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drawings/drawing7.xml" ContentType="application/vnd.openxmlformats-officedocument.drawingml.chartshapes+xml"/>
  <Override PartName="/xl/charts/chart7.xml" ContentType="application/vnd.openxmlformats-officedocument.drawingml.chart+xml"/>
  <Override PartName="/xl/drawings/drawing8.xml" ContentType="application/vnd.openxmlformats-officedocument.drawingml.chartshapes+xml"/>
  <Override PartName="/xl/charts/chart8.xml" ContentType="application/vnd.openxmlformats-officedocument.drawingml.chart+xml"/>
  <Override PartName="/xl/drawings/drawing9.xml" ContentType="application/vnd.openxmlformats-officedocument.drawingml.chartshapes+xml"/>
  <Override PartName="/xl/charts/chart9.xml" ContentType="application/vnd.openxmlformats-officedocument.drawingml.chart+xml"/>
  <Override PartName="/xl/drawings/drawing10.xml" ContentType="application/vnd.openxmlformats-officedocument.drawingml.chartshapes+xml"/>
  <Override PartName="/xl/charts/chart10.xml" ContentType="application/vnd.openxmlformats-officedocument.drawingml.chart+xml"/>
  <Override PartName="/xl/drawings/drawing11.xml" ContentType="application/vnd.openxmlformats-officedocument.drawingml.chartshapes+xml"/>
  <Override PartName="/xl/charts/chart11.xml" ContentType="application/vnd.openxmlformats-officedocument.drawingml.chart+xml"/>
  <Override PartName="/xl/drawings/drawing12.xml" ContentType="application/vnd.openxmlformats-officedocument.drawingml.chartshapes+xml"/>
  <Override PartName="/xl/charts/chart12.xml" ContentType="application/vnd.openxmlformats-officedocument.drawingml.chart+xml"/>
  <Override PartName="/xl/drawings/drawing13.xml" ContentType="application/vnd.openxmlformats-officedocument.drawingml.chartshapes+xml"/>
  <Override PartName="/xl/charts/chart13.xml" ContentType="application/vnd.openxmlformats-officedocument.drawingml.chart+xml"/>
  <Override PartName="/xl/drawings/drawing14.xml" ContentType="application/vnd.openxmlformats-officedocument.drawingml.chartshapes+xml"/>
  <Override PartName="/xl/charts/chart14.xml" ContentType="application/vnd.openxmlformats-officedocument.drawingml.chart+xml"/>
  <Override PartName="/xl/drawings/drawing15.xml" ContentType="application/vnd.openxmlformats-officedocument.drawingml.chartshapes+xml"/>
  <Override PartName="/xl/charts/chart15.xml" ContentType="application/vnd.openxmlformats-officedocument.drawingml.chart+xml"/>
  <Override PartName="/xl/drawings/drawing16.xml" ContentType="application/vnd.openxmlformats-officedocument.drawingml.chartshapes+xml"/>
  <Override PartName="/xl/charts/chart16.xml" ContentType="application/vnd.openxmlformats-officedocument.drawingml.chart+xml"/>
  <Override PartName="/xl/drawings/drawing17.xml" ContentType="application/vnd.openxmlformats-officedocument.drawingml.chartshapes+xml"/>
  <Override PartName="/xl/charts/chart17.xml" ContentType="application/vnd.openxmlformats-officedocument.drawingml.chart+xml"/>
  <Override PartName="/xl/drawings/drawing18.xml" ContentType="application/vnd.openxmlformats-officedocument.drawingml.chartshapes+xml"/>
  <Override PartName="/xl/charts/chart18.xml" ContentType="application/vnd.openxmlformats-officedocument.drawingml.chart+xml"/>
  <Override PartName="/xl/drawings/drawing19.xml" ContentType="application/vnd.openxmlformats-officedocument.drawingml.chartshapes+xml"/>
  <Override PartName="/xl/charts/chart19.xml" ContentType="application/vnd.openxmlformats-officedocument.drawingml.chart+xml"/>
  <Override PartName="/xl/drawings/drawing20.xml" ContentType="application/vnd.openxmlformats-officedocument.drawingml.chartshapes+xml"/>
  <Override PartName="/xl/charts/chart20.xml" ContentType="application/vnd.openxmlformats-officedocument.drawingml.chart+xml"/>
  <Override PartName="/xl/drawings/drawing21.xml" ContentType="application/vnd.openxmlformats-officedocument.drawingml.chartshapes+xml"/>
  <Override PartName="/xl/charts/chart21.xml" ContentType="application/vnd.openxmlformats-officedocument.drawingml.chart+xml"/>
  <Override PartName="/xl/drawings/drawing22.xml" ContentType="application/vnd.openxmlformats-officedocument.drawingml.chartshapes+xml"/>
  <Override PartName="/xl/charts/chart22.xml" ContentType="application/vnd.openxmlformats-officedocument.drawingml.chart+xml"/>
  <Override PartName="/xl/drawings/drawing23.xml" ContentType="application/vnd.openxmlformats-officedocument.drawingml.chartshapes+xml"/>
  <Override PartName="/xl/charts/chart23.xml" ContentType="application/vnd.openxmlformats-officedocument.drawingml.chart+xml"/>
  <Override PartName="/xl/drawings/drawing24.xml" ContentType="application/vnd.openxmlformats-officedocument.drawingml.chartshapes+xml"/>
  <Override PartName="/xl/charts/chart24.xml" ContentType="application/vnd.openxmlformats-officedocument.drawingml.chart+xml"/>
  <Override PartName="/xl/drawings/drawing25.xml" ContentType="application/vnd.openxmlformats-officedocument.drawingml.chartshapes+xml"/>
  <Override PartName="/xl/charts/chart25.xml" ContentType="application/vnd.openxmlformats-officedocument.drawingml.chart+xml"/>
  <Override PartName="/xl/drawings/drawing26.xml" ContentType="application/vnd.openxmlformats-officedocument.drawingml.chartshapes+xml"/>
  <Override PartName="/xl/charts/chart26.xml" ContentType="application/vnd.openxmlformats-officedocument.drawingml.chart+xml"/>
  <Override PartName="/xl/drawings/drawing27.xml" ContentType="application/vnd.openxmlformats-officedocument.drawingml.chartshapes+xml"/>
  <Override PartName="/xl/charts/chart27.xml" ContentType="application/vnd.openxmlformats-officedocument.drawingml.chart+xml"/>
  <Override PartName="/xl/drawings/drawing28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Users\brandon.takaki\hello\mixerexcels\"/>
    </mc:Choice>
  </mc:AlternateContent>
  <xr:revisionPtr revIDLastSave="0" documentId="13_ncr:1_{BE6460CF-A241-4C44-BB3B-224F77084A95}" xr6:coauthVersionLast="45" xr6:coauthVersionMax="45" xr10:uidLastSave="{00000000-0000-0000-0000-000000000000}"/>
  <bookViews>
    <workbookView xWindow="3870" yWindow="1500" windowWidth="21600" windowHeight="11385" tabRatio="811" activeTab="1" xr2:uid="{00000000-000D-0000-FFFF-FFFF00000000}"/>
  </bookViews>
  <sheets>
    <sheet name="Plots" sheetId="1" r:id="rId1"/>
    <sheet name="Mapping" sheetId="16" r:id="rId2"/>
    <sheet name="Tuner" sheetId="15" r:id="rId3"/>
    <sheet name="Basic 10-40" sheetId="2" r:id="rId4"/>
    <sheet name="Basic 40-67" sheetId="3" r:id="rId5"/>
    <sheet name="CL vs LO 1040" sheetId="4" r:id="rId6"/>
    <sheet name="CL vs LO 4067" sheetId="5" r:id="rId7"/>
    <sheet name="IP3 10-40" sheetId="6" r:id="rId8"/>
    <sheet name="IP3 40-67" sheetId="7" r:id="rId9"/>
    <sheet name="LO Harmonics 10-67" sheetId="8" r:id="rId10"/>
    <sheet name="5x0 Down" sheetId="9" r:id="rId11"/>
    <sheet name="5x5 Down" sheetId="10" r:id="rId12"/>
    <sheet name="5x0 Up" sheetId="11" r:id="rId13"/>
    <sheet name="5x5 Up" sheetId="12" r:id="rId14"/>
    <sheet name="5x5 Up 11053" sheetId="13" r:id="rId15"/>
    <sheet name="5x5 Down 10-40" sheetId="14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6" i="15" l="1"/>
  <c r="O7" i="15"/>
  <c r="O8" i="15"/>
  <c r="O9" i="15"/>
  <c r="O10" i="15"/>
  <c r="O11" i="15"/>
  <c r="O12" i="15"/>
  <c r="O13" i="15"/>
  <c r="O14" i="15"/>
  <c r="O15" i="15"/>
  <c r="O16" i="15"/>
  <c r="O17" i="15"/>
  <c r="O18" i="15"/>
  <c r="O19" i="15"/>
  <c r="O20" i="15"/>
  <c r="O21" i="15"/>
  <c r="O22" i="15"/>
  <c r="O23" i="15"/>
  <c r="O24" i="15"/>
  <c r="O25" i="15"/>
  <c r="O26" i="15"/>
  <c r="O27" i="15"/>
  <c r="O28" i="15"/>
  <c r="O29" i="15"/>
  <c r="O30" i="15"/>
  <c r="O31" i="15"/>
  <c r="O32" i="15"/>
  <c r="O33" i="15"/>
  <c r="O34" i="15"/>
  <c r="O35" i="15"/>
  <c r="O36" i="15"/>
  <c r="O37" i="15"/>
  <c r="O38" i="15"/>
  <c r="O39" i="15"/>
  <c r="O40" i="15"/>
  <c r="O41" i="15"/>
  <c r="O42" i="15"/>
  <c r="O43" i="15"/>
  <c r="O44" i="15"/>
  <c r="O45" i="15"/>
  <c r="O46" i="15"/>
  <c r="O47" i="15"/>
  <c r="O48" i="15"/>
  <c r="O49" i="15"/>
  <c r="O50" i="15"/>
  <c r="O51" i="15"/>
  <c r="O52" i="15"/>
  <c r="O53" i="15"/>
  <c r="O54" i="15"/>
  <c r="O55" i="15"/>
  <c r="O56" i="15"/>
  <c r="O57" i="15"/>
  <c r="O58" i="15"/>
  <c r="O59" i="15"/>
  <c r="O60" i="15"/>
  <c r="O61" i="15"/>
  <c r="O62" i="15"/>
  <c r="O63" i="15"/>
  <c r="O64" i="15"/>
  <c r="O65" i="15"/>
  <c r="O66" i="15"/>
  <c r="O67" i="15"/>
  <c r="O68" i="15"/>
  <c r="O69" i="15"/>
  <c r="O70" i="15"/>
  <c r="O71" i="15"/>
  <c r="O72" i="15"/>
  <c r="O73" i="15"/>
  <c r="O74" i="15"/>
  <c r="O75" i="15"/>
  <c r="O76" i="15"/>
  <c r="O77" i="15"/>
  <c r="O78" i="15"/>
  <c r="O79" i="15"/>
  <c r="O80" i="15"/>
  <c r="O81" i="15"/>
  <c r="O82" i="15"/>
  <c r="O83" i="15"/>
  <c r="O84" i="15"/>
  <c r="O85" i="15"/>
  <c r="O86" i="15"/>
  <c r="O87" i="15"/>
  <c r="O88" i="15"/>
  <c r="O89" i="15"/>
  <c r="O90" i="15"/>
  <c r="O91" i="15"/>
  <c r="O92" i="15"/>
  <c r="O93" i="15"/>
  <c r="O94" i="15"/>
  <c r="O95" i="15"/>
  <c r="O96" i="15"/>
  <c r="O97" i="15"/>
  <c r="O98" i="15"/>
  <c r="O99" i="15"/>
  <c r="O100" i="15"/>
  <c r="O101" i="15"/>
  <c r="O102" i="15"/>
  <c r="O103" i="15"/>
  <c r="O104" i="15"/>
  <c r="O105" i="15"/>
  <c r="O106" i="15"/>
  <c r="O107" i="15"/>
  <c r="O108" i="15"/>
  <c r="O109" i="15"/>
  <c r="O110" i="15"/>
  <c r="O111" i="15"/>
  <c r="O112" i="15"/>
  <c r="O113" i="15"/>
  <c r="O114" i="15"/>
  <c r="O115" i="15"/>
  <c r="O116" i="15"/>
  <c r="O117" i="15"/>
  <c r="O118" i="15"/>
  <c r="O119" i="15"/>
  <c r="O120" i="15"/>
  <c r="O121" i="15"/>
  <c r="O122" i="15"/>
  <c r="O123" i="15"/>
  <c r="O124" i="15"/>
  <c r="O125" i="15"/>
  <c r="O126" i="15"/>
  <c r="O127" i="15"/>
  <c r="O128" i="15"/>
  <c r="O129" i="15"/>
  <c r="O130" i="15"/>
  <c r="O131" i="15"/>
  <c r="O132" i="15"/>
  <c r="O133" i="15"/>
  <c r="O134" i="15"/>
  <c r="O135" i="15"/>
  <c r="O136" i="15"/>
  <c r="O137" i="15"/>
  <c r="O138" i="15"/>
  <c r="O139" i="15"/>
  <c r="O140" i="15"/>
  <c r="O141" i="15"/>
  <c r="O142" i="15"/>
  <c r="O143" i="15"/>
  <c r="O144" i="15"/>
  <c r="O145" i="15"/>
  <c r="O146" i="15"/>
  <c r="O147" i="15"/>
  <c r="O148" i="15"/>
  <c r="O149" i="15"/>
  <c r="O150" i="15"/>
  <c r="O151" i="15"/>
  <c r="O152" i="15"/>
  <c r="O153" i="15"/>
  <c r="O154" i="15"/>
  <c r="O155" i="15"/>
  <c r="O156" i="15"/>
  <c r="O157" i="15"/>
  <c r="O158" i="15"/>
  <c r="O159" i="15"/>
  <c r="O160" i="15"/>
  <c r="O161" i="15"/>
  <c r="O162" i="15"/>
  <c r="O163" i="15"/>
  <c r="O164" i="15"/>
  <c r="O165" i="15"/>
  <c r="O166" i="15"/>
  <c r="O167" i="15"/>
  <c r="O168" i="15"/>
  <c r="O169" i="15"/>
  <c r="O170" i="15"/>
  <c r="O171" i="15"/>
  <c r="O172" i="15"/>
  <c r="O173" i="15"/>
  <c r="O174" i="15"/>
  <c r="O175" i="15"/>
  <c r="O176" i="15"/>
  <c r="O177" i="15"/>
  <c r="O178" i="15"/>
  <c r="O179" i="15"/>
  <c r="O180" i="15"/>
  <c r="O181" i="15"/>
  <c r="O182" i="15"/>
  <c r="O183" i="15"/>
  <c r="O184" i="15"/>
  <c r="O185" i="15"/>
  <c r="O186" i="15"/>
  <c r="O187" i="15"/>
  <c r="O188" i="15"/>
  <c r="O189" i="15"/>
  <c r="O190" i="15"/>
  <c r="O191" i="15"/>
  <c r="O192" i="15"/>
  <c r="O193" i="15"/>
  <c r="O194" i="15"/>
  <c r="O195" i="15"/>
  <c r="O196" i="15"/>
  <c r="O197" i="15"/>
  <c r="O198" i="15"/>
  <c r="O199" i="15"/>
  <c r="O200" i="15"/>
  <c r="O201" i="15"/>
  <c r="O202" i="15"/>
  <c r="O203" i="15"/>
  <c r="O204" i="15"/>
  <c r="O205" i="15"/>
  <c r="O5" i="15"/>
  <c r="K126" i="12"/>
  <c r="L126" i="12"/>
  <c r="K127" i="12"/>
  <c r="L127" i="12"/>
  <c r="K128" i="12"/>
  <c r="L128" i="12"/>
  <c r="K129" i="12"/>
  <c r="L129" i="12"/>
  <c r="K130" i="12"/>
  <c r="L130" i="12"/>
  <c r="K131" i="12"/>
  <c r="L131" i="12"/>
  <c r="K132" i="12"/>
  <c r="L132" i="12"/>
  <c r="K133" i="12"/>
  <c r="L133" i="12"/>
  <c r="K134" i="12"/>
  <c r="L134" i="12"/>
  <c r="K135" i="12"/>
  <c r="L135" i="12"/>
  <c r="K136" i="12"/>
  <c r="L136" i="12"/>
  <c r="K137" i="12"/>
  <c r="L137" i="12"/>
  <c r="K138" i="12"/>
  <c r="L138" i="12"/>
  <c r="K139" i="12"/>
  <c r="L139" i="12"/>
  <c r="K140" i="12"/>
  <c r="L140" i="12"/>
  <c r="K141" i="12"/>
  <c r="L141" i="12"/>
  <c r="K142" i="12"/>
  <c r="L142" i="12"/>
  <c r="K143" i="12"/>
  <c r="L143" i="12"/>
  <c r="L125" i="12"/>
  <c r="K125" i="12"/>
  <c r="L150" i="10"/>
  <c r="M150" i="10"/>
  <c r="L151" i="10"/>
  <c r="M151" i="10"/>
  <c r="L152" i="10"/>
  <c r="M152" i="10"/>
  <c r="L153" i="10"/>
  <c r="M153" i="10"/>
  <c r="L154" i="10"/>
  <c r="M154" i="10"/>
  <c r="L155" i="10"/>
  <c r="M155" i="10"/>
  <c r="L156" i="10"/>
  <c r="M156" i="10"/>
  <c r="L157" i="10"/>
  <c r="M157" i="10"/>
  <c r="L158" i="10"/>
  <c r="M158" i="10"/>
  <c r="L159" i="10"/>
  <c r="M159" i="10"/>
  <c r="L160" i="10"/>
  <c r="M160" i="10"/>
  <c r="L161" i="10"/>
  <c r="M161" i="10"/>
  <c r="L162" i="10"/>
  <c r="M162" i="10"/>
  <c r="L163" i="10"/>
  <c r="M163" i="10"/>
  <c r="L164" i="10"/>
  <c r="M164" i="10"/>
  <c r="L165" i="10"/>
  <c r="M165" i="10"/>
  <c r="L166" i="10"/>
  <c r="M166" i="10"/>
  <c r="L167" i="10"/>
  <c r="M167" i="10"/>
  <c r="M149" i="10"/>
  <c r="L149" i="10"/>
  <c r="F43" i="13"/>
  <c r="E43" i="13"/>
  <c r="D43" i="13"/>
  <c r="C43" i="13"/>
  <c r="B43" i="13"/>
  <c r="F42" i="13"/>
  <c r="E42" i="13"/>
  <c r="D42" i="13"/>
  <c r="C42" i="13"/>
  <c r="B42" i="13"/>
  <c r="F41" i="13"/>
  <c r="E41" i="13"/>
  <c r="D41" i="13"/>
  <c r="C41" i="13"/>
  <c r="B41" i="13"/>
  <c r="F40" i="13"/>
  <c r="E40" i="13"/>
  <c r="D40" i="13"/>
  <c r="C40" i="13"/>
  <c r="B40" i="13"/>
  <c r="E39" i="13"/>
  <c r="D39" i="13"/>
  <c r="C39" i="13"/>
  <c r="N5" i="10"/>
  <c r="BQ4" i="1" s="1"/>
  <c r="M5" i="3"/>
  <c r="L5" i="3"/>
  <c r="N5" i="2"/>
  <c r="N8" i="2" s="1"/>
  <c r="M5" i="2"/>
  <c r="M8" i="2" s="1"/>
  <c r="BP14" i="1"/>
  <c r="BQ14" i="1"/>
  <c r="BQ15" i="1"/>
  <c r="BR15" i="1"/>
  <c r="BR16" i="1"/>
  <c r="BS16" i="1"/>
  <c r="BT13" i="1"/>
  <c r="BP13" i="1"/>
  <c r="BO12" i="1"/>
  <c r="N5" i="12"/>
  <c r="BQ12" i="1" s="1"/>
  <c r="Q9" i="12"/>
  <c r="BT16" i="1" s="1"/>
  <c r="P9" i="12"/>
  <c r="O9" i="12"/>
  <c r="N9" i="12"/>
  <c r="BQ16" i="1" s="1"/>
  <c r="M9" i="12"/>
  <c r="BP16" i="1" s="1"/>
  <c r="Q8" i="12"/>
  <c r="BT15" i="1" s="1"/>
  <c r="P8" i="12"/>
  <c r="BS15" i="1" s="1"/>
  <c r="O8" i="12"/>
  <c r="N8" i="12"/>
  <c r="M8" i="12"/>
  <c r="BP15" i="1" s="1"/>
  <c r="Q7" i="12"/>
  <c r="BT14" i="1" s="1"/>
  <c r="P7" i="12"/>
  <c r="BS14" i="1" s="1"/>
  <c r="O7" i="12"/>
  <c r="BR14" i="1" s="1"/>
  <c r="N7" i="12"/>
  <c r="M7" i="12"/>
  <c r="Q6" i="12"/>
  <c r="P6" i="12"/>
  <c r="BS13" i="1" s="1"/>
  <c r="O6" i="12"/>
  <c r="BR13" i="1" s="1"/>
  <c r="N6" i="12"/>
  <c r="BQ13" i="1" s="1"/>
  <c r="M6" i="12"/>
  <c r="Q5" i="12"/>
  <c r="P5" i="12"/>
  <c r="BS12" i="1" s="1"/>
  <c r="O5" i="12"/>
  <c r="BR12" i="1" s="1"/>
  <c r="Q9" i="10"/>
  <c r="BT8" i="1" s="1"/>
  <c r="P9" i="10"/>
  <c r="BS8" i="1" s="1"/>
  <c r="O9" i="10"/>
  <c r="BR8" i="1" s="1"/>
  <c r="N9" i="10"/>
  <c r="BQ8" i="1" s="1"/>
  <c r="M9" i="10"/>
  <c r="BP8" i="1" s="1"/>
  <c r="Q8" i="10"/>
  <c r="BT7" i="1" s="1"/>
  <c r="P8" i="10"/>
  <c r="BS7" i="1" s="1"/>
  <c r="O8" i="10"/>
  <c r="BR7" i="1" s="1"/>
  <c r="N8" i="10"/>
  <c r="M8" i="10"/>
  <c r="BP7" i="1" s="1"/>
  <c r="BP6" i="1"/>
  <c r="BR6" i="1"/>
  <c r="BQ7" i="1"/>
  <c r="BR5" i="1"/>
  <c r="BS5" i="1"/>
  <c r="BS4" i="1"/>
  <c r="BO6" i="1"/>
  <c r="Q7" i="10"/>
  <c r="BT6" i="1" s="1"/>
  <c r="P7" i="10"/>
  <c r="BS6" i="1" s="1"/>
  <c r="O7" i="10"/>
  <c r="N7" i="10"/>
  <c r="BQ6" i="1" s="1"/>
  <c r="M7" i="10"/>
  <c r="Q6" i="10"/>
  <c r="BT5" i="1" s="1"/>
  <c r="P6" i="10"/>
  <c r="O6" i="10"/>
  <c r="N6" i="10"/>
  <c r="BQ5" i="1" s="1"/>
  <c r="M6" i="10"/>
  <c r="BP5" i="1" s="1"/>
  <c r="Q5" i="10"/>
  <c r="P5" i="10"/>
  <c r="O5" i="10"/>
  <c r="BR4" i="1" s="1"/>
  <c r="Q8" i="11"/>
  <c r="BO16" i="1" s="1"/>
  <c r="Q7" i="11"/>
  <c r="BO15" i="1" s="1"/>
  <c r="Q6" i="11"/>
  <c r="BO14" i="1" s="1"/>
  <c r="Q5" i="11"/>
  <c r="BO13" i="1" s="1"/>
  <c r="Q4" i="11"/>
  <c r="Q8" i="9"/>
  <c r="Q7" i="9"/>
  <c r="BO7" i="1" s="1"/>
  <c r="Q6" i="9"/>
  <c r="Q5" i="9"/>
  <c r="BO5" i="1" s="1"/>
  <c r="Q4" i="9"/>
  <c r="BO4" i="1" s="1"/>
  <c r="N8" i="11"/>
  <c r="N7" i="11"/>
  <c r="N6" i="11"/>
  <c r="N5" i="11"/>
  <c r="N4" i="11"/>
  <c r="N8" i="9"/>
  <c r="N7" i="9"/>
  <c r="N6" i="9"/>
  <c r="N5" i="9"/>
  <c r="N4" i="9"/>
  <c r="I6" i="12" l="1"/>
  <c r="I7" i="12"/>
  <c r="I8" i="12"/>
  <c r="I9" i="12"/>
  <c r="I10" i="12"/>
  <c r="I11" i="12"/>
  <c r="I12" i="12"/>
  <c r="I13" i="12"/>
  <c r="I14" i="12"/>
  <c r="I15" i="12"/>
  <c r="I16" i="12"/>
  <c r="I17" i="12"/>
  <c r="I18" i="12"/>
  <c r="I19" i="12"/>
  <c r="I20" i="12"/>
  <c r="I21" i="12"/>
  <c r="I22" i="12"/>
  <c r="I23" i="12"/>
  <c r="I24" i="12"/>
  <c r="I25" i="12"/>
  <c r="I26" i="12"/>
  <c r="I27" i="12"/>
  <c r="I28" i="12"/>
  <c r="I29" i="12"/>
  <c r="I30" i="12"/>
  <c r="I31" i="12"/>
  <c r="I32" i="12"/>
  <c r="I33" i="12"/>
  <c r="I34" i="12"/>
  <c r="I35" i="12"/>
  <c r="I36" i="12"/>
  <c r="I37" i="12"/>
  <c r="I38" i="12"/>
  <c r="I39" i="12"/>
  <c r="I40" i="12"/>
  <c r="I41" i="12"/>
  <c r="I42" i="12"/>
  <c r="I43" i="12"/>
  <c r="I44" i="12"/>
  <c r="I45" i="12"/>
  <c r="I46" i="12"/>
  <c r="I47" i="12"/>
  <c r="I48" i="12"/>
  <c r="I49" i="12"/>
  <c r="I50" i="12"/>
  <c r="I51" i="12"/>
  <c r="I52" i="12"/>
  <c r="I53" i="12"/>
  <c r="I54" i="12"/>
  <c r="I55" i="12"/>
  <c r="I56" i="12"/>
  <c r="I57" i="12"/>
  <c r="I58" i="12"/>
  <c r="I59" i="12"/>
  <c r="I60" i="12"/>
  <c r="I61" i="12"/>
  <c r="I62" i="12"/>
  <c r="I63" i="12"/>
  <c r="I64" i="12"/>
  <c r="I65" i="12"/>
  <c r="I66" i="12"/>
  <c r="I67" i="12"/>
  <c r="I68" i="12"/>
  <c r="I69" i="12"/>
  <c r="I70" i="12"/>
  <c r="I71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133" i="12"/>
  <c r="I134" i="12"/>
  <c r="I135" i="12"/>
  <c r="I136" i="12"/>
  <c r="I137" i="12"/>
  <c r="I138" i="12"/>
  <c r="I139" i="12"/>
  <c r="I140" i="12"/>
  <c r="I141" i="12"/>
  <c r="I142" i="12"/>
  <c r="I143" i="12"/>
  <c r="I144" i="12"/>
  <c r="I145" i="12"/>
  <c r="I146" i="12"/>
  <c r="I147" i="12"/>
  <c r="I148" i="12"/>
  <c r="I149" i="12"/>
  <c r="I150" i="12"/>
  <c r="I151" i="12"/>
  <c r="I152" i="12"/>
  <c r="I153" i="12"/>
  <c r="I154" i="12"/>
  <c r="I155" i="12"/>
  <c r="I156" i="12"/>
  <c r="I157" i="12"/>
  <c r="I158" i="12"/>
  <c r="I159" i="12"/>
  <c r="I160" i="12"/>
  <c r="I161" i="12"/>
  <c r="I162" i="12"/>
  <c r="I163" i="12"/>
  <c r="I164" i="12"/>
  <c r="I165" i="12"/>
  <c r="I166" i="12"/>
  <c r="I167" i="12"/>
  <c r="I168" i="12"/>
  <c r="I169" i="12"/>
  <c r="I170" i="12"/>
  <c r="I171" i="12"/>
  <c r="I172" i="12"/>
  <c r="I173" i="12"/>
  <c r="I174" i="12"/>
  <c r="I175" i="12"/>
  <c r="I176" i="12"/>
  <c r="I177" i="12"/>
  <c r="I178" i="12"/>
  <c r="I179" i="12"/>
  <c r="I180" i="12"/>
  <c r="I181" i="12"/>
  <c r="I182" i="12"/>
  <c r="I183" i="12"/>
  <c r="I184" i="12"/>
  <c r="I185" i="12"/>
  <c r="I186" i="12"/>
  <c r="I187" i="12"/>
  <c r="I188" i="12"/>
  <c r="I189" i="12"/>
  <c r="I190" i="12"/>
  <c r="I191" i="12"/>
  <c r="I192" i="12"/>
  <c r="I193" i="12"/>
  <c r="I194" i="12"/>
  <c r="I195" i="12"/>
  <c r="I196" i="12"/>
  <c r="I197" i="12"/>
  <c r="I198" i="12"/>
  <c r="I199" i="12"/>
  <c r="I200" i="12"/>
  <c r="I201" i="12"/>
  <c r="I202" i="12"/>
  <c r="I203" i="12"/>
  <c r="I204" i="12"/>
  <c r="I205" i="12"/>
  <c r="I206" i="12"/>
  <c r="I207" i="12"/>
  <c r="I208" i="12"/>
  <c r="I209" i="12"/>
  <c r="I210" i="12"/>
  <c r="I211" i="12"/>
  <c r="I212" i="12"/>
  <c r="I213" i="12"/>
  <c r="I214" i="12"/>
  <c r="I215" i="12"/>
  <c r="I216" i="12"/>
  <c r="I217" i="12"/>
  <c r="I218" i="12"/>
  <c r="I219" i="12"/>
  <c r="I220" i="12"/>
  <c r="I221" i="12"/>
  <c r="I222" i="12"/>
  <c r="I223" i="12"/>
  <c r="I224" i="12"/>
  <c r="I225" i="12"/>
  <c r="I226" i="12"/>
  <c r="I227" i="12"/>
  <c r="I228" i="12"/>
  <c r="I229" i="12"/>
  <c r="I230" i="12"/>
  <c r="I231" i="12"/>
  <c r="I232" i="12"/>
  <c r="I233" i="12"/>
  <c r="I234" i="12"/>
  <c r="I235" i="12"/>
  <c r="I236" i="12"/>
  <c r="I237" i="12"/>
  <c r="I238" i="12"/>
  <c r="I239" i="12"/>
  <c r="I240" i="12"/>
  <c r="I241" i="12"/>
  <c r="I242" i="12"/>
  <c r="I243" i="12"/>
  <c r="I244" i="12"/>
  <c r="I245" i="12"/>
  <c r="I246" i="12"/>
  <c r="I247" i="12"/>
  <c r="I248" i="12"/>
  <c r="I249" i="12"/>
  <c r="I250" i="12"/>
  <c r="I251" i="12"/>
  <c r="I252" i="12"/>
  <c r="I253" i="12"/>
  <c r="I254" i="12"/>
  <c r="I255" i="12"/>
  <c r="I256" i="12"/>
  <c r="I257" i="12"/>
  <c r="I258" i="12"/>
  <c r="I259" i="12"/>
  <c r="I260" i="12"/>
  <c r="I261" i="12"/>
  <c r="I262" i="12"/>
  <c r="I263" i="12"/>
  <c r="I264" i="12"/>
  <c r="I265" i="12"/>
  <c r="I266" i="12"/>
  <c r="I267" i="12"/>
  <c r="I268" i="12"/>
  <c r="I269" i="12"/>
  <c r="I270" i="12"/>
  <c r="I271" i="12"/>
  <c r="I272" i="12"/>
  <c r="I273" i="12"/>
  <c r="I274" i="12"/>
  <c r="I275" i="12"/>
  <c r="I276" i="12"/>
  <c r="I277" i="12"/>
  <c r="I278" i="12"/>
  <c r="I279" i="12"/>
  <c r="I280" i="12"/>
  <c r="I281" i="12"/>
  <c r="I282" i="12"/>
  <c r="I283" i="12"/>
  <c r="I284" i="12"/>
  <c r="I285" i="12"/>
  <c r="I286" i="12"/>
  <c r="I287" i="12"/>
  <c r="I288" i="12"/>
  <c r="I289" i="12"/>
  <c r="I290" i="12"/>
  <c r="I291" i="12"/>
  <c r="I292" i="12"/>
  <c r="I293" i="12"/>
  <c r="I294" i="12"/>
  <c r="I295" i="12"/>
  <c r="I296" i="12"/>
  <c r="I297" i="12"/>
  <c r="I298" i="12"/>
  <c r="I299" i="12"/>
  <c r="I300" i="12"/>
  <c r="I301" i="12"/>
  <c r="I302" i="12"/>
  <c r="I303" i="12"/>
  <c r="I304" i="12"/>
  <c r="I305" i="12"/>
  <c r="I306" i="12"/>
  <c r="I307" i="12"/>
  <c r="I308" i="12"/>
  <c r="I309" i="12"/>
  <c r="I310" i="12"/>
  <c r="I311" i="12"/>
  <c r="I312" i="12"/>
  <c r="I313" i="12"/>
  <c r="I314" i="12"/>
  <c r="I315" i="12"/>
  <c r="I316" i="12"/>
  <c r="I317" i="12"/>
  <c r="I318" i="12"/>
  <c r="I319" i="12"/>
  <c r="I320" i="12"/>
  <c r="I321" i="12"/>
  <c r="I322" i="12"/>
  <c r="I323" i="12"/>
  <c r="I324" i="12"/>
  <c r="I325" i="12"/>
  <c r="I326" i="12"/>
  <c r="I327" i="12"/>
  <c r="I328" i="12"/>
  <c r="I329" i="12"/>
  <c r="I330" i="12"/>
  <c r="I331" i="12"/>
  <c r="I332" i="12"/>
  <c r="I333" i="12"/>
  <c r="I334" i="12"/>
  <c r="I335" i="12"/>
  <c r="I336" i="12"/>
  <c r="I337" i="12"/>
  <c r="I338" i="12"/>
  <c r="I339" i="12"/>
  <c r="I340" i="12"/>
  <c r="I341" i="12"/>
  <c r="I342" i="12"/>
  <c r="I343" i="12"/>
  <c r="I344" i="12"/>
  <c r="I345" i="12"/>
  <c r="I346" i="12"/>
  <c r="I347" i="12"/>
  <c r="I348" i="12"/>
  <c r="I349" i="12"/>
  <c r="I350" i="12"/>
  <c r="I351" i="12"/>
  <c r="I352" i="12"/>
  <c r="I353" i="12"/>
  <c r="I354" i="12"/>
  <c r="I355" i="12"/>
  <c r="I356" i="12"/>
  <c r="I357" i="12"/>
  <c r="I358" i="12"/>
  <c r="I359" i="12"/>
  <c r="I360" i="12"/>
  <c r="I361" i="12"/>
  <c r="I362" i="12"/>
  <c r="I363" i="12"/>
  <c r="I364" i="12"/>
  <c r="I365" i="12"/>
  <c r="I366" i="12"/>
  <c r="I367" i="12"/>
  <c r="I368" i="12"/>
  <c r="I369" i="12"/>
  <c r="I370" i="12"/>
  <c r="I371" i="12"/>
  <c r="I372" i="12"/>
  <c r="I373" i="12"/>
  <c r="I374" i="12"/>
  <c r="I375" i="12"/>
  <c r="I376" i="12"/>
  <c r="I377" i="12"/>
  <c r="I378" i="12"/>
  <c r="I379" i="12"/>
  <c r="I380" i="12"/>
  <c r="I381" i="12"/>
  <c r="I382" i="12"/>
  <c r="I383" i="12"/>
  <c r="I384" i="12"/>
  <c r="I385" i="12"/>
  <c r="I386" i="12"/>
  <c r="I387" i="12"/>
  <c r="I388" i="12"/>
  <c r="I389" i="12"/>
  <c r="I390" i="12"/>
  <c r="I391" i="12"/>
  <c r="I392" i="12"/>
  <c r="I393" i="12"/>
  <c r="I394" i="12"/>
  <c r="I395" i="12"/>
  <c r="I396" i="12"/>
  <c r="I397" i="12"/>
  <c r="I398" i="12"/>
  <c r="I399" i="12"/>
  <c r="I400" i="12"/>
  <c r="I401" i="12"/>
  <c r="I402" i="12"/>
  <c r="I403" i="12"/>
  <c r="I404" i="12"/>
  <c r="I405" i="12"/>
  <c r="I406" i="12"/>
  <c r="I407" i="12"/>
  <c r="I408" i="12"/>
  <c r="I409" i="12"/>
  <c r="I410" i="12"/>
  <c r="I411" i="12"/>
  <c r="I412" i="12"/>
  <c r="I413" i="12"/>
  <c r="I414" i="12"/>
  <c r="I415" i="12"/>
  <c r="I416" i="12"/>
  <c r="I417" i="12"/>
  <c r="I418" i="12"/>
  <c r="I419" i="12"/>
  <c r="I420" i="12"/>
  <c r="I421" i="12"/>
  <c r="I422" i="12"/>
  <c r="I423" i="12"/>
  <c r="I424" i="12"/>
  <c r="I425" i="12"/>
  <c r="I426" i="12"/>
  <c r="I427" i="12"/>
  <c r="I428" i="12"/>
  <c r="I429" i="12"/>
  <c r="I430" i="12"/>
  <c r="I431" i="12"/>
  <c r="I432" i="12"/>
  <c r="I433" i="12"/>
  <c r="I434" i="12"/>
  <c r="I435" i="12"/>
  <c r="I436" i="12"/>
  <c r="I437" i="12"/>
  <c r="I438" i="12"/>
  <c r="I439" i="12"/>
  <c r="I440" i="12"/>
  <c r="I441" i="12"/>
  <c r="I442" i="12"/>
  <c r="I443" i="12"/>
  <c r="I444" i="12"/>
  <c r="I445" i="12"/>
  <c r="I446" i="12"/>
  <c r="I447" i="12"/>
  <c r="I448" i="12"/>
  <c r="I449" i="12"/>
  <c r="I450" i="12"/>
  <c r="I451" i="12"/>
  <c r="I452" i="12"/>
  <c r="I453" i="12"/>
  <c r="I454" i="12"/>
  <c r="I455" i="12"/>
  <c r="I456" i="12"/>
  <c r="I457" i="12"/>
  <c r="I458" i="12"/>
  <c r="I459" i="12"/>
  <c r="I460" i="12"/>
  <c r="I461" i="12"/>
  <c r="I462" i="12"/>
  <c r="I463" i="12"/>
  <c r="I464" i="12"/>
  <c r="I465" i="12"/>
  <c r="I466" i="12"/>
  <c r="I467" i="12"/>
  <c r="I468" i="12"/>
  <c r="I469" i="12"/>
  <c r="I470" i="12"/>
  <c r="I471" i="12"/>
  <c r="I472" i="12"/>
  <c r="I473" i="12"/>
  <c r="I474" i="12"/>
  <c r="I475" i="12"/>
  <c r="I476" i="12"/>
  <c r="I477" i="12"/>
  <c r="I478" i="12"/>
  <c r="I479" i="12"/>
  <c r="I480" i="12"/>
  <c r="I481" i="12"/>
  <c r="I482" i="12"/>
  <c r="I483" i="12"/>
  <c r="I484" i="12"/>
  <c r="I485" i="12"/>
  <c r="I486" i="12"/>
  <c r="I487" i="12"/>
  <c r="I488" i="12"/>
  <c r="I489" i="12"/>
  <c r="I490" i="12"/>
  <c r="I491" i="12"/>
  <c r="I492" i="12"/>
  <c r="I493" i="12"/>
  <c r="I494" i="12"/>
  <c r="I495" i="12"/>
  <c r="I496" i="12"/>
  <c r="I497" i="12"/>
  <c r="I498" i="12"/>
  <c r="I499" i="12"/>
  <c r="I500" i="12"/>
  <c r="I501" i="12"/>
  <c r="I502" i="12"/>
  <c r="I503" i="12"/>
  <c r="I504" i="12"/>
  <c r="I505" i="12"/>
  <c r="I506" i="12"/>
  <c r="I507" i="12"/>
  <c r="I508" i="12"/>
  <c r="I509" i="12"/>
  <c r="I510" i="12"/>
  <c r="I511" i="12"/>
  <c r="I512" i="12"/>
  <c r="I513" i="12"/>
  <c r="I514" i="12"/>
  <c r="I515" i="12"/>
  <c r="I516" i="12"/>
  <c r="I517" i="12"/>
  <c r="I518" i="12"/>
  <c r="I519" i="12"/>
  <c r="I520" i="12"/>
  <c r="I521" i="12"/>
  <c r="I522" i="12"/>
  <c r="I523" i="12"/>
  <c r="I524" i="12"/>
  <c r="I525" i="12"/>
  <c r="I526" i="12"/>
  <c r="I527" i="12"/>
  <c r="I528" i="12"/>
  <c r="I529" i="12"/>
  <c r="I530" i="12"/>
  <c r="I531" i="12"/>
  <c r="I532" i="12"/>
  <c r="I533" i="12"/>
  <c r="I534" i="12"/>
  <c r="I535" i="12"/>
  <c r="I536" i="12"/>
  <c r="I537" i="12"/>
  <c r="I538" i="12"/>
  <c r="I539" i="12"/>
  <c r="I540" i="12"/>
  <c r="I541" i="12"/>
  <c r="I542" i="12"/>
  <c r="I543" i="12"/>
  <c r="I544" i="12"/>
  <c r="I545" i="12"/>
  <c r="I546" i="12"/>
  <c r="I547" i="12"/>
  <c r="I548" i="12"/>
  <c r="I549" i="12"/>
  <c r="I550" i="12"/>
  <c r="I551" i="12"/>
  <c r="I552" i="12"/>
  <c r="I553" i="12"/>
  <c r="I554" i="12"/>
  <c r="I555" i="12"/>
  <c r="I556" i="12"/>
  <c r="I557" i="12"/>
  <c r="I558" i="12"/>
  <c r="I559" i="12"/>
  <c r="I560" i="12"/>
  <c r="I561" i="12"/>
  <c r="I562" i="12"/>
  <c r="I563" i="12"/>
  <c r="I564" i="12"/>
  <c r="I565" i="12"/>
  <c r="I566" i="12"/>
  <c r="I567" i="12"/>
  <c r="I568" i="12"/>
  <c r="I569" i="12"/>
  <c r="I570" i="12"/>
  <c r="I571" i="12"/>
  <c r="I572" i="12"/>
  <c r="I573" i="12"/>
  <c r="I574" i="12"/>
  <c r="I575" i="12"/>
  <c r="I576" i="12"/>
  <c r="I577" i="12"/>
  <c r="I578" i="12"/>
  <c r="I579" i="12"/>
  <c r="I580" i="12"/>
  <c r="I581" i="12"/>
  <c r="I582" i="12"/>
  <c r="I583" i="12"/>
  <c r="I584" i="12"/>
  <c r="I585" i="12"/>
  <c r="I586" i="12"/>
  <c r="I587" i="12"/>
  <c r="I588" i="12"/>
  <c r="I589" i="12"/>
  <c r="I590" i="12"/>
  <c r="I591" i="12"/>
  <c r="I592" i="12"/>
  <c r="I593" i="12"/>
  <c r="I594" i="12"/>
  <c r="I595" i="12"/>
  <c r="I596" i="12"/>
  <c r="I597" i="12"/>
  <c r="I598" i="12"/>
  <c r="I599" i="12"/>
  <c r="I5" i="12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I42" i="11"/>
  <c r="I43" i="11"/>
  <c r="I44" i="11"/>
  <c r="I45" i="11"/>
  <c r="I46" i="11"/>
  <c r="I47" i="11"/>
  <c r="I48" i="11"/>
  <c r="I49" i="11"/>
  <c r="I50" i="11"/>
  <c r="I51" i="11"/>
  <c r="I52" i="11"/>
  <c r="I53" i="11"/>
  <c r="I54" i="11"/>
  <c r="I55" i="11"/>
  <c r="I56" i="11"/>
  <c r="I57" i="11"/>
  <c r="I58" i="11"/>
  <c r="I59" i="11"/>
  <c r="I60" i="11"/>
  <c r="I61" i="11"/>
  <c r="I62" i="11"/>
  <c r="I63" i="11"/>
  <c r="I64" i="11"/>
  <c r="I65" i="11"/>
  <c r="I66" i="11"/>
  <c r="I67" i="11"/>
  <c r="I68" i="11"/>
  <c r="I69" i="11"/>
  <c r="I70" i="11"/>
  <c r="I71" i="11"/>
  <c r="I72" i="11"/>
  <c r="I73" i="11"/>
  <c r="I74" i="11"/>
  <c r="I75" i="11"/>
  <c r="I76" i="11"/>
  <c r="I77" i="11"/>
  <c r="I78" i="11"/>
  <c r="I79" i="11"/>
  <c r="I80" i="11"/>
  <c r="I81" i="11"/>
  <c r="I82" i="11"/>
  <c r="I83" i="11"/>
  <c r="I84" i="11"/>
  <c r="I85" i="11"/>
  <c r="I86" i="11"/>
  <c r="I87" i="11"/>
  <c r="I88" i="11"/>
  <c r="I89" i="11"/>
  <c r="I90" i="11"/>
  <c r="I91" i="11"/>
  <c r="I92" i="11"/>
  <c r="I93" i="11"/>
  <c r="I94" i="11"/>
  <c r="I95" i="11"/>
  <c r="I96" i="11"/>
  <c r="I97" i="11"/>
  <c r="I98" i="11"/>
  <c r="I99" i="11"/>
  <c r="I100" i="11"/>
  <c r="I101" i="11"/>
  <c r="I102" i="11"/>
  <c r="I103" i="11"/>
  <c r="I104" i="11"/>
  <c r="I105" i="11"/>
  <c r="I106" i="11"/>
  <c r="I107" i="11"/>
  <c r="I108" i="11"/>
  <c r="I109" i="11"/>
  <c r="I110" i="11"/>
  <c r="I111" i="11"/>
  <c r="I112" i="11"/>
  <c r="I113" i="11"/>
  <c r="I114" i="11"/>
  <c r="I115" i="11"/>
  <c r="I116" i="11"/>
  <c r="I117" i="11"/>
  <c r="I118" i="11"/>
  <c r="I119" i="11"/>
  <c r="I120" i="11"/>
  <c r="I121" i="11"/>
  <c r="I122" i="11"/>
  <c r="I123" i="11"/>
  <c r="I124" i="11"/>
  <c r="I125" i="11"/>
  <c r="I126" i="11"/>
  <c r="I127" i="11"/>
  <c r="I128" i="11"/>
  <c r="I129" i="11"/>
  <c r="I130" i="11"/>
  <c r="I131" i="11"/>
  <c r="I132" i="11"/>
  <c r="I133" i="11"/>
  <c r="I134" i="11"/>
  <c r="I135" i="11"/>
  <c r="I136" i="11"/>
  <c r="I137" i="11"/>
  <c r="I138" i="11"/>
  <c r="I139" i="11"/>
  <c r="I140" i="11"/>
  <c r="I141" i="11"/>
  <c r="I142" i="11"/>
  <c r="I143" i="11"/>
  <c r="I5" i="11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1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4" i="10"/>
  <c r="I85" i="10"/>
  <c r="I86" i="10"/>
  <c r="I87" i="10"/>
  <c r="I88" i="10"/>
  <c r="I89" i="10"/>
  <c r="I90" i="10"/>
  <c r="I91" i="10"/>
  <c r="I92" i="10"/>
  <c r="I93" i="10"/>
  <c r="I94" i="10"/>
  <c r="I95" i="10"/>
  <c r="I96" i="10"/>
  <c r="I97" i="10"/>
  <c r="I98" i="10"/>
  <c r="I99" i="10"/>
  <c r="I100" i="10"/>
  <c r="I101" i="10"/>
  <c r="I102" i="10"/>
  <c r="I103" i="10"/>
  <c r="I104" i="10"/>
  <c r="I105" i="10"/>
  <c r="I106" i="10"/>
  <c r="I107" i="10"/>
  <c r="I108" i="10"/>
  <c r="I109" i="10"/>
  <c r="I110" i="10"/>
  <c r="I111" i="10"/>
  <c r="I112" i="10"/>
  <c r="I113" i="10"/>
  <c r="I114" i="10"/>
  <c r="I115" i="10"/>
  <c r="I116" i="10"/>
  <c r="I117" i="10"/>
  <c r="I118" i="10"/>
  <c r="I119" i="10"/>
  <c r="I120" i="10"/>
  <c r="I121" i="10"/>
  <c r="I122" i="10"/>
  <c r="I123" i="10"/>
  <c r="I124" i="10"/>
  <c r="I125" i="10"/>
  <c r="I126" i="10"/>
  <c r="I127" i="10"/>
  <c r="I128" i="10"/>
  <c r="I129" i="10"/>
  <c r="I130" i="10"/>
  <c r="I131" i="10"/>
  <c r="I132" i="10"/>
  <c r="I133" i="10"/>
  <c r="I134" i="10"/>
  <c r="I135" i="10"/>
  <c r="I136" i="10"/>
  <c r="I137" i="10"/>
  <c r="I138" i="10"/>
  <c r="I139" i="10"/>
  <c r="I140" i="10"/>
  <c r="I141" i="10"/>
  <c r="I142" i="10"/>
  <c r="I143" i="10"/>
  <c r="I144" i="10"/>
  <c r="I145" i="10"/>
  <c r="I146" i="10"/>
  <c r="I147" i="10"/>
  <c r="I148" i="10"/>
  <c r="I149" i="10"/>
  <c r="I150" i="10"/>
  <c r="I151" i="10"/>
  <c r="I152" i="10"/>
  <c r="I153" i="10"/>
  <c r="I154" i="10"/>
  <c r="I155" i="10"/>
  <c r="I156" i="10"/>
  <c r="I157" i="10"/>
  <c r="I158" i="10"/>
  <c r="I159" i="10"/>
  <c r="I160" i="10"/>
  <c r="I161" i="10"/>
  <c r="I162" i="10"/>
  <c r="I163" i="10"/>
  <c r="I164" i="10"/>
  <c r="I165" i="10"/>
  <c r="I166" i="10"/>
  <c r="I167" i="10"/>
  <c r="I168" i="10"/>
  <c r="I169" i="10"/>
  <c r="I170" i="10"/>
  <c r="I171" i="10"/>
  <c r="I172" i="10"/>
  <c r="I173" i="10"/>
  <c r="I174" i="10"/>
  <c r="I175" i="10"/>
  <c r="I176" i="10"/>
  <c r="I177" i="10"/>
  <c r="I178" i="10"/>
  <c r="I179" i="10"/>
  <c r="I180" i="10"/>
  <c r="I181" i="10"/>
  <c r="I182" i="10"/>
  <c r="I183" i="10"/>
  <c r="I184" i="10"/>
  <c r="I185" i="10"/>
  <c r="I186" i="10"/>
  <c r="I187" i="10"/>
  <c r="I188" i="10"/>
  <c r="I189" i="10"/>
  <c r="I190" i="10"/>
  <c r="I191" i="10"/>
  <c r="I192" i="10"/>
  <c r="I193" i="10"/>
  <c r="I194" i="10"/>
  <c r="I195" i="10"/>
  <c r="I196" i="10"/>
  <c r="I197" i="10"/>
  <c r="I198" i="10"/>
  <c r="I199" i="10"/>
  <c r="I200" i="10"/>
  <c r="I201" i="10"/>
  <c r="I202" i="10"/>
  <c r="I203" i="10"/>
  <c r="I204" i="10"/>
  <c r="I205" i="10"/>
  <c r="I206" i="10"/>
  <c r="I207" i="10"/>
  <c r="I208" i="10"/>
  <c r="I209" i="10"/>
  <c r="I210" i="10"/>
  <c r="I211" i="10"/>
  <c r="I212" i="10"/>
  <c r="I213" i="10"/>
  <c r="I214" i="10"/>
  <c r="I215" i="10"/>
  <c r="I216" i="10"/>
  <c r="I217" i="10"/>
  <c r="I218" i="10"/>
  <c r="I219" i="10"/>
  <c r="I220" i="10"/>
  <c r="I221" i="10"/>
  <c r="I222" i="10"/>
  <c r="I223" i="10"/>
  <c r="I224" i="10"/>
  <c r="I225" i="10"/>
  <c r="I226" i="10"/>
  <c r="I227" i="10"/>
  <c r="I228" i="10"/>
  <c r="I229" i="10"/>
  <c r="I230" i="10"/>
  <c r="I231" i="10"/>
  <c r="I232" i="10"/>
  <c r="I233" i="10"/>
  <c r="I234" i="10"/>
  <c r="I235" i="10"/>
  <c r="I236" i="10"/>
  <c r="I237" i="10"/>
  <c r="I238" i="10"/>
  <c r="I239" i="10"/>
  <c r="I240" i="10"/>
  <c r="I241" i="10"/>
  <c r="I242" i="10"/>
  <c r="I243" i="10"/>
  <c r="I244" i="10"/>
  <c r="I245" i="10"/>
  <c r="I246" i="10"/>
  <c r="I247" i="10"/>
  <c r="I248" i="10"/>
  <c r="I249" i="10"/>
  <c r="I250" i="10"/>
  <c r="I251" i="10"/>
  <c r="I252" i="10"/>
  <c r="I253" i="10"/>
  <c r="I254" i="10"/>
  <c r="I255" i="10"/>
  <c r="I256" i="10"/>
  <c r="I257" i="10"/>
  <c r="I258" i="10"/>
  <c r="I259" i="10"/>
  <c r="I260" i="10"/>
  <c r="I261" i="10"/>
  <c r="I262" i="10"/>
  <c r="I263" i="10"/>
  <c r="I264" i="10"/>
  <c r="I265" i="10"/>
  <c r="I266" i="10"/>
  <c r="I267" i="10"/>
  <c r="I268" i="10"/>
  <c r="I269" i="10"/>
  <c r="I270" i="10"/>
  <c r="I271" i="10"/>
  <c r="I272" i="10"/>
  <c r="I273" i="10"/>
  <c r="I274" i="10"/>
  <c r="I275" i="10"/>
  <c r="I276" i="10"/>
  <c r="I277" i="10"/>
  <c r="I278" i="10"/>
  <c r="I279" i="10"/>
  <c r="I280" i="10"/>
  <c r="I281" i="10"/>
  <c r="I282" i="10"/>
  <c r="I283" i="10"/>
  <c r="I284" i="10"/>
  <c r="I285" i="10"/>
  <c r="I286" i="10"/>
  <c r="I287" i="10"/>
  <c r="I288" i="10"/>
  <c r="I289" i="10"/>
  <c r="I290" i="10"/>
  <c r="I291" i="10"/>
  <c r="I292" i="10"/>
  <c r="I293" i="10"/>
  <c r="I294" i="10"/>
  <c r="I295" i="10"/>
  <c r="I296" i="10"/>
  <c r="I297" i="10"/>
  <c r="I298" i="10"/>
  <c r="I299" i="10"/>
  <c r="I300" i="10"/>
  <c r="I301" i="10"/>
  <c r="I302" i="10"/>
  <c r="I303" i="10"/>
  <c r="I304" i="10"/>
  <c r="I305" i="10"/>
  <c r="I306" i="10"/>
  <c r="I307" i="10"/>
  <c r="I308" i="10"/>
  <c r="I309" i="10"/>
  <c r="I310" i="10"/>
  <c r="I311" i="10"/>
  <c r="I312" i="10"/>
  <c r="I313" i="10"/>
  <c r="I314" i="10"/>
  <c r="I315" i="10"/>
  <c r="I316" i="10"/>
  <c r="I317" i="10"/>
  <c r="I318" i="10"/>
  <c r="I319" i="10"/>
  <c r="I320" i="10"/>
  <c r="I321" i="10"/>
  <c r="I322" i="10"/>
  <c r="I323" i="10"/>
  <c r="I324" i="10"/>
  <c r="I325" i="10"/>
  <c r="I326" i="10"/>
  <c r="I327" i="10"/>
  <c r="I328" i="10"/>
  <c r="I329" i="10"/>
  <c r="I330" i="10"/>
  <c r="I331" i="10"/>
  <c r="I332" i="10"/>
  <c r="I333" i="10"/>
  <c r="I334" i="10"/>
  <c r="I335" i="10"/>
  <c r="I336" i="10"/>
  <c r="I337" i="10"/>
  <c r="I338" i="10"/>
  <c r="I339" i="10"/>
  <c r="I340" i="10"/>
  <c r="I341" i="10"/>
  <c r="I342" i="10"/>
  <c r="I343" i="10"/>
  <c r="I344" i="10"/>
  <c r="I345" i="10"/>
  <c r="I346" i="10"/>
  <c r="I347" i="10"/>
  <c r="I348" i="10"/>
  <c r="I349" i="10"/>
  <c r="I350" i="10"/>
  <c r="I351" i="10"/>
  <c r="I352" i="10"/>
  <c r="I353" i="10"/>
  <c r="I354" i="10"/>
  <c r="I355" i="10"/>
  <c r="I356" i="10"/>
  <c r="I357" i="10"/>
  <c r="I358" i="10"/>
  <c r="I359" i="10"/>
  <c r="I360" i="10"/>
  <c r="I361" i="10"/>
  <c r="I362" i="10"/>
  <c r="I363" i="10"/>
  <c r="I364" i="10"/>
  <c r="I365" i="10"/>
  <c r="I366" i="10"/>
  <c r="I367" i="10"/>
  <c r="I368" i="10"/>
  <c r="I369" i="10"/>
  <c r="I370" i="10"/>
  <c r="I371" i="10"/>
  <c r="I372" i="10"/>
  <c r="I373" i="10"/>
  <c r="I374" i="10"/>
  <c r="I375" i="10"/>
  <c r="I376" i="10"/>
  <c r="I377" i="10"/>
  <c r="I378" i="10"/>
  <c r="I379" i="10"/>
  <c r="I380" i="10"/>
  <c r="I381" i="10"/>
  <c r="I382" i="10"/>
  <c r="I383" i="10"/>
  <c r="I384" i="10"/>
  <c r="I385" i="10"/>
  <c r="I386" i="10"/>
  <c r="I387" i="10"/>
  <c r="I388" i="10"/>
  <c r="I389" i="10"/>
  <c r="I390" i="10"/>
  <c r="I391" i="10"/>
  <c r="I392" i="10"/>
  <c r="I393" i="10"/>
  <c r="I394" i="10"/>
  <c r="I395" i="10"/>
  <c r="I396" i="10"/>
  <c r="I397" i="10"/>
  <c r="I398" i="10"/>
  <c r="I399" i="10"/>
  <c r="I400" i="10"/>
  <c r="I401" i="10"/>
  <c r="I402" i="10"/>
  <c r="I403" i="10"/>
  <c r="I404" i="10"/>
  <c r="I405" i="10"/>
  <c r="I406" i="10"/>
  <c r="I407" i="10"/>
  <c r="I408" i="10"/>
  <c r="I409" i="10"/>
  <c r="I410" i="10"/>
  <c r="I411" i="10"/>
  <c r="I412" i="10"/>
  <c r="I413" i="10"/>
  <c r="I414" i="10"/>
  <c r="I415" i="10"/>
  <c r="I416" i="10"/>
  <c r="I417" i="10"/>
  <c r="I418" i="10"/>
  <c r="I419" i="10"/>
  <c r="I420" i="10"/>
  <c r="I421" i="10"/>
  <c r="I422" i="10"/>
  <c r="I423" i="10"/>
  <c r="I424" i="10"/>
  <c r="I425" i="10"/>
  <c r="I426" i="10"/>
  <c r="I427" i="10"/>
  <c r="I428" i="10"/>
  <c r="I429" i="10"/>
  <c r="I430" i="10"/>
  <c r="I431" i="10"/>
  <c r="I432" i="10"/>
  <c r="I433" i="10"/>
  <c r="I434" i="10"/>
  <c r="I435" i="10"/>
  <c r="I436" i="10"/>
  <c r="I437" i="10"/>
  <c r="I438" i="10"/>
  <c r="I439" i="10"/>
  <c r="I440" i="10"/>
  <c r="I441" i="10"/>
  <c r="I442" i="10"/>
  <c r="I443" i="10"/>
  <c r="I444" i="10"/>
  <c r="I445" i="10"/>
  <c r="I446" i="10"/>
  <c r="I447" i="10"/>
  <c r="I448" i="10"/>
  <c r="I449" i="10"/>
  <c r="I450" i="10"/>
  <c r="I451" i="10"/>
  <c r="I452" i="10"/>
  <c r="I453" i="10"/>
  <c r="I454" i="10"/>
  <c r="I455" i="10"/>
  <c r="I456" i="10"/>
  <c r="I457" i="10"/>
  <c r="I458" i="10"/>
  <c r="I459" i="10"/>
  <c r="I460" i="10"/>
  <c r="I461" i="10"/>
  <c r="I462" i="10"/>
  <c r="I463" i="10"/>
  <c r="I464" i="10"/>
  <c r="I465" i="10"/>
  <c r="I466" i="10"/>
  <c r="I467" i="10"/>
  <c r="I468" i="10"/>
  <c r="I469" i="10"/>
  <c r="I470" i="10"/>
  <c r="I471" i="10"/>
  <c r="I472" i="10"/>
  <c r="I473" i="10"/>
  <c r="I474" i="10"/>
  <c r="I475" i="10"/>
  <c r="I476" i="10"/>
  <c r="I477" i="10"/>
  <c r="I478" i="10"/>
  <c r="I479" i="10"/>
  <c r="I480" i="10"/>
  <c r="I481" i="10"/>
  <c r="I482" i="10"/>
  <c r="I483" i="10"/>
  <c r="I484" i="10"/>
  <c r="I485" i="10"/>
  <c r="I486" i="10"/>
  <c r="I487" i="10"/>
  <c r="I488" i="10"/>
  <c r="I489" i="10"/>
  <c r="I490" i="10"/>
  <c r="I491" i="10"/>
  <c r="I492" i="10"/>
  <c r="I493" i="10"/>
  <c r="I494" i="10"/>
  <c r="I495" i="10"/>
  <c r="I496" i="10"/>
  <c r="I497" i="10"/>
  <c r="I498" i="10"/>
  <c r="I499" i="10"/>
  <c r="I500" i="10"/>
  <c r="I501" i="10"/>
  <c r="I502" i="10"/>
  <c r="I503" i="10"/>
  <c r="I504" i="10"/>
  <c r="I505" i="10"/>
  <c r="I506" i="10"/>
  <c r="I507" i="10"/>
  <c r="I508" i="10"/>
  <c r="I509" i="10"/>
  <c r="I510" i="10"/>
  <c r="I511" i="10"/>
  <c r="I512" i="10"/>
  <c r="I513" i="10"/>
  <c r="I514" i="10"/>
  <c r="I515" i="10"/>
  <c r="I516" i="10"/>
  <c r="I517" i="10"/>
  <c r="I518" i="10"/>
  <c r="I519" i="10"/>
  <c r="I520" i="10"/>
  <c r="I521" i="10"/>
  <c r="I522" i="10"/>
  <c r="I523" i="10"/>
  <c r="I524" i="10"/>
  <c r="I525" i="10"/>
  <c r="I526" i="10"/>
  <c r="I527" i="10"/>
  <c r="I528" i="10"/>
  <c r="I529" i="10"/>
  <c r="I530" i="10"/>
  <c r="I531" i="10"/>
  <c r="I532" i="10"/>
  <c r="I533" i="10"/>
  <c r="I534" i="10"/>
  <c r="I535" i="10"/>
  <c r="I536" i="10"/>
  <c r="I537" i="10"/>
  <c r="I538" i="10"/>
  <c r="I539" i="10"/>
  <c r="I540" i="10"/>
  <c r="I541" i="10"/>
  <c r="I542" i="10"/>
  <c r="I543" i="10"/>
  <c r="I544" i="10"/>
  <c r="I545" i="10"/>
  <c r="I546" i="10"/>
  <c r="I547" i="10"/>
  <c r="I548" i="10"/>
  <c r="I549" i="10"/>
  <c r="I550" i="10"/>
  <c r="I551" i="10"/>
  <c r="I552" i="10"/>
  <c r="I553" i="10"/>
  <c r="I554" i="10"/>
  <c r="I555" i="10"/>
  <c r="I556" i="10"/>
  <c r="I557" i="10"/>
  <c r="I558" i="10"/>
  <c r="I559" i="10"/>
  <c r="I560" i="10"/>
  <c r="I561" i="10"/>
  <c r="I562" i="10"/>
  <c r="I563" i="10"/>
  <c r="I564" i="10"/>
  <c r="I565" i="10"/>
  <c r="I566" i="10"/>
  <c r="I567" i="10"/>
  <c r="I568" i="10"/>
  <c r="I569" i="10"/>
  <c r="I570" i="10"/>
  <c r="I571" i="10"/>
  <c r="I572" i="10"/>
  <c r="I573" i="10"/>
  <c r="I574" i="10"/>
  <c r="I575" i="10"/>
  <c r="I576" i="10"/>
  <c r="I577" i="10"/>
  <c r="I578" i="10"/>
  <c r="I579" i="10"/>
  <c r="I580" i="10"/>
  <c r="I581" i="10"/>
  <c r="I582" i="10"/>
  <c r="I583" i="10"/>
  <c r="I584" i="10"/>
  <c r="I585" i="10"/>
  <c r="I586" i="10"/>
  <c r="I587" i="10"/>
  <c r="I588" i="10"/>
  <c r="I589" i="10"/>
  <c r="I590" i="10"/>
  <c r="I591" i="10"/>
  <c r="I592" i="10"/>
  <c r="I593" i="10"/>
  <c r="I594" i="10"/>
  <c r="I595" i="10"/>
  <c r="I596" i="10"/>
  <c r="I597" i="10"/>
  <c r="I598" i="10"/>
  <c r="I599" i="10"/>
  <c r="I600" i="10"/>
  <c r="I5" i="10"/>
  <c r="I143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I92" i="9"/>
  <c r="I93" i="9"/>
  <c r="I94" i="9"/>
  <c r="I95" i="9"/>
  <c r="I96" i="9"/>
  <c r="I97" i="9"/>
  <c r="I98" i="9"/>
  <c r="I99" i="9"/>
  <c r="I100" i="9"/>
  <c r="I101" i="9"/>
  <c r="I102" i="9"/>
  <c r="I103" i="9"/>
  <c r="I104" i="9"/>
  <c r="I105" i="9"/>
  <c r="I106" i="9"/>
  <c r="I107" i="9"/>
  <c r="I108" i="9"/>
  <c r="I109" i="9"/>
  <c r="I110" i="9"/>
  <c r="I111" i="9"/>
  <c r="I112" i="9"/>
  <c r="I113" i="9"/>
  <c r="I114" i="9"/>
  <c r="I115" i="9"/>
  <c r="I116" i="9"/>
  <c r="I117" i="9"/>
  <c r="I118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133" i="9"/>
  <c r="I134" i="9"/>
  <c r="I135" i="9"/>
  <c r="I136" i="9"/>
  <c r="I137" i="9"/>
  <c r="I138" i="9"/>
  <c r="I139" i="9"/>
  <c r="I140" i="9"/>
  <c r="I141" i="9"/>
  <c r="I142" i="9"/>
  <c r="I5" i="9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317" i="2"/>
  <c r="D317" i="2"/>
  <c r="N317" i="2"/>
  <c r="M317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J211" i="2"/>
  <c r="D211" i="2"/>
  <c r="O209" i="2"/>
  <c r="N209" i="2"/>
  <c r="M6" i="8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M29" i="8"/>
  <c r="M30" i="8"/>
  <c r="M31" i="8"/>
  <c r="M32" i="8"/>
  <c r="M33" i="8"/>
  <c r="M34" i="8"/>
  <c r="M35" i="8"/>
  <c r="M36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M53" i="8"/>
  <c r="M54" i="8"/>
  <c r="M55" i="8"/>
  <c r="M56" i="8"/>
  <c r="M57" i="8"/>
  <c r="M58" i="8"/>
  <c r="M59" i="8"/>
  <c r="M60" i="8"/>
  <c r="M61" i="8"/>
  <c r="M62" i="8"/>
  <c r="M63" i="8"/>
  <c r="M64" i="8"/>
  <c r="M65" i="8"/>
  <c r="M66" i="8"/>
  <c r="M67" i="8"/>
  <c r="M68" i="8"/>
  <c r="M69" i="8"/>
  <c r="M70" i="8"/>
  <c r="M71" i="8"/>
  <c r="M72" i="8"/>
  <c r="M73" i="8"/>
  <c r="M74" i="8"/>
  <c r="M75" i="8"/>
  <c r="M76" i="8"/>
  <c r="M77" i="8"/>
  <c r="M78" i="8"/>
  <c r="M79" i="8"/>
  <c r="M80" i="8"/>
  <c r="M81" i="8"/>
  <c r="M82" i="8"/>
  <c r="M83" i="8"/>
  <c r="M84" i="8"/>
  <c r="M85" i="8"/>
  <c r="M86" i="8"/>
  <c r="M87" i="8"/>
  <c r="M88" i="8"/>
  <c r="M89" i="8"/>
  <c r="M90" i="8"/>
  <c r="M91" i="8"/>
  <c r="M92" i="8"/>
  <c r="M93" i="8"/>
  <c r="M94" i="8"/>
  <c r="M95" i="8"/>
  <c r="M96" i="8"/>
  <c r="M97" i="8"/>
  <c r="M98" i="8"/>
  <c r="M99" i="8"/>
  <c r="M100" i="8"/>
  <c r="M101" i="8"/>
  <c r="M102" i="8"/>
  <c r="M103" i="8"/>
  <c r="M104" i="8"/>
  <c r="M105" i="8"/>
  <c r="M106" i="8"/>
  <c r="M107" i="8"/>
  <c r="M108" i="8"/>
  <c r="M109" i="8"/>
  <c r="M110" i="8"/>
  <c r="M111" i="8"/>
  <c r="M112" i="8"/>
  <c r="M113" i="8"/>
  <c r="M114" i="8"/>
  <c r="M115" i="8"/>
  <c r="M116" i="8"/>
  <c r="M117" i="8"/>
  <c r="M118" i="8"/>
  <c r="M119" i="8"/>
  <c r="M120" i="8"/>
  <c r="M121" i="8"/>
  <c r="M122" i="8"/>
  <c r="M123" i="8"/>
  <c r="M124" i="8"/>
  <c r="M125" i="8"/>
  <c r="M126" i="8"/>
  <c r="M127" i="8"/>
  <c r="M128" i="8"/>
  <c r="M129" i="8"/>
  <c r="M130" i="8"/>
  <c r="M131" i="8"/>
  <c r="M132" i="8"/>
  <c r="M133" i="8"/>
  <c r="M134" i="8"/>
  <c r="M135" i="8"/>
  <c r="M136" i="8"/>
  <c r="M137" i="8"/>
  <c r="M138" i="8"/>
  <c r="M139" i="8"/>
  <c r="M140" i="8"/>
  <c r="M141" i="8"/>
  <c r="M142" i="8"/>
  <c r="M143" i="8"/>
  <c r="M144" i="8"/>
  <c r="M145" i="8"/>
  <c r="M146" i="8"/>
  <c r="M147" i="8"/>
  <c r="M148" i="8"/>
  <c r="M149" i="8"/>
  <c r="M150" i="8"/>
  <c r="M151" i="8"/>
  <c r="M152" i="8"/>
  <c r="M153" i="8"/>
  <c r="M154" i="8"/>
  <c r="M155" i="8"/>
  <c r="M156" i="8"/>
  <c r="M157" i="8"/>
  <c r="M158" i="8"/>
  <c r="M159" i="8"/>
  <c r="M160" i="8"/>
  <c r="M161" i="8"/>
  <c r="M162" i="8"/>
  <c r="M163" i="8"/>
  <c r="M164" i="8"/>
  <c r="M165" i="8"/>
  <c r="M166" i="8"/>
  <c r="M167" i="8"/>
  <c r="M168" i="8"/>
  <c r="M169" i="8"/>
  <c r="M170" i="8"/>
  <c r="M171" i="8"/>
  <c r="M172" i="8"/>
  <c r="M173" i="8"/>
  <c r="M174" i="8"/>
  <c r="M175" i="8"/>
  <c r="M176" i="8"/>
  <c r="M177" i="8"/>
  <c r="M178" i="8"/>
  <c r="M179" i="8"/>
  <c r="M180" i="8"/>
  <c r="M181" i="8"/>
  <c r="M182" i="8"/>
  <c r="M183" i="8"/>
  <c r="M184" i="8"/>
  <c r="M185" i="8"/>
  <c r="M186" i="8"/>
  <c r="M187" i="8"/>
  <c r="M188" i="8"/>
  <c r="M189" i="8"/>
  <c r="M190" i="8"/>
  <c r="M191" i="8"/>
  <c r="M192" i="8"/>
  <c r="M193" i="8"/>
  <c r="M194" i="8"/>
  <c r="M195" i="8"/>
  <c r="M196" i="8"/>
  <c r="M197" i="8"/>
  <c r="M198" i="8"/>
  <c r="M199" i="8"/>
  <c r="M200" i="8"/>
  <c r="M201" i="8"/>
  <c r="M202" i="8"/>
  <c r="M203" i="8"/>
  <c r="M204" i="8"/>
  <c r="M205" i="8"/>
  <c r="M206" i="8"/>
  <c r="M207" i="8"/>
  <c r="M208" i="8"/>
  <c r="M209" i="8"/>
  <c r="M210" i="8"/>
  <c r="M211" i="8"/>
  <c r="M212" i="8"/>
  <c r="M213" i="8"/>
  <c r="M214" i="8"/>
  <c r="M215" i="8"/>
  <c r="M216" i="8"/>
  <c r="M217" i="8"/>
  <c r="M218" i="8"/>
  <c r="M219" i="8"/>
  <c r="M220" i="8"/>
  <c r="M221" i="8"/>
  <c r="M222" i="8"/>
  <c r="M223" i="8"/>
  <c r="M224" i="8"/>
  <c r="M225" i="8"/>
  <c r="M226" i="8"/>
  <c r="M227" i="8"/>
  <c r="M228" i="8"/>
  <c r="M229" i="8"/>
  <c r="M230" i="8"/>
  <c r="M231" i="8"/>
  <c r="M232" i="8"/>
  <c r="M233" i="8"/>
  <c r="M234" i="8"/>
  <c r="M235" i="8"/>
  <c r="M236" i="8"/>
  <c r="M237" i="8"/>
  <c r="M238" i="8"/>
  <c r="M239" i="8"/>
  <c r="M240" i="8"/>
  <c r="M241" i="8"/>
  <c r="M242" i="8"/>
  <c r="M243" i="8"/>
  <c r="M244" i="8"/>
  <c r="M245" i="8"/>
  <c r="M246" i="8"/>
  <c r="M247" i="8"/>
  <c r="M248" i="8"/>
  <c r="M249" i="8"/>
  <c r="M250" i="8"/>
  <c r="M251" i="8"/>
  <c r="M252" i="8"/>
  <c r="M253" i="8"/>
  <c r="M254" i="8"/>
  <c r="M255" i="8"/>
  <c r="M256" i="8"/>
  <c r="M257" i="8"/>
  <c r="M258" i="8"/>
  <c r="M259" i="8"/>
  <c r="M260" i="8"/>
  <c r="M261" i="8"/>
  <c r="M262" i="8"/>
  <c r="M263" i="8"/>
  <c r="M264" i="8"/>
  <c r="M265" i="8"/>
  <c r="M266" i="8"/>
  <c r="M267" i="8"/>
  <c r="M268" i="8"/>
  <c r="M269" i="8"/>
  <c r="M5" i="8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2" i="7"/>
  <c r="I123" i="7"/>
  <c r="I124" i="7"/>
  <c r="I125" i="7"/>
  <c r="I126" i="7"/>
  <c r="I127" i="7"/>
  <c r="I128" i="7"/>
  <c r="I129" i="7"/>
  <c r="I130" i="7"/>
  <c r="I131" i="7"/>
  <c r="I132" i="7"/>
  <c r="I133" i="7"/>
  <c r="I134" i="7"/>
  <c r="I135" i="7"/>
  <c r="I136" i="7"/>
  <c r="I137" i="7"/>
  <c r="I138" i="7"/>
  <c r="I139" i="7"/>
  <c r="I140" i="7"/>
  <c r="I141" i="7"/>
  <c r="I142" i="7"/>
  <c r="I143" i="7"/>
  <c r="I144" i="7"/>
  <c r="I145" i="7"/>
  <c r="I146" i="7"/>
  <c r="I147" i="7"/>
  <c r="I148" i="7"/>
  <c r="I149" i="7"/>
  <c r="I150" i="7"/>
  <c r="I151" i="7"/>
  <c r="I152" i="7"/>
  <c r="I153" i="7"/>
  <c r="I154" i="7"/>
  <c r="I155" i="7"/>
  <c r="I156" i="7"/>
  <c r="I157" i="7"/>
  <c r="I158" i="7"/>
  <c r="I159" i="7"/>
  <c r="I160" i="7"/>
  <c r="I161" i="7"/>
  <c r="I162" i="7"/>
  <c r="I16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83" i="7"/>
  <c r="I184" i="7"/>
  <c r="I185" i="7"/>
  <c r="I186" i="7"/>
  <c r="I187" i="7"/>
  <c r="I188" i="7"/>
  <c r="I189" i="7"/>
  <c r="I190" i="7"/>
  <c r="I191" i="7"/>
  <c r="I192" i="7"/>
  <c r="I193" i="7"/>
  <c r="I194" i="7"/>
  <c r="I195" i="7"/>
  <c r="I196" i="7"/>
  <c r="I197" i="7"/>
  <c r="I198" i="7"/>
  <c r="I199" i="7"/>
  <c r="I200" i="7"/>
  <c r="I201" i="7"/>
  <c r="I202" i="7"/>
  <c r="I203" i="7"/>
  <c r="I204" i="7"/>
  <c r="I205" i="7"/>
  <c r="I206" i="7"/>
  <c r="I207" i="7"/>
  <c r="I208" i="7"/>
  <c r="I209" i="7"/>
  <c r="I210" i="7"/>
  <c r="I211" i="7"/>
  <c r="I212" i="7"/>
  <c r="I213" i="7"/>
  <c r="I214" i="7"/>
  <c r="I215" i="7"/>
  <c r="I216" i="7"/>
  <c r="I217" i="7"/>
  <c r="I218" i="7"/>
  <c r="I219" i="7"/>
  <c r="I220" i="7"/>
  <c r="I221" i="7"/>
  <c r="I222" i="7"/>
  <c r="I223" i="7"/>
  <c r="I224" i="7"/>
  <c r="I225" i="7"/>
  <c r="I226" i="7"/>
  <c r="I227" i="7"/>
  <c r="I228" i="7"/>
  <c r="I229" i="7"/>
  <c r="I230" i="7"/>
  <c r="I231" i="7"/>
  <c r="I232" i="7"/>
  <c r="I233" i="7"/>
  <c r="I234" i="7"/>
  <c r="I235" i="7"/>
  <c r="I236" i="7"/>
  <c r="I237" i="7"/>
  <c r="I238" i="7"/>
  <c r="I239" i="7"/>
  <c r="I240" i="7"/>
  <c r="I241" i="7"/>
  <c r="I242" i="7"/>
  <c r="I243" i="7"/>
  <c r="I244" i="7"/>
  <c r="I245" i="7"/>
  <c r="I246" i="7"/>
  <c r="I247" i="7"/>
  <c r="I248" i="7"/>
  <c r="I249" i="7"/>
  <c r="I250" i="7"/>
  <c r="I251" i="7"/>
  <c r="I252" i="7"/>
  <c r="I253" i="7"/>
  <c r="I254" i="7"/>
  <c r="I255" i="7"/>
  <c r="I256" i="7"/>
  <c r="I257" i="7"/>
  <c r="I258" i="7"/>
  <c r="I259" i="7"/>
  <c r="I260" i="7"/>
  <c r="I261" i="7"/>
  <c r="I262" i="7"/>
  <c r="I263" i="7"/>
  <c r="I264" i="7"/>
  <c r="I265" i="7"/>
  <c r="I266" i="7"/>
  <c r="I267" i="7"/>
  <c r="I268" i="7"/>
  <c r="I269" i="7"/>
  <c r="I270" i="7"/>
  <c r="I271" i="7"/>
  <c r="I272" i="7"/>
  <c r="I273" i="7"/>
  <c r="I274" i="7"/>
  <c r="I275" i="7"/>
  <c r="I276" i="7"/>
  <c r="I277" i="7"/>
  <c r="I278" i="7"/>
  <c r="I279" i="7"/>
  <c r="I280" i="7"/>
  <c r="I281" i="7"/>
  <c r="I282" i="7"/>
  <c r="I283" i="7"/>
  <c r="I284" i="7"/>
  <c r="I285" i="7"/>
  <c r="I286" i="7"/>
  <c r="I287" i="7"/>
  <c r="I288" i="7"/>
  <c r="I289" i="7"/>
  <c r="I290" i="7"/>
  <c r="I291" i="7"/>
  <c r="I292" i="7"/>
  <c r="I293" i="7"/>
  <c r="I294" i="7"/>
  <c r="I295" i="7"/>
  <c r="I296" i="7"/>
  <c r="I297" i="7"/>
  <c r="I298" i="7"/>
  <c r="I299" i="7"/>
  <c r="I300" i="7"/>
  <c r="I301" i="7"/>
  <c r="I302" i="7"/>
  <c r="I303" i="7"/>
  <c r="I304" i="7"/>
  <c r="I305" i="7"/>
  <c r="I306" i="7"/>
  <c r="I307" i="7"/>
  <c r="I308" i="7"/>
  <c r="I309" i="7"/>
  <c r="I310" i="7"/>
  <c r="I311" i="7"/>
  <c r="I312" i="7"/>
  <c r="I313" i="7"/>
  <c r="I314" i="7"/>
  <c r="I315" i="7"/>
  <c r="I316" i="7"/>
  <c r="I317" i="7"/>
  <c r="I318" i="7"/>
  <c r="I319" i="7"/>
  <c r="I320" i="7"/>
  <c r="I321" i="7"/>
  <c r="I322" i="7"/>
  <c r="I323" i="7"/>
  <c r="I324" i="7"/>
  <c r="I325" i="7"/>
  <c r="I326" i="7"/>
  <c r="I327" i="7"/>
  <c r="I328" i="7"/>
  <c r="I329" i="7"/>
  <c r="I330" i="7"/>
  <c r="I331" i="7"/>
  <c r="I332" i="7"/>
  <c r="I333" i="7"/>
  <c r="I334" i="7"/>
  <c r="I335" i="7"/>
  <c r="I336" i="7"/>
  <c r="I337" i="7"/>
  <c r="I338" i="7"/>
  <c r="I339" i="7"/>
  <c r="I340" i="7"/>
  <c r="I341" i="7"/>
  <c r="I342" i="7"/>
  <c r="I343" i="7"/>
  <c r="I344" i="7"/>
  <c r="I345" i="7"/>
  <c r="I346" i="7"/>
  <c r="I347" i="7"/>
  <c r="I348" i="7"/>
  <c r="I349" i="7"/>
  <c r="I350" i="7"/>
  <c r="I351" i="7"/>
  <c r="I352" i="7"/>
  <c r="I353" i="7"/>
  <c r="I354" i="7"/>
  <c r="I355" i="7"/>
  <c r="I356" i="7"/>
  <c r="I357" i="7"/>
  <c r="I358" i="7"/>
  <c r="I359" i="7"/>
  <c r="I360" i="7"/>
  <c r="I361" i="7"/>
  <c r="I362" i="7"/>
  <c r="I363" i="7"/>
  <c r="I364" i="7"/>
  <c r="I365" i="7"/>
  <c r="I366" i="7"/>
  <c r="I367" i="7"/>
  <c r="I368" i="7"/>
  <c r="I369" i="7"/>
  <c r="I370" i="7"/>
  <c r="I371" i="7"/>
  <c r="I372" i="7"/>
  <c r="I373" i="7"/>
  <c r="I374" i="7"/>
  <c r="I375" i="7"/>
  <c r="I376" i="7"/>
  <c r="I377" i="7"/>
  <c r="I378" i="7"/>
  <c r="I379" i="7"/>
  <c r="I380" i="7"/>
  <c r="I381" i="7"/>
  <c r="I382" i="7"/>
  <c r="I383" i="7"/>
  <c r="I384" i="7"/>
  <c r="I385" i="7"/>
  <c r="I386" i="7"/>
  <c r="I387" i="7"/>
  <c r="I388" i="7"/>
  <c r="I389" i="7"/>
  <c r="I390" i="7"/>
  <c r="I391" i="7"/>
  <c r="I392" i="7"/>
  <c r="I393" i="7"/>
  <c r="I394" i="7"/>
  <c r="I395" i="7"/>
  <c r="I396" i="7"/>
  <c r="I397" i="7"/>
  <c r="I398" i="7"/>
  <c r="I399" i="7"/>
  <c r="I400" i="7"/>
  <c r="I401" i="7"/>
  <c r="I402" i="7"/>
  <c r="I403" i="7"/>
  <c r="I404" i="7"/>
  <c r="I405" i="7"/>
  <c r="I406" i="7"/>
  <c r="I407" i="7"/>
  <c r="I408" i="7"/>
  <c r="I409" i="7"/>
  <c r="I410" i="7"/>
  <c r="I411" i="7"/>
  <c r="I412" i="7"/>
  <c r="I413" i="7"/>
  <c r="I414" i="7"/>
  <c r="I415" i="7"/>
  <c r="I416" i="7"/>
  <c r="I417" i="7"/>
  <c r="I418" i="7"/>
  <c r="I419" i="7"/>
  <c r="I420" i="7"/>
  <c r="I421" i="7"/>
  <c r="I422" i="7"/>
  <c r="I423" i="7"/>
  <c r="I424" i="7"/>
  <c r="I425" i="7"/>
  <c r="I426" i="7"/>
  <c r="I427" i="7"/>
  <c r="I428" i="7"/>
  <c r="I429" i="7"/>
  <c r="I430" i="7"/>
  <c r="I431" i="7"/>
  <c r="I432" i="7"/>
  <c r="I433" i="7"/>
  <c r="I434" i="7"/>
  <c r="I435" i="7"/>
  <c r="I436" i="7"/>
  <c r="I437" i="7"/>
  <c r="I438" i="7"/>
  <c r="I439" i="7"/>
  <c r="I440" i="7"/>
  <c r="I441" i="7"/>
  <c r="I442" i="7"/>
  <c r="I443" i="7"/>
  <c r="I444" i="7"/>
  <c r="I445" i="7"/>
  <c r="I446" i="7"/>
  <c r="I447" i="7"/>
  <c r="I448" i="7"/>
  <c r="I449" i="7"/>
  <c r="I450" i="7"/>
  <c r="I451" i="7"/>
  <c r="I452" i="7"/>
  <c r="I453" i="7"/>
  <c r="I454" i="7"/>
  <c r="I455" i="7"/>
  <c r="I456" i="7"/>
  <c r="I457" i="7"/>
  <c r="I458" i="7"/>
  <c r="I459" i="7"/>
  <c r="I460" i="7"/>
  <c r="I461" i="7"/>
  <c r="I462" i="7"/>
  <c r="I463" i="7"/>
  <c r="I464" i="7"/>
  <c r="I465" i="7"/>
  <c r="I466" i="7"/>
  <c r="I467" i="7"/>
  <c r="I468" i="7"/>
  <c r="I469" i="7"/>
  <c r="I470" i="7"/>
  <c r="I471" i="7"/>
  <c r="I472" i="7"/>
  <c r="I473" i="7"/>
  <c r="I474" i="7"/>
  <c r="I475" i="7"/>
  <c r="I476" i="7"/>
  <c r="I477" i="7"/>
  <c r="I478" i="7"/>
  <c r="I479" i="7"/>
  <c r="I480" i="7"/>
  <c r="I481" i="7"/>
  <c r="I482" i="7"/>
  <c r="I483" i="7"/>
  <c r="I484" i="7"/>
  <c r="I485" i="7"/>
  <c r="I486" i="7"/>
  <c r="I487" i="7"/>
  <c r="I488" i="7"/>
  <c r="I489" i="7"/>
  <c r="I490" i="7"/>
  <c r="I491" i="7"/>
  <c r="I492" i="7"/>
  <c r="I493" i="7"/>
  <c r="I494" i="7"/>
  <c r="I495" i="7"/>
  <c r="I496" i="7"/>
  <c r="I497" i="7"/>
  <c r="I498" i="7"/>
  <c r="I499" i="7"/>
  <c r="I500" i="7"/>
  <c r="I501" i="7"/>
  <c r="I502" i="7"/>
  <c r="I503" i="7"/>
  <c r="I504" i="7"/>
  <c r="I505" i="7"/>
  <c r="I506" i="7"/>
  <c r="I507" i="7"/>
  <c r="I508" i="7"/>
  <c r="I509" i="7"/>
  <c r="I510" i="7"/>
  <c r="I511" i="7"/>
  <c r="I512" i="7"/>
  <c r="I513" i="7"/>
  <c r="I514" i="7"/>
  <c r="I515" i="7"/>
  <c r="I516" i="7"/>
  <c r="I517" i="7"/>
  <c r="I518" i="7"/>
  <c r="I519" i="7"/>
  <c r="I520" i="7"/>
  <c r="I521" i="7"/>
  <c r="I522" i="7"/>
  <c r="I523" i="7"/>
  <c r="I524" i="7"/>
  <c r="I525" i="7"/>
  <c r="I526" i="7"/>
  <c r="I527" i="7"/>
  <c r="I528" i="7"/>
  <c r="I529" i="7"/>
  <c r="I530" i="7"/>
  <c r="I531" i="7"/>
  <c r="I532" i="7"/>
  <c r="I533" i="7"/>
  <c r="I534" i="7"/>
  <c r="I535" i="7"/>
  <c r="I536" i="7"/>
  <c r="I537" i="7"/>
  <c r="I538" i="7"/>
  <c r="I539" i="7"/>
  <c r="I540" i="7"/>
  <c r="I541" i="7"/>
  <c r="I542" i="7"/>
  <c r="I543" i="7"/>
  <c r="I544" i="7"/>
  <c r="I545" i="7"/>
  <c r="I546" i="7"/>
  <c r="I547" i="7"/>
  <c r="I548" i="7"/>
  <c r="I549" i="7"/>
  <c r="I550" i="7"/>
  <c r="I551" i="7"/>
  <c r="I552" i="7"/>
  <c r="I553" i="7"/>
  <c r="I554" i="7"/>
  <c r="I555" i="7"/>
  <c r="I556" i="7"/>
  <c r="I557" i="7"/>
  <c r="I558" i="7"/>
  <c r="I559" i="7"/>
  <c r="I560" i="7"/>
  <c r="I561" i="7"/>
  <c r="I562" i="7"/>
  <c r="I563" i="7"/>
  <c r="I564" i="7"/>
  <c r="I565" i="7"/>
  <c r="I566" i="7"/>
  <c r="I567" i="7"/>
  <c r="I568" i="7"/>
  <c r="I569" i="7"/>
  <c r="I570" i="7"/>
  <c r="I571" i="7"/>
  <c r="I572" i="7"/>
  <c r="I573" i="7"/>
  <c r="I574" i="7"/>
  <c r="I575" i="7"/>
  <c r="I576" i="7"/>
  <c r="I577" i="7"/>
  <c r="I578" i="7"/>
  <c r="I579" i="7"/>
  <c r="I580" i="7"/>
  <c r="I581" i="7"/>
  <c r="I582" i="7"/>
  <c r="I583" i="7"/>
  <c r="I584" i="7"/>
  <c r="I585" i="7"/>
  <c r="I586" i="7"/>
  <c r="I587" i="7"/>
  <c r="I588" i="7"/>
  <c r="I589" i="7"/>
  <c r="I590" i="7"/>
  <c r="I591" i="7"/>
  <c r="I592" i="7"/>
  <c r="I593" i="7"/>
  <c r="I594" i="7"/>
  <c r="I595" i="7"/>
  <c r="I596" i="7"/>
  <c r="I597" i="7"/>
  <c r="I598" i="7"/>
  <c r="I599" i="7"/>
  <c r="I600" i="7"/>
  <c r="I601" i="7"/>
  <c r="I602" i="7"/>
  <c r="I603" i="7"/>
  <c r="I604" i="7"/>
  <c r="I605" i="7"/>
  <c r="I606" i="7"/>
  <c r="I607" i="7"/>
  <c r="I608" i="7"/>
  <c r="I609" i="7"/>
  <c r="I610" i="7"/>
  <c r="I611" i="7"/>
  <c r="I612" i="7"/>
  <c r="I613" i="7"/>
  <c r="I614" i="7"/>
  <c r="I615" i="7"/>
  <c r="I616" i="7"/>
  <c r="I617" i="7"/>
  <c r="I618" i="7"/>
  <c r="I619" i="7"/>
  <c r="I620" i="7"/>
  <c r="I621" i="7"/>
  <c r="I622" i="7"/>
  <c r="I623" i="7"/>
  <c r="I624" i="7"/>
  <c r="I625" i="7"/>
  <c r="I626" i="7"/>
  <c r="I627" i="7"/>
  <c r="I628" i="7"/>
  <c r="I629" i="7"/>
  <c r="I630" i="7"/>
  <c r="I631" i="7"/>
  <c r="I632" i="7"/>
  <c r="I633" i="7"/>
  <c r="I634" i="7"/>
  <c r="I635" i="7"/>
  <c r="I636" i="7"/>
  <c r="I637" i="7"/>
  <c r="I638" i="7"/>
  <c r="I639" i="7"/>
  <c r="I640" i="7"/>
  <c r="I641" i="7"/>
  <c r="I642" i="7"/>
  <c r="I643" i="7"/>
  <c r="I644" i="7"/>
  <c r="I645" i="7"/>
  <c r="I646" i="7"/>
  <c r="I647" i="7"/>
  <c r="I648" i="7"/>
  <c r="I649" i="7"/>
  <c r="I650" i="7"/>
  <c r="I651" i="7"/>
  <c r="I652" i="7"/>
  <c r="I653" i="7"/>
  <c r="I654" i="7"/>
  <c r="I655" i="7"/>
  <c r="I656" i="7"/>
  <c r="I657" i="7"/>
  <c r="I658" i="7"/>
  <c r="I659" i="7"/>
  <c r="I660" i="7"/>
  <c r="I661" i="7"/>
  <c r="I662" i="7"/>
  <c r="I663" i="7"/>
  <c r="I664" i="7"/>
  <c r="I665" i="7"/>
  <c r="I666" i="7"/>
  <c r="I667" i="7"/>
  <c r="I668" i="7"/>
  <c r="I669" i="7"/>
  <c r="I670" i="7"/>
  <c r="I671" i="7"/>
  <c r="I672" i="7"/>
  <c r="I673" i="7"/>
  <c r="I674" i="7"/>
  <c r="I675" i="7"/>
  <c r="I676" i="7"/>
  <c r="I677" i="7"/>
  <c r="I678" i="7"/>
  <c r="I679" i="7"/>
  <c r="I680" i="7"/>
  <c r="I681" i="7"/>
  <c r="I682" i="7"/>
  <c r="I683" i="7"/>
  <c r="I684" i="7"/>
  <c r="I685" i="7"/>
  <c r="I686" i="7"/>
  <c r="I687" i="7"/>
  <c r="I688" i="7"/>
  <c r="I689" i="7"/>
  <c r="I690" i="7"/>
  <c r="I691" i="7"/>
  <c r="I692" i="7"/>
  <c r="I693" i="7"/>
  <c r="I694" i="7"/>
  <c r="I695" i="7"/>
  <c r="I696" i="7"/>
  <c r="I697" i="7"/>
  <c r="I698" i="7"/>
  <c r="I699" i="7"/>
  <c r="I700" i="7"/>
  <c r="I701" i="7"/>
  <c r="I702" i="7"/>
  <c r="I703" i="7"/>
  <c r="I704" i="7"/>
  <c r="I705" i="7"/>
  <c r="I706" i="7"/>
  <c r="I707" i="7"/>
  <c r="I708" i="7"/>
  <c r="I709" i="7"/>
  <c r="I710" i="7"/>
  <c r="I711" i="7"/>
  <c r="I712" i="7"/>
  <c r="I713" i="7"/>
  <c r="I714" i="7"/>
  <c r="I715" i="7"/>
  <c r="I716" i="7"/>
  <c r="I717" i="7"/>
  <c r="I718" i="7"/>
  <c r="I719" i="7"/>
  <c r="I720" i="7"/>
  <c r="I721" i="7"/>
  <c r="I722" i="7"/>
  <c r="I723" i="7"/>
  <c r="I724" i="7"/>
  <c r="I725" i="7"/>
  <c r="I726" i="7"/>
  <c r="I727" i="7"/>
  <c r="I728" i="7"/>
  <c r="I729" i="7"/>
  <c r="I730" i="7"/>
  <c r="I731" i="7"/>
  <c r="I732" i="7"/>
  <c r="I733" i="7"/>
  <c r="I734" i="7"/>
  <c r="I735" i="7"/>
  <c r="I736" i="7"/>
  <c r="I737" i="7"/>
  <c r="I738" i="7"/>
  <c r="I739" i="7"/>
  <c r="I740" i="7"/>
  <c r="I741" i="7"/>
  <c r="I742" i="7"/>
  <c r="I743" i="7"/>
  <c r="I744" i="7"/>
  <c r="I745" i="7"/>
  <c r="I746" i="7"/>
  <c r="I747" i="7"/>
  <c r="I748" i="7"/>
  <c r="I749" i="7"/>
  <c r="I750" i="7"/>
  <c r="I751" i="7"/>
  <c r="I752" i="7"/>
  <c r="I753" i="7"/>
  <c r="I754" i="7"/>
  <c r="I755" i="7"/>
  <c r="I756" i="7"/>
  <c r="I757" i="7"/>
  <c r="I758" i="7"/>
  <c r="I759" i="7"/>
  <c r="I760" i="7"/>
  <c r="I761" i="7"/>
  <c r="I762" i="7"/>
  <c r="I763" i="7"/>
  <c r="I764" i="7"/>
  <c r="I765" i="7"/>
  <c r="I766" i="7"/>
  <c r="I767" i="7"/>
  <c r="I768" i="7"/>
  <c r="I769" i="7"/>
  <c r="I770" i="7"/>
  <c r="I771" i="7"/>
  <c r="I772" i="7"/>
  <c r="I773" i="7"/>
  <c r="I774" i="7"/>
  <c r="I775" i="7"/>
  <c r="I776" i="7"/>
  <c r="I777" i="7"/>
  <c r="I778" i="7"/>
  <c r="I779" i="7"/>
  <c r="I780" i="7"/>
  <c r="I781" i="7"/>
  <c r="I782" i="7"/>
  <c r="I783" i="7"/>
  <c r="I784" i="7"/>
  <c r="I785" i="7"/>
  <c r="I786" i="7"/>
  <c r="I787" i="7"/>
  <c r="I788" i="7"/>
  <c r="I789" i="7"/>
  <c r="I790" i="7"/>
  <c r="I791" i="7"/>
  <c r="I792" i="7"/>
  <c r="I793" i="7"/>
  <c r="I794" i="7"/>
  <c r="I795" i="7"/>
  <c r="I796" i="7"/>
  <c r="I797" i="7"/>
  <c r="I798" i="7"/>
  <c r="I799" i="7"/>
  <c r="I800" i="7"/>
  <c r="I801" i="7"/>
  <c r="I802" i="7"/>
  <c r="I803" i="7"/>
  <c r="I804" i="7"/>
  <c r="I805" i="7"/>
  <c r="I806" i="7"/>
  <c r="I807" i="7"/>
  <c r="I808" i="7"/>
  <c r="I809" i="7"/>
  <c r="I810" i="7"/>
  <c r="I811" i="7"/>
  <c r="I812" i="7"/>
  <c r="I813" i="7"/>
  <c r="I814" i="7"/>
  <c r="I815" i="7"/>
  <c r="I816" i="7"/>
  <c r="I817" i="7"/>
  <c r="I818" i="7"/>
  <c r="I819" i="7"/>
  <c r="I820" i="7"/>
  <c r="I821" i="7"/>
  <c r="I822" i="7"/>
  <c r="I823" i="7"/>
  <c r="I5" i="7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16" i="6"/>
  <c r="I117" i="6"/>
  <c r="I118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8" i="6"/>
  <c r="I149" i="6"/>
  <c r="I150" i="6"/>
  <c r="I151" i="6"/>
  <c r="I152" i="6"/>
  <c r="I153" i="6"/>
  <c r="I154" i="6"/>
  <c r="I155" i="6"/>
  <c r="I156" i="6"/>
  <c r="I157" i="6"/>
  <c r="I158" i="6"/>
  <c r="I159" i="6"/>
  <c r="I160" i="6"/>
  <c r="I161" i="6"/>
  <c r="I162" i="6"/>
  <c r="I163" i="6"/>
  <c r="I164" i="6"/>
  <c r="I165" i="6"/>
  <c r="I166" i="6"/>
  <c r="I167" i="6"/>
  <c r="I168" i="6"/>
  <c r="I169" i="6"/>
  <c r="I170" i="6"/>
  <c r="I171" i="6"/>
  <c r="I172" i="6"/>
  <c r="I173" i="6"/>
  <c r="I174" i="6"/>
  <c r="I175" i="6"/>
  <c r="I176" i="6"/>
  <c r="I177" i="6"/>
  <c r="I178" i="6"/>
  <c r="I179" i="6"/>
  <c r="I180" i="6"/>
  <c r="I181" i="6"/>
  <c r="I182" i="6"/>
  <c r="I183" i="6"/>
  <c r="I184" i="6"/>
  <c r="I185" i="6"/>
  <c r="I186" i="6"/>
  <c r="I187" i="6"/>
  <c r="I188" i="6"/>
  <c r="I189" i="6"/>
  <c r="I190" i="6"/>
  <c r="I191" i="6"/>
  <c r="I192" i="6"/>
  <c r="I193" i="6"/>
  <c r="I194" i="6"/>
  <c r="I195" i="6"/>
  <c r="I196" i="6"/>
  <c r="I197" i="6"/>
  <c r="I198" i="6"/>
  <c r="I199" i="6"/>
  <c r="I200" i="6"/>
  <c r="I201" i="6"/>
  <c r="I202" i="6"/>
  <c r="I203" i="6"/>
  <c r="I204" i="6"/>
  <c r="I205" i="6"/>
  <c r="I206" i="6"/>
  <c r="I207" i="6"/>
  <c r="I208" i="6"/>
  <c r="I209" i="6"/>
  <c r="I210" i="6"/>
  <c r="I211" i="6"/>
  <c r="I212" i="6"/>
  <c r="I213" i="6"/>
  <c r="I214" i="6"/>
  <c r="I215" i="6"/>
  <c r="I216" i="6"/>
  <c r="I217" i="6"/>
  <c r="I218" i="6"/>
  <c r="I219" i="6"/>
  <c r="I220" i="6"/>
  <c r="I221" i="6"/>
  <c r="I222" i="6"/>
  <c r="I223" i="6"/>
  <c r="I224" i="6"/>
  <c r="I225" i="6"/>
  <c r="I226" i="6"/>
  <c r="I227" i="6"/>
  <c r="I228" i="6"/>
  <c r="I229" i="6"/>
  <c r="I230" i="6"/>
  <c r="I231" i="6"/>
  <c r="I232" i="6"/>
  <c r="I233" i="6"/>
  <c r="I234" i="6"/>
  <c r="I235" i="6"/>
  <c r="I236" i="6"/>
  <c r="I237" i="6"/>
  <c r="I238" i="6"/>
  <c r="I239" i="6"/>
  <c r="I240" i="6"/>
  <c r="I241" i="6"/>
  <c r="I242" i="6"/>
  <c r="I243" i="6"/>
  <c r="I244" i="6"/>
  <c r="I245" i="6"/>
  <c r="I246" i="6"/>
  <c r="I247" i="6"/>
  <c r="I248" i="6"/>
  <c r="I249" i="6"/>
  <c r="I250" i="6"/>
  <c r="I251" i="6"/>
  <c r="I252" i="6"/>
  <c r="I253" i="6"/>
  <c r="I254" i="6"/>
  <c r="I255" i="6"/>
  <c r="I256" i="6"/>
  <c r="I257" i="6"/>
  <c r="I258" i="6"/>
  <c r="I259" i="6"/>
  <c r="I260" i="6"/>
  <c r="I261" i="6"/>
  <c r="I262" i="6"/>
  <c r="I263" i="6"/>
  <c r="I264" i="6"/>
  <c r="I265" i="6"/>
  <c r="I266" i="6"/>
  <c r="I267" i="6"/>
  <c r="I268" i="6"/>
  <c r="I269" i="6"/>
  <c r="I270" i="6"/>
  <c r="I271" i="6"/>
  <c r="I272" i="6"/>
  <c r="I273" i="6"/>
  <c r="I274" i="6"/>
  <c r="I275" i="6"/>
  <c r="I276" i="6"/>
  <c r="I277" i="6"/>
  <c r="I278" i="6"/>
  <c r="I279" i="6"/>
  <c r="I280" i="6"/>
  <c r="I281" i="6"/>
  <c r="I282" i="6"/>
  <c r="I283" i="6"/>
  <c r="I284" i="6"/>
  <c r="I285" i="6"/>
  <c r="I286" i="6"/>
  <c r="I287" i="6"/>
  <c r="I288" i="6"/>
  <c r="I289" i="6"/>
  <c r="I290" i="6"/>
  <c r="I291" i="6"/>
  <c r="I292" i="6"/>
  <c r="I293" i="6"/>
  <c r="I294" i="6"/>
  <c r="I295" i="6"/>
  <c r="I296" i="6"/>
  <c r="I297" i="6"/>
  <c r="I298" i="6"/>
  <c r="I299" i="6"/>
  <c r="I300" i="6"/>
  <c r="I301" i="6"/>
  <c r="I302" i="6"/>
  <c r="I303" i="6"/>
  <c r="I304" i="6"/>
  <c r="I305" i="6"/>
  <c r="I306" i="6"/>
  <c r="I307" i="6"/>
  <c r="I308" i="6"/>
  <c r="I309" i="6"/>
  <c r="I310" i="6"/>
  <c r="I311" i="6"/>
  <c r="I312" i="6"/>
  <c r="I313" i="6"/>
  <c r="I314" i="6"/>
  <c r="I315" i="6"/>
  <c r="I316" i="6"/>
  <c r="I317" i="6"/>
  <c r="I318" i="6"/>
  <c r="I319" i="6"/>
  <c r="I320" i="6"/>
  <c r="I321" i="6"/>
  <c r="I322" i="6"/>
  <c r="I323" i="6"/>
  <c r="I324" i="6"/>
  <c r="I325" i="6"/>
  <c r="I326" i="6"/>
  <c r="I327" i="6"/>
  <c r="I328" i="6"/>
  <c r="I329" i="6"/>
  <c r="I330" i="6"/>
  <c r="I331" i="6"/>
  <c r="I332" i="6"/>
  <c r="I333" i="6"/>
  <c r="I334" i="6"/>
  <c r="I335" i="6"/>
  <c r="I336" i="6"/>
  <c r="I337" i="6"/>
  <c r="I338" i="6"/>
  <c r="I339" i="6"/>
  <c r="I340" i="6"/>
  <c r="I341" i="6"/>
  <c r="I342" i="6"/>
  <c r="I343" i="6"/>
  <c r="I344" i="6"/>
  <c r="I345" i="6"/>
  <c r="I346" i="6"/>
  <c r="I347" i="6"/>
  <c r="I348" i="6"/>
  <c r="I349" i="6"/>
  <c r="I350" i="6"/>
  <c r="I351" i="6"/>
  <c r="I352" i="6"/>
  <c r="I353" i="6"/>
  <c r="I354" i="6"/>
  <c r="I355" i="6"/>
  <c r="I356" i="6"/>
  <c r="I357" i="6"/>
  <c r="I358" i="6"/>
  <c r="I359" i="6"/>
  <c r="I360" i="6"/>
  <c r="I361" i="6"/>
  <c r="I362" i="6"/>
  <c r="I363" i="6"/>
  <c r="I364" i="6"/>
  <c r="I365" i="6"/>
  <c r="I366" i="6"/>
  <c r="I367" i="6"/>
  <c r="I368" i="6"/>
  <c r="I369" i="6"/>
  <c r="I370" i="6"/>
  <c r="I371" i="6"/>
  <c r="I372" i="6"/>
  <c r="I373" i="6"/>
  <c r="I374" i="6"/>
  <c r="I375" i="6"/>
  <c r="I376" i="6"/>
  <c r="I377" i="6"/>
  <c r="I378" i="6"/>
  <c r="I379" i="6"/>
  <c r="I380" i="6"/>
  <c r="I381" i="6"/>
  <c r="I382" i="6"/>
  <c r="I383" i="6"/>
  <c r="I384" i="6"/>
  <c r="I385" i="6"/>
  <c r="I386" i="6"/>
  <c r="I387" i="6"/>
  <c r="I388" i="6"/>
  <c r="I389" i="6"/>
  <c r="I390" i="6"/>
  <c r="I391" i="6"/>
  <c r="I392" i="6"/>
  <c r="I393" i="6"/>
  <c r="I394" i="6"/>
  <c r="I395" i="6"/>
  <c r="I396" i="6"/>
  <c r="I397" i="6"/>
  <c r="I398" i="6"/>
  <c r="I399" i="6"/>
  <c r="I400" i="6"/>
  <c r="I401" i="6"/>
  <c r="I402" i="6"/>
  <c r="I403" i="6"/>
  <c r="I404" i="6"/>
  <c r="I405" i="6"/>
  <c r="I406" i="6"/>
  <c r="I407" i="6"/>
  <c r="I408" i="6"/>
  <c r="I409" i="6"/>
  <c r="I410" i="6"/>
  <c r="I411" i="6"/>
  <c r="I412" i="6"/>
  <c r="I413" i="6"/>
  <c r="I414" i="6"/>
  <c r="I415" i="6"/>
  <c r="I416" i="6"/>
  <c r="I417" i="6"/>
  <c r="I418" i="6"/>
  <c r="I419" i="6"/>
  <c r="I420" i="6"/>
  <c r="I421" i="6"/>
  <c r="I422" i="6"/>
  <c r="I423" i="6"/>
  <c r="I424" i="6"/>
  <c r="I425" i="6"/>
  <c r="I426" i="6"/>
  <c r="I427" i="6"/>
  <c r="I428" i="6"/>
  <c r="I429" i="6"/>
  <c r="I430" i="6"/>
  <c r="I431" i="6"/>
  <c r="I432" i="6"/>
  <c r="I433" i="6"/>
  <c r="I434" i="6"/>
  <c r="I435" i="6"/>
  <c r="I436" i="6"/>
  <c r="I437" i="6"/>
  <c r="I438" i="6"/>
  <c r="I439" i="6"/>
  <c r="I440" i="6"/>
  <c r="I441" i="6"/>
  <c r="I442" i="6"/>
  <c r="I443" i="6"/>
  <c r="I444" i="6"/>
  <c r="I445" i="6"/>
  <c r="I446" i="6"/>
  <c r="I447" i="6"/>
  <c r="I448" i="6"/>
  <c r="I449" i="6"/>
  <c r="I450" i="6"/>
  <c r="I451" i="6"/>
  <c r="I452" i="6"/>
  <c r="I453" i="6"/>
  <c r="I454" i="6"/>
  <c r="I455" i="6"/>
  <c r="I456" i="6"/>
  <c r="I457" i="6"/>
  <c r="I458" i="6"/>
  <c r="I459" i="6"/>
  <c r="I460" i="6"/>
  <c r="I461" i="6"/>
  <c r="I462" i="6"/>
  <c r="I463" i="6"/>
  <c r="I464" i="6"/>
  <c r="I465" i="6"/>
  <c r="I466" i="6"/>
  <c r="I467" i="6"/>
  <c r="I468" i="6"/>
  <c r="I469" i="6"/>
  <c r="I470" i="6"/>
  <c r="I471" i="6"/>
  <c r="I472" i="6"/>
  <c r="I473" i="6"/>
  <c r="I474" i="6"/>
  <c r="I475" i="6"/>
  <c r="I476" i="6"/>
  <c r="I477" i="6"/>
  <c r="I478" i="6"/>
  <c r="I479" i="6"/>
  <c r="I480" i="6"/>
  <c r="I481" i="6"/>
  <c r="I482" i="6"/>
  <c r="I483" i="6"/>
  <c r="I484" i="6"/>
  <c r="I485" i="6"/>
  <c r="I486" i="6"/>
  <c r="I487" i="6"/>
  <c r="I488" i="6"/>
  <c r="I489" i="6"/>
  <c r="I490" i="6"/>
  <c r="I491" i="6"/>
  <c r="I492" i="6"/>
  <c r="I493" i="6"/>
  <c r="I494" i="6"/>
  <c r="I495" i="6"/>
  <c r="I496" i="6"/>
  <c r="I497" i="6"/>
  <c r="I498" i="6"/>
  <c r="I499" i="6"/>
  <c r="I500" i="6"/>
  <c r="I501" i="6"/>
  <c r="I502" i="6"/>
  <c r="I503" i="6"/>
  <c r="I504" i="6"/>
  <c r="I505" i="6"/>
  <c r="I506" i="6"/>
  <c r="I507" i="6"/>
  <c r="I508" i="6"/>
  <c r="I509" i="6"/>
  <c r="I510" i="6"/>
  <c r="I511" i="6"/>
  <c r="I512" i="6"/>
  <c r="I513" i="6"/>
  <c r="I514" i="6"/>
  <c r="I515" i="6"/>
  <c r="I516" i="6"/>
  <c r="I517" i="6"/>
  <c r="I518" i="6"/>
  <c r="I519" i="6"/>
  <c r="I520" i="6"/>
  <c r="I521" i="6"/>
  <c r="I522" i="6"/>
  <c r="I523" i="6"/>
  <c r="I524" i="6"/>
  <c r="I525" i="6"/>
  <c r="I526" i="6"/>
  <c r="I527" i="6"/>
  <c r="I528" i="6"/>
  <c r="I529" i="6"/>
  <c r="I530" i="6"/>
  <c r="I531" i="6"/>
  <c r="I532" i="6"/>
  <c r="I533" i="6"/>
  <c r="I534" i="6"/>
  <c r="I535" i="6"/>
  <c r="I536" i="6"/>
  <c r="I537" i="6"/>
  <c r="I538" i="6"/>
  <c r="I539" i="6"/>
  <c r="I540" i="6"/>
  <c r="I541" i="6"/>
  <c r="I542" i="6"/>
  <c r="I543" i="6"/>
  <c r="I544" i="6"/>
  <c r="I545" i="6"/>
  <c r="I546" i="6"/>
  <c r="I547" i="6"/>
  <c r="I548" i="6"/>
  <c r="I549" i="6"/>
  <c r="I550" i="6"/>
  <c r="I551" i="6"/>
  <c r="I552" i="6"/>
  <c r="I553" i="6"/>
  <c r="I554" i="6"/>
  <c r="I555" i="6"/>
  <c r="I556" i="6"/>
  <c r="I557" i="6"/>
  <c r="I558" i="6"/>
  <c r="I559" i="6"/>
  <c r="I560" i="6"/>
  <c r="I561" i="6"/>
  <c r="I562" i="6"/>
  <c r="I563" i="6"/>
  <c r="I564" i="6"/>
  <c r="I565" i="6"/>
  <c r="I566" i="6"/>
  <c r="I567" i="6"/>
  <c r="I568" i="6"/>
  <c r="I569" i="6"/>
  <c r="I570" i="6"/>
  <c r="I571" i="6"/>
  <c r="I572" i="6"/>
  <c r="I573" i="6"/>
  <c r="I574" i="6"/>
  <c r="I575" i="6"/>
  <c r="I576" i="6"/>
  <c r="I577" i="6"/>
  <c r="I578" i="6"/>
  <c r="I579" i="6"/>
  <c r="I580" i="6"/>
  <c r="I581" i="6"/>
  <c r="I582" i="6"/>
  <c r="I583" i="6"/>
  <c r="I584" i="6"/>
  <c r="I585" i="6"/>
  <c r="I586" i="6"/>
  <c r="I587" i="6"/>
  <c r="I588" i="6"/>
  <c r="I589" i="6"/>
  <c r="I590" i="6"/>
  <c r="I591" i="6"/>
  <c r="I592" i="6"/>
  <c r="I593" i="6"/>
  <c r="I594" i="6"/>
  <c r="I595" i="6"/>
  <c r="I596" i="6"/>
  <c r="I597" i="6"/>
  <c r="I598" i="6"/>
  <c r="I599" i="6"/>
  <c r="I600" i="6"/>
  <c r="I601" i="6"/>
  <c r="I602" i="6"/>
  <c r="I603" i="6"/>
  <c r="I604" i="6"/>
  <c r="I605" i="6"/>
  <c r="I606" i="6"/>
  <c r="I607" i="6"/>
  <c r="I608" i="6"/>
  <c r="I609" i="6"/>
  <c r="I610" i="6"/>
  <c r="I611" i="6"/>
  <c r="I612" i="6"/>
  <c r="I613" i="6"/>
  <c r="I614" i="6"/>
  <c r="I615" i="6"/>
  <c r="I616" i="6"/>
  <c r="I617" i="6"/>
  <c r="I618" i="6"/>
  <c r="I619" i="6"/>
  <c r="I620" i="6"/>
  <c r="I621" i="6"/>
  <c r="I622" i="6"/>
  <c r="I623" i="6"/>
  <c r="I624" i="6"/>
  <c r="I625" i="6"/>
  <c r="I626" i="6"/>
  <c r="I627" i="6"/>
  <c r="I628" i="6"/>
  <c r="I629" i="6"/>
  <c r="I630" i="6"/>
  <c r="I631" i="6"/>
  <c r="I632" i="6"/>
  <c r="I633" i="6"/>
  <c r="I634" i="6"/>
  <c r="I635" i="6"/>
  <c r="I636" i="6"/>
  <c r="I637" i="6"/>
  <c r="I638" i="6"/>
  <c r="I639" i="6"/>
  <c r="I640" i="6"/>
  <c r="I641" i="6"/>
  <c r="I642" i="6"/>
  <c r="I643" i="6"/>
  <c r="I644" i="6"/>
  <c r="I645" i="6"/>
  <c r="I646" i="6"/>
  <c r="I647" i="6"/>
  <c r="I648" i="6"/>
  <c r="I649" i="6"/>
  <c r="I650" i="6"/>
  <c r="I651" i="6"/>
  <c r="I652" i="6"/>
  <c r="I653" i="6"/>
  <c r="I654" i="6"/>
  <c r="I655" i="6"/>
  <c r="I656" i="6"/>
  <c r="I657" i="6"/>
  <c r="I658" i="6"/>
  <c r="I659" i="6"/>
  <c r="I660" i="6"/>
  <c r="I661" i="6"/>
  <c r="I662" i="6"/>
  <c r="I663" i="6"/>
  <c r="I664" i="6"/>
  <c r="I665" i="6"/>
  <c r="I666" i="6"/>
  <c r="I667" i="6"/>
  <c r="I668" i="6"/>
  <c r="I669" i="6"/>
  <c r="I670" i="6"/>
  <c r="I671" i="6"/>
  <c r="I672" i="6"/>
  <c r="I673" i="6"/>
  <c r="I674" i="6"/>
  <c r="I675" i="6"/>
  <c r="I676" i="6"/>
  <c r="I677" i="6"/>
  <c r="I678" i="6"/>
  <c r="I679" i="6"/>
  <c r="I680" i="6"/>
  <c r="I681" i="6"/>
  <c r="I682" i="6"/>
  <c r="I683" i="6"/>
  <c r="I684" i="6"/>
  <c r="I685" i="6"/>
  <c r="I686" i="6"/>
  <c r="I687" i="6"/>
  <c r="I688" i="6"/>
  <c r="I689" i="6"/>
  <c r="I690" i="6"/>
  <c r="I691" i="6"/>
  <c r="I692" i="6"/>
  <c r="I693" i="6"/>
  <c r="I694" i="6"/>
  <c r="I695" i="6"/>
  <c r="I696" i="6"/>
  <c r="I697" i="6"/>
  <c r="I698" i="6"/>
  <c r="I699" i="6"/>
  <c r="I700" i="6"/>
  <c r="I701" i="6"/>
  <c r="I702" i="6"/>
  <c r="I703" i="6"/>
  <c r="I704" i="6"/>
  <c r="I705" i="6"/>
  <c r="I706" i="6"/>
  <c r="I707" i="6"/>
  <c r="I708" i="6"/>
  <c r="I709" i="6"/>
  <c r="I710" i="6"/>
  <c r="I711" i="6"/>
  <c r="I712" i="6"/>
  <c r="I713" i="6"/>
  <c r="I714" i="6"/>
  <c r="I715" i="6"/>
  <c r="I716" i="6"/>
  <c r="I717" i="6"/>
  <c r="I718" i="6"/>
  <c r="I719" i="6"/>
  <c r="I720" i="6"/>
  <c r="I721" i="6"/>
  <c r="I722" i="6"/>
  <c r="I723" i="6"/>
  <c r="I724" i="6"/>
  <c r="I725" i="6"/>
  <c r="I726" i="6"/>
  <c r="I727" i="6"/>
  <c r="I728" i="6"/>
  <c r="I729" i="6"/>
  <c r="I730" i="6"/>
  <c r="I731" i="6"/>
  <c r="I732" i="6"/>
  <c r="I733" i="6"/>
  <c r="I734" i="6"/>
  <c r="I735" i="6"/>
  <c r="I736" i="6"/>
  <c r="I737" i="6"/>
  <c r="I738" i="6"/>
  <c r="I739" i="6"/>
  <c r="I740" i="6"/>
  <c r="I741" i="6"/>
  <c r="I742" i="6"/>
  <c r="I743" i="6"/>
  <c r="I744" i="6"/>
  <c r="I745" i="6"/>
  <c r="I746" i="6"/>
  <c r="I747" i="6"/>
  <c r="I748" i="6"/>
  <c r="I749" i="6"/>
  <c r="I750" i="6"/>
  <c r="I751" i="6"/>
  <c r="I752" i="6"/>
  <c r="I753" i="6"/>
  <c r="I754" i="6"/>
  <c r="I755" i="6"/>
  <c r="I756" i="6"/>
  <c r="I757" i="6"/>
  <c r="I758" i="6"/>
  <c r="I759" i="6"/>
  <c r="I760" i="6"/>
  <c r="I761" i="6"/>
  <c r="I762" i="6"/>
  <c r="I763" i="6"/>
  <c r="I764" i="6"/>
  <c r="I765" i="6"/>
  <c r="I766" i="6"/>
  <c r="I767" i="6"/>
  <c r="I768" i="6"/>
  <c r="I769" i="6"/>
  <c r="I770" i="6"/>
  <c r="I771" i="6"/>
  <c r="I772" i="6"/>
  <c r="I773" i="6"/>
  <c r="I774" i="6"/>
  <c r="I775" i="6"/>
  <c r="I776" i="6"/>
  <c r="I777" i="6"/>
  <c r="I778" i="6"/>
  <c r="I779" i="6"/>
  <c r="I780" i="6"/>
  <c r="I781" i="6"/>
  <c r="I782" i="6"/>
  <c r="I783" i="6"/>
  <c r="I784" i="6"/>
  <c r="I785" i="6"/>
  <c r="I786" i="6"/>
  <c r="I787" i="6"/>
  <c r="I788" i="6"/>
  <c r="I789" i="6"/>
  <c r="I790" i="6"/>
  <c r="I791" i="6"/>
  <c r="I792" i="6"/>
  <c r="I793" i="6"/>
  <c r="I794" i="6"/>
  <c r="I795" i="6"/>
  <c r="I796" i="6"/>
  <c r="I797" i="6"/>
  <c r="I798" i="6"/>
  <c r="I799" i="6"/>
  <c r="I800" i="6"/>
  <c r="I801" i="6"/>
  <c r="I802" i="6"/>
  <c r="I803" i="6"/>
  <c r="I804" i="6"/>
  <c r="I805" i="6"/>
  <c r="I806" i="6"/>
  <c r="I807" i="6"/>
  <c r="I808" i="6"/>
  <c r="I809" i="6"/>
  <c r="I810" i="6"/>
  <c r="I811" i="6"/>
  <c r="I812" i="6"/>
  <c r="I813" i="6"/>
  <c r="I814" i="6"/>
  <c r="I815" i="6"/>
  <c r="I816" i="6"/>
  <c r="I817" i="6"/>
  <c r="I818" i="6"/>
  <c r="I819" i="6"/>
  <c r="I820" i="6"/>
  <c r="I821" i="6"/>
  <c r="I822" i="6"/>
  <c r="I823" i="6"/>
  <c r="I5" i="6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353" i="5"/>
  <c r="G354" i="5"/>
  <c r="G355" i="5"/>
  <c r="G356" i="5"/>
  <c r="G357" i="5"/>
  <c r="G358" i="5"/>
  <c r="G359" i="5"/>
  <c r="G360" i="5"/>
  <c r="G361" i="5"/>
  <c r="G362" i="5"/>
  <c r="G363" i="5"/>
  <c r="G364" i="5"/>
  <c r="G365" i="5"/>
  <c r="G366" i="5"/>
  <c r="G367" i="5"/>
  <c r="G368" i="5"/>
  <c r="G369" i="5"/>
  <c r="G370" i="5"/>
  <c r="G371" i="5"/>
  <c r="G372" i="5"/>
  <c r="G373" i="5"/>
  <c r="G374" i="5"/>
  <c r="G375" i="5"/>
  <c r="G376" i="5"/>
  <c r="G377" i="5"/>
  <c r="G378" i="5"/>
  <c r="G379" i="5"/>
  <c r="G380" i="5"/>
  <c r="G381" i="5"/>
  <c r="G382" i="5"/>
  <c r="G383" i="5"/>
  <c r="G384" i="5"/>
  <c r="G385" i="5"/>
  <c r="G386" i="5"/>
  <c r="G387" i="5"/>
  <c r="G388" i="5"/>
  <c r="G389" i="5"/>
  <c r="G390" i="5"/>
  <c r="G391" i="5"/>
  <c r="G392" i="5"/>
  <c r="G393" i="5"/>
  <c r="G394" i="5"/>
  <c r="G395" i="5"/>
  <c r="G396" i="5"/>
  <c r="G397" i="5"/>
  <c r="G398" i="5"/>
  <c r="G399" i="5"/>
  <c r="G400" i="5"/>
  <c r="G401" i="5"/>
  <c r="G402" i="5"/>
  <c r="G403" i="5"/>
  <c r="G404" i="5"/>
  <c r="G405" i="5"/>
  <c r="G406" i="5"/>
  <c r="G407" i="5"/>
  <c r="G408" i="5"/>
  <c r="G409" i="5"/>
  <c r="G410" i="5"/>
  <c r="G411" i="5"/>
  <c r="G412" i="5"/>
  <c r="G413" i="5"/>
  <c r="G414" i="5"/>
  <c r="G415" i="5"/>
  <c r="G416" i="5"/>
  <c r="G417" i="5"/>
  <c r="G418" i="5"/>
  <c r="G419" i="5"/>
  <c r="G420" i="5"/>
  <c r="G421" i="5"/>
  <c r="G422" i="5"/>
  <c r="G423" i="5"/>
  <c r="G424" i="5"/>
  <c r="G425" i="5"/>
  <c r="G426" i="5"/>
  <c r="G427" i="5"/>
  <c r="G428" i="5"/>
  <c r="G429" i="5"/>
  <c r="G430" i="5"/>
  <c r="G431" i="5"/>
  <c r="G432" i="5"/>
  <c r="G433" i="5"/>
  <c r="G434" i="5"/>
  <c r="G435" i="5"/>
  <c r="G436" i="5"/>
  <c r="G437" i="5"/>
  <c r="G438" i="5"/>
  <c r="G439" i="5"/>
  <c r="G440" i="5"/>
  <c r="G441" i="5"/>
  <c r="G442" i="5"/>
  <c r="G443" i="5"/>
  <c r="G444" i="5"/>
  <c r="G445" i="5"/>
  <c r="G446" i="5"/>
  <c r="G447" i="5"/>
  <c r="G448" i="5"/>
  <c r="G449" i="5"/>
  <c r="G450" i="5"/>
  <c r="G451" i="5"/>
  <c r="G452" i="5"/>
  <c r="G453" i="5"/>
  <c r="G454" i="5"/>
  <c r="G455" i="5"/>
  <c r="G456" i="5"/>
  <c r="G457" i="5"/>
  <c r="G458" i="5"/>
  <c r="G459" i="5"/>
  <c r="G460" i="5"/>
  <c r="G461" i="5"/>
  <c r="G462" i="5"/>
  <c r="G463" i="5"/>
  <c r="G464" i="5"/>
  <c r="G465" i="5"/>
  <c r="G466" i="5"/>
  <c r="G467" i="5"/>
  <c r="G468" i="5"/>
  <c r="G469" i="5"/>
  <c r="G470" i="5"/>
  <c r="G471" i="5"/>
  <c r="G472" i="5"/>
  <c r="G473" i="5"/>
  <c r="G474" i="5"/>
  <c r="G475" i="5"/>
  <c r="G476" i="5"/>
  <c r="G477" i="5"/>
  <c r="G478" i="5"/>
  <c r="G479" i="5"/>
  <c r="G480" i="5"/>
  <c r="G481" i="5"/>
  <c r="G482" i="5"/>
  <c r="G483" i="5"/>
  <c r="G484" i="5"/>
  <c r="G485" i="5"/>
  <c r="G486" i="5"/>
  <c r="G487" i="5"/>
  <c r="G488" i="5"/>
  <c r="G489" i="5"/>
  <c r="G490" i="5"/>
  <c r="G491" i="5"/>
  <c r="G492" i="5"/>
  <c r="G493" i="5"/>
  <c r="G494" i="5"/>
  <c r="G495" i="5"/>
  <c r="G496" i="5"/>
  <c r="G497" i="5"/>
  <c r="G498" i="5"/>
  <c r="G499" i="5"/>
  <c r="G500" i="5"/>
  <c r="G501" i="5"/>
  <c r="G502" i="5"/>
  <c r="G503" i="5"/>
  <c r="G504" i="5"/>
  <c r="G505" i="5"/>
  <c r="G506" i="5"/>
  <c r="G507" i="5"/>
  <c r="G508" i="5"/>
  <c r="G509" i="5"/>
  <c r="G510" i="5"/>
  <c r="G511" i="5"/>
  <c r="G512" i="5"/>
  <c r="G513" i="5"/>
  <c r="G514" i="5"/>
  <c r="G515" i="5"/>
  <c r="G516" i="5"/>
  <c r="G517" i="5"/>
  <c r="G518" i="5"/>
  <c r="G519" i="5"/>
  <c r="G520" i="5"/>
  <c r="G521" i="5"/>
  <c r="G522" i="5"/>
  <c r="G523" i="5"/>
  <c r="G524" i="5"/>
  <c r="G525" i="5"/>
  <c r="G526" i="5"/>
  <c r="G527" i="5"/>
  <c r="G528" i="5"/>
  <c r="G529" i="5"/>
  <c r="G530" i="5"/>
  <c r="G531" i="5"/>
  <c r="G532" i="5"/>
  <c r="G533" i="5"/>
  <c r="G534" i="5"/>
  <c r="G535" i="5"/>
  <c r="G536" i="5"/>
  <c r="G537" i="5"/>
  <c r="G538" i="5"/>
  <c r="G539" i="5"/>
  <c r="G540" i="5"/>
  <c r="G541" i="5"/>
  <c r="G542" i="5"/>
  <c r="G543" i="5"/>
  <c r="G544" i="5"/>
  <c r="G545" i="5"/>
  <c r="G546" i="5"/>
  <c r="G547" i="5"/>
  <c r="G548" i="5"/>
  <c r="G549" i="5"/>
  <c r="G550" i="5"/>
  <c r="G551" i="5"/>
  <c r="G552" i="5"/>
  <c r="G553" i="5"/>
  <c r="G554" i="5"/>
  <c r="G555" i="5"/>
  <c r="G556" i="5"/>
  <c r="G557" i="5"/>
  <c r="G558" i="5"/>
  <c r="G559" i="5"/>
  <c r="G560" i="5"/>
  <c r="G561" i="5"/>
  <c r="G562" i="5"/>
  <c r="G563" i="5"/>
  <c r="G564" i="5"/>
  <c r="G565" i="5"/>
  <c r="G566" i="5"/>
  <c r="G567" i="5"/>
  <c r="G568" i="5"/>
  <c r="G569" i="5"/>
  <c r="G570" i="5"/>
  <c r="G571" i="5"/>
  <c r="G572" i="5"/>
  <c r="G573" i="5"/>
  <c r="G574" i="5"/>
  <c r="G575" i="5"/>
  <c r="G576" i="5"/>
  <c r="G577" i="5"/>
  <c r="G578" i="5"/>
  <c r="G579" i="5"/>
  <c r="G580" i="5"/>
  <c r="G581" i="5"/>
  <c r="G582" i="5"/>
  <c r="G583" i="5"/>
  <c r="G584" i="5"/>
  <c r="G585" i="5"/>
  <c r="G586" i="5"/>
  <c r="G587" i="5"/>
  <c r="G588" i="5"/>
  <c r="G589" i="5"/>
  <c r="G590" i="5"/>
  <c r="G591" i="5"/>
  <c r="G592" i="5"/>
  <c r="G593" i="5"/>
  <c r="G594" i="5"/>
  <c r="G595" i="5"/>
  <c r="G596" i="5"/>
  <c r="G597" i="5"/>
  <c r="G598" i="5"/>
  <c r="G599" i="5"/>
  <c r="G600" i="5"/>
  <c r="G601" i="5"/>
  <c r="G602" i="5"/>
  <c r="G603" i="5"/>
  <c r="G604" i="5"/>
  <c r="G605" i="5"/>
  <c r="G606" i="5"/>
  <c r="G607" i="5"/>
  <c r="G608" i="5"/>
  <c r="G609" i="5"/>
  <c r="G610" i="5"/>
  <c r="G611" i="5"/>
  <c r="G612" i="5"/>
  <c r="G613" i="5"/>
  <c r="G614" i="5"/>
  <c r="G615" i="5"/>
  <c r="G616" i="5"/>
  <c r="G617" i="5"/>
  <c r="G618" i="5"/>
  <c r="G619" i="5"/>
  <c r="G620" i="5"/>
  <c r="G621" i="5"/>
  <c r="G622" i="5"/>
  <c r="G623" i="5"/>
  <c r="G624" i="5"/>
  <c r="G625" i="5"/>
  <c r="G626" i="5"/>
  <c r="G627" i="5"/>
  <c r="G628" i="5"/>
  <c r="G629" i="5"/>
  <c r="G630" i="5"/>
  <c r="G631" i="5"/>
  <c r="G632" i="5"/>
  <c r="G633" i="5"/>
  <c r="G634" i="5"/>
  <c r="G635" i="5"/>
  <c r="G636" i="5"/>
  <c r="G637" i="5"/>
  <c r="G638" i="5"/>
  <c r="G639" i="5"/>
  <c r="G640" i="5"/>
  <c r="G641" i="5"/>
  <c r="G642" i="5"/>
  <c r="G643" i="5"/>
  <c r="G644" i="5"/>
  <c r="G645" i="5"/>
  <c r="G646" i="5"/>
  <c r="G647" i="5"/>
  <c r="G648" i="5"/>
  <c r="G649" i="5"/>
  <c r="G650" i="5"/>
  <c r="G651" i="5"/>
  <c r="G652" i="5"/>
  <c r="G653" i="5"/>
  <c r="G654" i="5"/>
  <c r="G655" i="5"/>
  <c r="G656" i="5"/>
  <c r="G657" i="5"/>
  <c r="G658" i="5"/>
  <c r="G659" i="5"/>
  <c r="G660" i="5"/>
  <c r="G661" i="5"/>
  <c r="G662" i="5"/>
  <c r="G663" i="5"/>
  <c r="G664" i="5"/>
  <c r="G665" i="5"/>
  <c r="G666" i="5"/>
  <c r="G667" i="5"/>
  <c r="G668" i="5"/>
  <c r="G669" i="5"/>
  <c r="G670" i="5"/>
  <c r="G671" i="5"/>
  <c r="G672" i="5"/>
  <c r="G673" i="5"/>
  <c r="G674" i="5"/>
  <c r="G675" i="5"/>
  <c r="G676" i="5"/>
  <c r="G677" i="5"/>
  <c r="G678" i="5"/>
  <c r="G679" i="5"/>
  <c r="G680" i="5"/>
  <c r="G681" i="5"/>
  <c r="G682" i="5"/>
  <c r="G683" i="5"/>
  <c r="G684" i="5"/>
  <c r="G685" i="5"/>
  <c r="G686" i="5"/>
  <c r="G687" i="5"/>
  <c r="G688" i="5"/>
  <c r="G689" i="5"/>
  <c r="G690" i="5"/>
  <c r="G691" i="5"/>
  <c r="G692" i="5"/>
  <c r="G693" i="5"/>
  <c r="G694" i="5"/>
  <c r="G695" i="5"/>
  <c r="G696" i="5"/>
  <c r="G697" i="5"/>
  <c r="G698" i="5"/>
  <c r="G699" i="5"/>
  <c r="G700" i="5"/>
  <c r="G701" i="5"/>
  <c r="G702" i="5"/>
  <c r="G703" i="5"/>
  <c r="G704" i="5"/>
  <c r="G705" i="5"/>
  <c r="G706" i="5"/>
  <c r="G707" i="5"/>
  <c r="G708" i="5"/>
  <c r="G709" i="5"/>
  <c r="G710" i="5"/>
  <c r="G711" i="5"/>
  <c r="G712" i="5"/>
  <c r="G713" i="5"/>
  <c r="G714" i="5"/>
  <c r="G715" i="5"/>
  <c r="G716" i="5"/>
  <c r="G717" i="5"/>
  <c r="G718" i="5"/>
  <c r="G719" i="5"/>
  <c r="G720" i="5"/>
  <c r="G721" i="5"/>
  <c r="G722" i="5"/>
  <c r="G723" i="5"/>
  <c r="G724" i="5"/>
  <c r="G725" i="5"/>
  <c r="G726" i="5"/>
  <c r="G727" i="5"/>
  <c r="G728" i="5"/>
  <c r="G729" i="5"/>
  <c r="G730" i="5"/>
  <c r="G731" i="5"/>
  <c r="G732" i="5"/>
  <c r="G733" i="5"/>
  <c r="G734" i="5"/>
  <c r="G735" i="5"/>
  <c r="G736" i="5"/>
  <c r="G737" i="5"/>
  <c r="G738" i="5"/>
  <c r="G739" i="5"/>
  <c r="G740" i="5"/>
  <c r="G741" i="5"/>
  <c r="G742" i="5"/>
  <c r="G743" i="5"/>
  <c r="G744" i="5"/>
  <c r="G745" i="5"/>
  <c r="G746" i="5"/>
  <c r="G747" i="5"/>
  <c r="G748" i="5"/>
  <c r="G749" i="5"/>
  <c r="G750" i="5"/>
  <c r="G751" i="5"/>
  <c r="G752" i="5"/>
  <c r="G753" i="5"/>
  <c r="G754" i="5"/>
  <c r="G755" i="5"/>
  <c r="G756" i="5"/>
  <c r="G757" i="5"/>
  <c r="G758" i="5"/>
  <c r="G759" i="5"/>
  <c r="G760" i="5"/>
  <c r="G761" i="5"/>
  <c r="G762" i="5"/>
  <c r="G763" i="5"/>
  <c r="G764" i="5"/>
  <c r="G765" i="5"/>
  <c r="G766" i="5"/>
  <c r="G767" i="5"/>
  <c r="G768" i="5"/>
  <c r="G769" i="5"/>
  <c r="G770" i="5"/>
  <c r="G771" i="5"/>
  <c r="G772" i="5"/>
  <c r="G773" i="5"/>
  <c r="G774" i="5"/>
  <c r="G775" i="5"/>
  <c r="G776" i="5"/>
  <c r="G777" i="5"/>
  <c r="G778" i="5"/>
  <c r="G779" i="5"/>
  <c r="G780" i="5"/>
  <c r="G781" i="5"/>
  <c r="G782" i="5"/>
  <c r="G783" i="5"/>
  <c r="G784" i="5"/>
  <c r="G785" i="5"/>
  <c r="G786" i="5"/>
  <c r="G787" i="5"/>
  <c r="G788" i="5"/>
  <c r="G789" i="5"/>
  <c r="G790" i="5"/>
  <c r="G791" i="5"/>
  <c r="G792" i="5"/>
  <c r="G793" i="5"/>
  <c r="G794" i="5"/>
  <c r="G795" i="5"/>
  <c r="G796" i="5"/>
  <c r="G797" i="5"/>
  <c r="G798" i="5"/>
  <c r="G799" i="5"/>
  <c r="G800" i="5"/>
  <c r="G801" i="5"/>
  <c r="G802" i="5"/>
  <c r="G803" i="5"/>
  <c r="G804" i="5"/>
  <c r="G805" i="5"/>
  <c r="G806" i="5"/>
  <c r="G807" i="5"/>
  <c r="G808" i="5"/>
  <c r="G809" i="5"/>
  <c r="G810" i="5"/>
  <c r="G811" i="5"/>
  <c r="G812" i="5"/>
  <c r="G813" i="5"/>
  <c r="G814" i="5"/>
  <c r="G815" i="5"/>
  <c r="G816" i="5"/>
  <c r="G817" i="5"/>
  <c r="G818" i="5"/>
  <c r="G819" i="5"/>
  <c r="G820" i="5"/>
  <c r="G821" i="5"/>
  <c r="G822" i="5"/>
  <c r="G823" i="5"/>
  <c r="G5" i="5"/>
  <c r="G823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578" i="4"/>
  <c r="G579" i="4"/>
  <c r="G580" i="4"/>
  <c r="G581" i="4"/>
  <c r="G582" i="4"/>
  <c r="G583" i="4"/>
  <c r="G584" i="4"/>
  <c r="G585" i="4"/>
  <c r="G586" i="4"/>
  <c r="G587" i="4"/>
  <c r="G588" i="4"/>
  <c r="G589" i="4"/>
  <c r="G590" i="4"/>
  <c r="G591" i="4"/>
  <c r="G592" i="4"/>
  <c r="G593" i="4"/>
  <c r="G594" i="4"/>
  <c r="G595" i="4"/>
  <c r="G596" i="4"/>
  <c r="G597" i="4"/>
  <c r="G598" i="4"/>
  <c r="G599" i="4"/>
  <c r="G600" i="4"/>
  <c r="G601" i="4"/>
  <c r="G602" i="4"/>
  <c r="G603" i="4"/>
  <c r="G604" i="4"/>
  <c r="G605" i="4"/>
  <c r="G606" i="4"/>
  <c r="G607" i="4"/>
  <c r="G608" i="4"/>
  <c r="G609" i="4"/>
  <c r="G610" i="4"/>
  <c r="G611" i="4"/>
  <c r="G612" i="4"/>
  <c r="G613" i="4"/>
  <c r="G614" i="4"/>
  <c r="G615" i="4"/>
  <c r="G616" i="4"/>
  <c r="G617" i="4"/>
  <c r="G618" i="4"/>
  <c r="G619" i="4"/>
  <c r="G620" i="4"/>
  <c r="G621" i="4"/>
  <c r="G622" i="4"/>
  <c r="G623" i="4"/>
  <c r="G624" i="4"/>
  <c r="G625" i="4"/>
  <c r="G626" i="4"/>
  <c r="G627" i="4"/>
  <c r="G628" i="4"/>
  <c r="G629" i="4"/>
  <c r="G630" i="4"/>
  <c r="G631" i="4"/>
  <c r="G632" i="4"/>
  <c r="G633" i="4"/>
  <c r="G634" i="4"/>
  <c r="G635" i="4"/>
  <c r="G636" i="4"/>
  <c r="G637" i="4"/>
  <c r="G638" i="4"/>
  <c r="G639" i="4"/>
  <c r="G640" i="4"/>
  <c r="G641" i="4"/>
  <c r="G642" i="4"/>
  <c r="G643" i="4"/>
  <c r="G644" i="4"/>
  <c r="G645" i="4"/>
  <c r="G646" i="4"/>
  <c r="G647" i="4"/>
  <c r="G648" i="4"/>
  <c r="G649" i="4"/>
  <c r="G650" i="4"/>
  <c r="G651" i="4"/>
  <c r="G652" i="4"/>
  <c r="G653" i="4"/>
  <c r="G654" i="4"/>
  <c r="G655" i="4"/>
  <c r="G656" i="4"/>
  <c r="G657" i="4"/>
  <c r="G658" i="4"/>
  <c r="G659" i="4"/>
  <c r="G660" i="4"/>
  <c r="G661" i="4"/>
  <c r="G662" i="4"/>
  <c r="G663" i="4"/>
  <c r="G664" i="4"/>
  <c r="G665" i="4"/>
  <c r="G666" i="4"/>
  <c r="G667" i="4"/>
  <c r="G668" i="4"/>
  <c r="G669" i="4"/>
  <c r="G670" i="4"/>
  <c r="G671" i="4"/>
  <c r="G672" i="4"/>
  <c r="G673" i="4"/>
  <c r="G674" i="4"/>
  <c r="G675" i="4"/>
  <c r="G676" i="4"/>
  <c r="G677" i="4"/>
  <c r="G678" i="4"/>
  <c r="G679" i="4"/>
  <c r="G680" i="4"/>
  <c r="G681" i="4"/>
  <c r="G682" i="4"/>
  <c r="G683" i="4"/>
  <c r="G684" i="4"/>
  <c r="G685" i="4"/>
  <c r="G686" i="4"/>
  <c r="G687" i="4"/>
  <c r="G688" i="4"/>
  <c r="G689" i="4"/>
  <c r="G690" i="4"/>
  <c r="G691" i="4"/>
  <c r="G692" i="4"/>
  <c r="G693" i="4"/>
  <c r="G694" i="4"/>
  <c r="G695" i="4"/>
  <c r="G696" i="4"/>
  <c r="G697" i="4"/>
  <c r="G698" i="4"/>
  <c r="G699" i="4"/>
  <c r="G700" i="4"/>
  <c r="G701" i="4"/>
  <c r="G702" i="4"/>
  <c r="G703" i="4"/>
  <c r="G704" i="4"/>
  <c r="G705" i="4"/>
  <c r="G706" i="4"/>
  <c r="G707" i="4"/>
  <c r="G708" i="4"/>
  <c r="G709" i="4"/>
  <c r="G710" i="4"/>
  <c r="G711" i="4"/>
  <c r="G712" i="4"/>
  <c r="G713" i="4"/>
  <c r="G714" i="4"/>
  <c r="G715" i="4"/>
  <c r="G716" i="4"/>
  <c r="G717" i="4"/>
  <c r="G718" i="4"/>
  <c r="G719" i="4"/>
  <c r="G720" i="4"/>
  <c r="G721" i="4"/>
  <c r="G722" i="4"/>
  <c r="G723" i="4"/>
  <c r="G724" i="4"/>
  <c r="G725" i="4"/>
  <c r="G726" i="4"/>
  <c r="G727" i="4"/>
  <c r="G728" i="4"/>
  <c r="G729" i="4"/>
  <c r="G730" i="4"/>
  <c r="G731" i="4"/>
  <c r="G732" i="4"/>
  <c r="G733" i="4"/>
  <c r="G734" i="4"/>
  <c r="G735" i="4"/>
  <c r="G736" i="4"/>
  <c r="G737" i="4"/>
  <c r="G738" i="4"/>
  <c r="G739" i="4"/>
  <c r="G740" i="4"/>
  <c r="G741" i="4"/>
  <c r="G742" i="4"/>
  <c r="G743" i="4"/>
  <c r="G744" i="4"/>
  <c r="G745" i="4"/>
  <c r="G746" i="4"/>
  <c r="G747" i="4"/>
  <c r="G748" i="4"/>
  <c r="G749" i="4"/>
  <c r="G750" i="4"/>
  <c r="G751" i="4"/>
  <c r="G752" i="4"/>
  <c r="G753" i="4"/>
  <c r="G754" i="4"/>
  <c r="G755" i="4"/>
  <c r="G756" i="4"/>
  <c r="G757" i="4"/>
  <c r="G758" i="4"/>
  <c r="G759" i="4"/>
  <c r="G760" i="4"/>
  <c r="G761" i="4"/>
  <c r="G762" i="4"/>
  <c r="G763" i="4"/>
  <c r="G764" i="4"/>
  <c r="G765" i="4"/>
  <c r="G766" i="4"/>
  <c r="G767" i="4"/>
  <c r="G768" i="4"/>
  <c r="G769" i="4"/>
  <c r="G770" i="4"/>
  <c r="G771" i="4"/>
  <c r="G772" i="4"/>
  <c r="G773" i="4"/>
  <c r="G774" i="4"/>
  <c r="G775" i="4"/>
  <c r="G776" i="4"/>
  <c r="G777" i="4"/>
  <c r="G778" i="4"/>
  <c r="G779" i="4"/>
  <c r="G780" i="4"/>
  <c r="G781" i="4"/>
  <c r="G782" i="4"/>
  <c r="G783" i="4"/>
  <c r="G784" i="4"/>
  <c r="G785" i="4"/>
  <c r="G786" i="4"/>
  <c r="G787" i="4"/>
  <c r="G788" i="4"/>
  <c r="G789" i="4"/>
  <c r="G790" i="4"/>
  <c r="G791" i="4"/>
  <c r="G792" i="4"/>
  <c r="G793" i="4"/>
  <c r="G794" i="4"/>
  <c r="G795" i="4"/>
  <c r="G796" i="4"/>
  <c r="G797" i="4"/>
  <c r="G798" i="4"/>
  <c r="G799" i="4"/>
  <c r="G800" i="4"/>
  <c r="G801" i="4"/>
  <c r="G802" i="4"/>
  <c r="G803" i="4"/>
  <c r="G804" i="4"/>
  <c r="G805" i="4"/>
  <c r="G806" i="4"/>
  <c r="G807" i="4"/>
  <c r="G808" i="4"/>
  <c r="G809" i="4"/>
  <c r="G810" i="4"/>
  <c r="G811" i="4"/>
  <c r="G812" i="4"/>
  <c r="G813" i="4"/>
  <c r="G814" i="4"/>
  <c r="G815" i="4"/>
  <c r="G816" i="4"/>
  <c r="G817" i="4"/>
  <c r="G818" i="4"/>
  <c r="G819" i="4"/>
  <c r="G820" i="4"/>
  <c r="G821" i="4"/>
  <c r="G822" i="4"/>
  <c r="G5" i="4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5" i="3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5" i="2"/>
</calcChain>
</file>

<file path=xl/sharedStrings.xml><?xml version="1.0" encoding="utf-8"?>
<sst xmlns="http://schemas.openxmlformats.org/spreadsheetml/2006/main" count="1770" uniqueCount="252">
  <si>
    <t>BEGIN CH1_DATA</t>
  </si>
  <si>
    <t>Freq(Hz)</t>
  </si>
  <si>
    <t>Conv. Loss Log Mag(dB)</t>
  </si>
  <si>
    <t>RF Return Loss Log Mag(dB)</t>
  </si>
  <si>
    <t>END</t>
  </si>
  <si>
    <t>BEGIN CH2_DATA</t>
  </si>
  <si>
    <t>IF CL-HSLO 14G-RF Log Mag(dB)</t>
  </si>
  <si>
    <t>IF RL-HSLO 14G-RF Log Mag(dB)</t>
  </si>
  <si>
    <t>BEGIN CH3_DATA</t>
  </si>
  <si>
    <t>IF CL-LSLO 37-RF Log Mag(dB)</t>
  </si>
  <si>
    <t>IF RL-LSLO 37-RF Log Mag(dB)</t>
  </si>
  <si>
    <t>BEGIN CH4_DATA</t>
  </si>
  <si>
    <t>LO Return Loss Log Mag(dB)</t>
  </si>
  <si>
    <t>LO-RF Isolation Log Mag(dB)</t>
  </si>
  <si>
    <t>LO-IF Isolation Log Mag(dB)</t>
  </si>
  <si>
    <t>RF-IF Isolation Log Mag(dB)</t>
  </si>
  <si>
    <t>A Data</t>
  </si>
  <si>
    <t>B Data</t>
  </si>
  <si>
    <t>10dBm LO Log Mag(dB)</t>
  </si>
  <si>
    <t>16dBm LO Log Mag(dB)</t>
  </si>
  <si>
    <t>14dBm LO Log Mag(dB)</t>
  </si>
  <si>
    <t>12dBm LO Log Mag(dB)</t>
  </si>
  <si>
    <t>16dBm LO OIP3 Log Mag(dBm)</t>
  </si>
  <si>
    <t>16dBm LO IIP3 Log Mag(dBm)</t>
  </si>
  <si>
    <t>OIP3 Log Mag(dBm)</t>
  </si>
  <si>
    <t>IIP3 Log Mag(dBm)</t>
  </si>
  <si>
    <t>14dBm LO OIP3 Log Mag(dBm)</t>
  </si>
  <si>
    <t>14dBm LO IIP3 Log Mag(dBm)</t>
  </si>
  <si>
    <t>12dBm LO OIP3 Log Mag(dBm)</t>
  </si>
  <si>
    <t>12dBm LO IIP3 Log Mag(dBm)</t>
  </si>
  <si>
    <t>LIA</t>
  </si>
  <si>
    <t>1LO-IF/RF Isolation Log Mag(dB)</t>
  </si>
  <si>
    <t>2LO-IF/RF Isolation Log Mag(dB)</t>
  </si>
  <si>
    <t>3LO-IF/RF Isolation Log Mag(dB)</t>
  </si>
  <si>
    <t>BEGIN CH5_DATA</t>
  </si>
  <si>
    <t>4LO-IF/RF Log Mag(dB)</t>
  </si>
  <si>
    <t>BEGIN CH6_DATA</t>
  </si>
  <si>
    <t>5LO-IF/RF Isolation Log Mag(dB)</t>
  </si>
  <si>
    <t>LIB</t>
  </si>
  <si>
    <t>FREQ</t>
  </si>
  <si>
    <t>LRA</t>
  </si>
  <si>
    <t>LRB</t>
  </si>
  <si>
    <t>IF Resp 14G</t>
  </si>
  <si>
    <t>if Resp 37G</t>
  </si>
  <si>
    <t>IF Resp 37GHz</t>
  </si>
  <si>
    <t>0xLO</t>
  </si>
  <si>
    <t>1xLO</t>
  </si>
  <si>
    <t>2xLO</t>
  </si>
  <si>
    <t>3xLO</t>
  </si>
  <si>
    <t>4xLO</t>
  </si>
  <si>
    <t>5xLO</t>
  </si>
  <si>
    <t>1xRF</t>
  </si>
  <si>
    <t>2xRF</t>
  </si>
  <si>
    <t>3xRF</t>
  </si>
  <si>
    <t>4xRF</t>
  </si>
  <si>
    <t>5xRF</t>
  </si>
  <si>
    <t>N/A</t>
  </si>
  <si>
    <t>Reference</t>
  </si>
  <si>
    <t>1xIF</t>
  </si>
  <si>
    <t>2xIF</t>
  </si>
  <si>
    <t>3xIF</t>
  </si>
  <si>
    <t>4xIF</t>
  </si>
  <si>
    <t>5xIF</t>
  </si>
  <si>
    <t>A</t>
  </si>
  <si>
    <t>1Rx1L C.L. Log Mag(dB)</t>
  </si>
  <si>
    <t>1Rx0L Log Mag(dB)</t>
  </si>
  <si>
    <t>1Rx0L dBc Log Mag(dB)</t>
  </si>
  <si>
    <t>2Rx0L Log Mag(dB)</t>
  </si>
  <si>
    <t>2Rx0L dBc Log Mag(dB)</t>
  </si>
  <si>
    <t>3Rx0L Log Mag(dB)</t>
  </si>
  <si>
    <t>3Rx0L dBc Log Mag(dB)</t>
  </si>
  <si>
    <t>4Rx0L Log Mag(dB)</t>
  </si>
  <si>
    <t>4Rx0L dBc Log Mag(dB)</t>
  </si>
  <si>
    <t>5Rx0L Log Mag(dB)</t>
  </si>
  <si>
    <t>N/A Log Mag(dB)</t>
  </si>
  <si>
    <t>B</t>
  </si>
  <si>
    <t>1Rx2L Log Mag(dB)</t>
  </si>
  <si>
    <t>1Rx2L dBc Log Mag(dB)</t>
  </si>
  <si>
    <t>1Rx3L Log Mag(dB)</t>
  </si>
  <si>
    <t>1Rx3L dBc Log Mag(dB)</t>
  </si>
  <si>
    <t>1Rx4L Log Mag(dB)</t>
  </si>
  <si>
    <t>1Rx4L dBc Log Mag(dB)</t>
  </si>
  <si>
    <t>1Rx5L Log Mag(dB)</t>
  </si>
  <si>
    <t>1Rx5L dBc Log Mag(dB)</t>
  </si>
  <si>
    <t>2Rx1L Log Mag(dB)</t>
  </si>
  <si>
    <t>2Rx1L dBc Log Mag(dB)</t>
  </si>
  <si>
    <t>BEGIN CH7_DATA</t>
  </si>
  <si>
    <t>2Rx2L Log Mag(dB)</t>
  </si>
  <si>
    <t>2Rx2L dBc Log Mag(dB)</t>
  </si>
  <si>
    <t>BEGIN CH8_DATA</t>
  </si>
  <si>
    <t>2Rx3L Log Mag(dB)</t>
  </si>
  <si>
    <t>2Rx3L dBc Log Mag(dB)</t>
  </si>
  <si>
    <t>BEGIN CH9_DATA</t>
  </si>
  <si>
    <t>2Rx4L Log Mag(dB)</t>
  </si>
  <si>
    <t>2Rx4L dBc Log Mag(dB)</t>
  </si>
  <si>
    <t>BEGIN CH10_DATA</t>
  </si>
  <si>
    <t>2Rx5L Log Mag(dB)</t>
  </si>
  <si>
    <t>2Rx5L dBc Log Mag(dB)</t>
  </si>
  <si>
    <t>BEGIN CH11_DATA</t>
  </si>
  <si>
    <t>3Rx1L Log Mag(dB)</t>
  </si>
  <si>
    <t>3Rx1L dBc Log Mag(dB)</t>
  </si>
  <si>
    <t>BEGIN CH12_DATA</t>
  </si>
  <si>
    <t>3Rx2L Log Mag(dB)</t>
  </si>
  <si>
    <t>3Rx2L dBc Log Mag(dB)</t>
  </si>
  <si>
    <t>BEGIN CH13_DATA</t>
  </si>
  <si>
    <t>3Rx3L Log Mag(dB)</t>
  </si>
  <si>
    <t>3Rx3L dBc Log Mag(dB)</t>
  </si>
  <si>
    <t>BEGIN CH14_DATA</t>
  </si>
  <si>
    <t>3Rx4L Log Mag(dB)</t>
  </si>
  <si>
    <t>3Rx4L dBc Log Mag(dB)</t>
  </si>
  <si>
    <t>BEGIN CH15_DATA</t>
  </si>
  <si>
    <t>3Rx5L Log Mag(dB)</t>
  </si>
  <si>
    <t>3Rx5L dBc Log Mag(dB)</t>
  </si>
  <si>
    <t>BEGIN CH16_DATA</t>
  </si>
  <si>
    <t>4Rx1L Log Mag(dB)</t>
  </si>
  <si>
    <t>4Rx1L dBc Log Mag(dB)</t>
  </si>
  <si>
    <t>BEGIN CH17_DATA</t>
  </si>
  <si>
    <t>4Rx2L Log Mag(dB)</t>
  </si>
  <si>
    <t>4Rx2L dBc Log Mag(dB)</t>
  </si>
  <si>
    <t>BEGIN CH18_DATA</t>
  </si>
  <si>
    <t>4Rx3L Log Mag(dB)</t>
  </si>
  <si>
    <t>4Rx3L dBc Log Mag(dB)</t>
  </si>
  <si>
    <t>BEGIN CH19_DATA</t>
  </si>
  <si>
    <t>4Rx4L Log Mag(dB)</t>
  </si>
  <si>
    <t>4Rx4L dBc Log Mag(dB)</t>
  </si>
  <si>
    <t>BEGIN CH20_DATA</t>
  </si>
  <si>
    <t>4Rx5L Log Mag(dB)</t>
  </si>
  <si>
    <t>4Rx5L dBc Log Mag(dB)</t>
  </si>
  <si>
    <t>BEGIN CH21_DATA</t>
  </si>
  <si>
    <t>5Rx1L Log Mag(dB)</t>
  </si>
  <si>
    <t>N/A 5Rx1L dBc Log Mag(dB)</t>
  </si>
  <si>
    <t>BEGIN CH22_DATA</t>
  </si>
  <si>
    <t>5Rx2L Log Mag(dB)</t>
  </si>
  <si>
    <t>5Rx2L dBc Log Mag(dB)</t>
  </si>
  <si>
    <t>BEGIN CH23_DATA</t>
  </si>
  <si>
    <t>5Rx3L Log Mag(dB)</t>
  </si>
  <si>
    <t>5Rx3L dBc Log Mag(dB)</t>
  </si>
  <si>
    <t>BEGIN CH24_DATA</t>
  </si>
  <si>
    <t>5Rx4L Log Mag(dB)</t>
  </si>
  <si>
    <t>5Rx4L dBc Log Mag(dB)</t>
  </si>
  <si>
    <t>BEGIN CH25_DATA</t>
  </si>
  <si>
    <t>5Rx5L Log Mag(dB)</t>
  </si>
  <si>
    <t>5Rx5L dBc Log Mag(dB)</t>
  </si>
  <si>
    <t>1Ix1L C.L. Log Mag(dB)</t>
  </si>
  <si>
    <t>1Ix0L Log Mag(dB)</t>
  </si>
  <si>
    <t>1Ix0L dBc Log Mag(dB)</t>
  </si>
  <si>
    <t>2Ix0L Log Mag(dB)</t>
  </si>
  <si>
    <t>2Ix0L dBc Log Mag(dB)</t>
  </si>
  <si>
    <t>3Ix0L Log Mag(dB)</t>
  </si>
  <si>
    <t>3Ix0L dBc Log Mag(dB)</t>
  </si>
  <si>
    <t>4Ix0L Log Mag(dB)</t>
  </si>
  <si>
    <t>4Ix0L dBc Log Mag(dB)</t>
  </si>
  <si>
    <t>5Ix0L Log Mag(dB)</t>
  </si>
  <si>
    <t>5Ix0L dBc Log Mag(dB)</t>
  </si>
  <si>
    <t>1Ix2L Log Mag(dB)</t>
  </si>
  <si>
    <t>1Ix2L dBc Log Mag(dB)</t>
  </si>
  <si>
    <t>1Ix3L Log Mag(dB)</t>
  </si>
  <si>
    <t>1Ix3L dBc Log Mag(dB)</t>
  </si>
  <si>
    <t>1Ix4L Log Mag(dB)</t>
  </si>
  <si>
    <t>1Ix4L dBc Log Mag(dB)</t>
  </si>
  <si>
    <t>1Ix5L Log Mag(dB)</t>
  </si>
  <si>
    <t>1Ix5L dBc Log Mag(dB)</t>
  </si>
  <si>
    <t>2Ix1L Log Mag(dB)</t>
  </si>
  <si>
    <t>2Ix1L dBc Log Mag(dB)</t>
  </si>
  <si>
    <t>2Ix2L Log Mag(dB)</t>
  </si>
  <si>
    <t>2Ix2L dBc Log Mag(dB)</t>
  </si>
  <si>
    <t>2Ix3L Log Mag(dB)</t>
  </si>
  <si>
    <t>2Ix3L dBc Log Mag(dB)</t>
  </si>
  <si>
    <t>2Ix4L Log Mag(dB)</t>
  </si>
  <si>
    <t>2Ix4L dBc Log Mag(dB)</t>
  </si>
  <si>
    <t>2Ix5L Log Mag(dB)</t>
  </si>
  <si>
    <t>2Ix5L dBc Log Mag(dB)</t>
  </si>
  <si>
    <t>3Ix1L Log Mag(dB)</t>
  </si>
  <si>
    <t>3Ix1L dBc Log Mag(dB)</t>
  </si>
  <si>
    <t>3Ix2L Log Mag(dB)</t>
  </si>
  <si>
    <t>3Ix2L dBc Log Mag(dB)</t>
  </si>
  <si>
    <t>3Ix3L Log Mag(dB)</t>
  </si>
  <si>
    <t>3Ix3L dBc Log Mag(dB)</t>
  </si>
  <si>
    <t>3Ix4L Log Mag(dB)</t>
  </si>
  <si>
    <t>3Ix4L dBc Log Mag(dB)</t>
  </si>
  <si>
    <t>3Ix5L Log Mag(dB)</t>
  </si>
  <si>
    <t>3Ix5L dBc Log Mag(dB)</t>
  </si>
  <si>
    <t>4Ix1L Log Mag(dB)</t>
  </si>
  <si>
    <t>4Ix1L dBc Log Mag(dB)</t>
  </si>
  <si>
    <t>4Ix2L Log Mag(dB)</t>
  </si>
  <si>
    <t>4Ix2L dBc Log Mag(dB)</t>
  </si>
  <si>
    <t>4Ix3L Log Mag(dB)</t>
  </si>
  <si>
    <t>4Ix3L dBc Log Mag(dB)</t>
  </si>
  <si>
    <t>4Ix4L Log Mag(dB)</t>
  </si>
  <si>
    <t>4Ix4L dBc Log Mag(dB)</t>
  </si>
  <si>
    <t>4Ix5L Log Mag(dB)</t>
  </si>
  <si>
    <t>4Ix5L dBc Log Mag(dB)</t>
  </si>
  <si>
    <t>5Ix1L Log Mag(dB)</t>
  </si>
  <si>
    <t>5Ix1L dBc Log Mag(dB)</t>
  </si>
  <si>
    <t>5Ix2L Log Mag(dB)</t>
  </si>
  <si>
    <t>5Ix2L dBc Log Mag(dB)</t>
  </si>
  <si>
    <t>5Ix3L Log Mag(dB)</t>
  </si>
  <si>
    <t>5Ix3L dBc Log Mag(dB)</t>
  </si>
  <si>
    <t>5Ix4L Log Mag(dB)</t>
  </si>
  <si>
    <t>5Ix4L dBc Log Mag(dB)</t>
  </si>
  <si>
    <t>5Ix5L Log Mag(dB)</t>
  </si>
  <si>
    <t>5Ix5L dBc Log Mag(dB)</t>
  </si>
  <si>
    <t>full</t>
  </si>
  <si>
    <t>15-50</t>
  </si>
  <si>
    <t>DOWNCONVERSION SPURS</t>
  </si>
  <si>
    <t>UPCONVERSION SPURS</t>
  </si>
  <si>
    <t>x</t>
  </si>
  <si>
    <t>PwrMain Log Mag(dBm)</t>
  </si>
  <si>
    <t>ToneGain Log Mag(dB)</t>
  </si>
  <si>
    <t>Pwr3 Log Mag(dBm)</t>
  </si>
  <si>
    <t>Sheet names must be spelled correctly</t>
  </si>
  <si>
    <t xml:space="preserve">Axis column labels can be upper or lowercased. </t>
  </si>
  <si>
    <t>Number of lines must be indicated</t>
  </si>
  <si>
    <t>Conversion Loss</t>
  </si>
  <si>
    <t>Input IP3</t>
  </si>
  <si>
    <t>LO to RF Isolation</t>
  </si>
  <si>
    <t>Lines</t>
  </si>
  <si>
    <t>Label</t>
  </si>
  <si>
    <t>Sheet</t>
  </si>
  <si>
    <t>X axis</t>
  </si>
  <si>
    <t>Cell Min</t>
  </si>
  <si>
    <t>Cell Max</t>
  </si>
  <si>
    <t>Y axis</t>
  </si>
  <si>
    <t>Config A</t>
  </si>
  <si>
    <t>H</t>
  </si>
  <si>
    <t>I</t>
  </si>
  <si>
    <t>J</t>
  </si>
  <si>
    <t>F</t>
  </si>
  <si>
    <t>Config B</t>
  </si>
  <si>
    <t>LO to IF Isolation</t>
  </si>
  <si>
    <t>RF to IF Isolation</t>
  </si>
  <si>
    <t>IF Response</t>
  </si>
  <si>
    <t>E</t>
  </si>
  <si>
    <t>Conversion Loss vs. LO Power</t>
  </si>
  <si>
    <t>Input IP3 vs. LO Power</t>
  </si>
  <si>
    <t>A Configuration Downconversion</t>
  </si>
  <si>
    <t>-10 dBm RF Input</t>
  </si>
  <si>
    <t>G</t>
  </si>
  <si>
    <t>Basic 10-40</t>
  </si>
  <si>
    <t>Basic 40-67</t>
  </si>
  <si>
    <t>C</t>
  </si>
  <si>
    <t>IP3 10-40</t>
  </si>
  <si>
    <t>IP3 40-67</t>
  </si>
  <si>
    <t>D</t>
  </si>
  <si>
    <t>K</t>
  </si>
  <si>
    <t>+16 dBm</t>
  </si>
  <si>
    <t>+14 dBm</t>
  </si>
  <si>
    <t>+12 dBm</t>
  </si>
  <si>
    <t>+10 dBm</t>
  </si>
  <si>
    <t>CL vs LO 1040</t>
  </si>
  <si>
    <t>CL vs LO 4067</t>
  </si>
  <si>
    <t>Avoid using '-' in sheet names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</si>
</sst>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E+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1" xfId="0" applyBorder="1"/>
    <xf numFmtId="164" fontId="0" fillId="0" borderId="0" xfId="0" applyNumberFormat="1"/>
    <xf numFmtId="0" fontId="0" fillId="0" borderId="0" xfId="0" applyBorder="1"/>
    <xf numFmtId="0" fontId="0" fillId="6" borderId="0" xfId="0" applyFill="1"/>
    <xf numFmtId="0" fontId="1" fillId="0" borderId="0" xfId="0" applyFont="1"/>
    <xf numFmtId="1" fontId="0" fillId="0" borderId="0" xfId="0" applyNumberFormat="1" applyAlignment="1">
      <alignment horizontal="center"/>
    </xf>
    <xf numFmtId="1" fontId="2" fillId="0" borderId="0" xfId="0" applyNumberFormat="1" applyFont="1" applyAlignment="1">
      <alignment horizontal="center"/>
    </xf>
    <xf numFmtId="1" fontId="3" fillId="0" borderId="2" xfId="0" applyNumberFormat="1" applyFont="1" applyBorder="1" applyAlignment="1">
      <alignment horizontal="center" vertical="center" wrapText="1"/>
    </xf>
    <xf numFmtId="1" fontId="4" fillId="0" borderId="3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1" fontId="4" fillId="0" borderId="5" xfId="0" applyNumberFormat="1" applyFont="1" applyBorder="1" applyAlignment="1">
      <alignment horizontal="center" vertical="center" wrapText="1"/>
    </xf>
    <xf numFmtId="1" fontId="4" fillId="0" borderId="6" xfId="0" applyNumberFormat="1" applyFont="1" applyBorder="1" applyAlignment="1">
      <alignment horizontal="center" vertical="center" wrapText="1"/>
    </xf>
    <xf numFmtId="1" fontId="4" fillId="0" borderId="7" xfId="0" applyNumberFormat="1" applyFont="1" applyBorder="1" applyAlignment="1">
      <alignment horizontal="center" vertical="center" wrapText="1"/>
    </xf>
    <xf numFmtId="0" fontId="0" fillId="0" borderId="0" xfId="0" quotePrefix="1"/>
    <xf numFmtId="1" fontId="4" fillId="0" borderId="8" xfId="0" applyNumberFormat="1" applyFont="1" applyBorder="1" applyAlignment="1">
      <alignment horizontal="center" vertical="center" wrapText="1"/>
    </xf>
    <xf numFmtId="1" fontId="4" fillId="0" borderId="9" xfId="0" applyNumberFormat="1" applyFont="1" applyBorder="1" applyAlignment="1">
      <alignment horizontal="center" vertical="center" wrapText="1"/>
    </xf>
    <xf numFmtId="1" fontId="4" fillId="0" borderId="10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.xml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.xml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3.xml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.xml"/></Relationships>
</file>

<file path=xl/charts/_rels/chart2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5.xml"/></Relationships>
</file>

<file path=xl/charts/_rels/chart2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6.xml"/></Relationships>
</file>

<file path=xl/charts/_rels/chart2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7.xml"/></Relationships>
</file>

<file path=xl/charts/_rels/chart2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8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Conversion Loss (dB)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11"/>
          <c:w val="0.76542713682528862"/>
          <c:h val="0.70701370662000584"/>
        </c:manualLayout>
      </c:layout>
      <c:scatterChart>
        <c:scatterStyle val="smoothMarker"/>
        <c:varyColors val="0"/>
        <c:ser>
          <c:idx val="1"/>
          <c:order val="0"/>
          <c:tx>
            <c:v>Config A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'Basic 10-40'!$F$5:$F$205</c:f>
              <c:numCache>
                <c:formatCode>General</c:formatCode>
                <c:ptCount val="201"/>
                <c:pt idx="0">
                  <c:v>10</c:v>
                </c:pt>
                <c:pt idx="1">
                  <c:v>10.15</c:v>
                </c:pt>
                <c:pt idx="2">
                  <c:v>10.3</c:v>
                </c:pt>
                <c:pt idx="3">
                  <c:v>10.45</c:v>
                </c:pt>
                <c:pt idx="4">
                  <c:v>10.6</c:v>
                </c:pt>
                <c:pt idx="5">
                  <c:v>10.75</c:v>
                </c:pt>
                <c:pt idx="6">
                  <c:v>10.9</c:v>
                </c:pt>
                <c:pt idx="7">
                  <c:v>11.05</c:v>
                </c:pt>
                <c:pt idx="8">
                  <c:v>11.2</c:v>
                </c:pt>
                <c:pt idx="9">
                  <c:v>11.35</c:v>
                </c:pt>
                <c:pt idx="10">
                  <c:v>11.5</c:v>
                </c:pt>
                <c:pt idx="11">
                  <c:v>11.65</c:v>
                </c:pt>
                <c:pt idx="12">
                  <c:v>11.8</c:v>
                </c:pt>
                <c:pt idx="13">
                  <c:v>11.95</c:v>
                </c:pt>
                <c:pt idx="14">
                  <c:v>12.1</c:v>
                </c:pt>
                <c:pt idx="15">
                  <c:v>12.25</c:v>
                </c:pt>
                <c:pt idx="16">
                  <c:v>12.4</c:v>
                </c:pt>
                <c:pt idx="17">
                  <c:v>12.55</c:v>
                </c:pt>
                <c:pt idx="18">
                  <c:v>12.7</c:v>
                </c:pt>
                <c:pt idx="19">
                  <c:v>12.85</c:v>
                </c:pt>
                <c:pt idx="20">
                  <c:v>13</c:v>
                </c:pt>
                <c:pt idx="21">
                  <c:v>13.15</c:v>
                </c:pt>
                <c:pt idx="22">
                  <c:v>13.3</c:v>
                </c:pt>
                <c:pt idx="23">
                  <c:v>13.45</c:v>
                </c:pt>
                <c:pt idx="24">
                  <c:v>13.6</c:v>
                </c:pt>
                <c:pt idx="25">
                  <c:v>13.75</c:v>
                </c:pt>
                <c:pt idx="26">
                  <c:v>13.9</c:v>
                </c:pt>
                <c:pt idx="27">
                  <c:v>14.05</c:v>
                </c:pt>
                <c:pt idx="28">
                  <c:v>14.2</c:v>
                </c:pt>
                <c:pt idx="29">
                  <c:v>14.35</c:v>
                </c:pt>
                <c:pt idx="30">
                  <c:v>14.5</c:v>
                </c:pt>
                <c:pt idx="31">
                  <c:v>14.65</c:v>
                </c:pt>
                <c:pt idx="32">
                  <c:v>14.8</c:v>
                </c:pt>
                <c:pt idx="33">
                  <c:v>14.95</c:v>
                </c:pt>
                <c:pt idx="34">
                  <c:v>15.1</c:v>
                </c:pt>
                <c:pt idx="35">
                  <c:v>15.25</c:v>
                </c:pt>
                <c:pt idx="36">
                  <c:v>15.4</c:v>
                </c:pt>
                <c:pt idx="37">
                  <c:v>15.55</c:v>
                </c:pt>
                <c:pt idx="38">
                  <c:v>15.7</c:v>
                </c:pt>
                <c:pt idx="39">
                  <c:v>15.85</c:v>
                </c:pt>
                <c:pt idx="40">
                  <c:v>16</c:v>
                </c:pt>
                <c:pt idx="41">
                  <c:v>16.149999999999999</c:v>
                </c:pt>
                <c:pt idx="42">
                  <c:v>16.3</c:v>
                </c:pt>
                <c:pt idx="43">
                  <c:v>16.45</c:v>
                </c:pt>
                <c:pt idx="44">
                  <c:v>16.600000000000001</c:v>
                </c:pt>
                <c:pt idx="45">
                  <c:v>16.75</c:v>
                </c:pt>
                <c:pt idx="46">
                  <c:v>16.899999999999999</c:v>
                </c:pt>
                <c:pt idx="47">
                  <c:v>17.05</c:v>
                </c:pt>
                <c:pt idx="48">
                  <c:v>17.2</c:v>
                </c:pt>
                <c:pt idx="49">
                  <c:v>17.350000000000001</c:v>
                </c:pt>
                <c:pt idx="50">
                  <c:v>17.5</c:v>
                </c:pt>
                <c:pt idx="51">
                  <c:v>17.649999999999999</c:v>
                </c:pt>
                <c:pt idx="52">
                  <c:v>17.8</c:v>
                </c:pt>
                <c:pt idx="53">
                  <c:v>17.95</c:v>
                </c:pt>
                <c:pt idx="54">
                  <c:v>18.100000000000001</c:v>
                </c:pt>
                <c:pt idx="55">
                  <c:v>18.25</c:v>
                </c:pt>
                <c:pt idx="56">
                  <c:v>18.399999999999999</c:v>
                </c:pt>
                <c:pt idx="57">
                  <c:v>18.55</c:v>
                </c:pt>
                <c:pt idx="58">
                  <c:v>18.7</c:v>
                </c:pt>
                <c:pt idx="59">
                  <c:v>18.850000000000001</c:v>
                </c:pt>
                <c:pt idx="60">
                  <c:v>19</c:v>
                </c:pt>
                <c:pt idx="61">
                  <c:v>19.149999999999999</c:v>
                </c:pt>
                <c:pt idx="62">
                  <c:v>19.3</c:v>
                </c:pt>
                <c:pt idx="63">
                  <c:v>19.45</c:v>
                </c:pt>
                <c:pt idx="64">
                  <c:v>19.600000000000001</c:v>
                </c:pt>
                <c:pt idx="65">
                  <c:v>19.75</c:v>
                </c:pt>
                <c:pt idx="66">
                  <c:v>19.899999999999999</c:v>
                </c:pt>
                <c:pt idx="67">
                  <c:v>20.05</c:v>
                </c:pt>
                <c:pt idx="68">
                  <c:v>20.2</c:v>
                </c:pt>
                <c:pt idx="69">
                  <c:v>20.350000000000001</c:v>
                </c:pt>
                <c:pt idx="70">
                  <c:v>20.5</c:v>
                </c:pt>
                <c:pt idx="71">
                  <c:v>20.65</c:v>
                </c:pt>
                <c:pt idx="72">
                  <c:v>20.8</c:v>
                </c:pt>
                <c:pt idx="73">
                  <c:v>20.95</c:v>
                </c:pt>
                <c:pt idx="74">
                  <c:v>21.1</c:v>
                </c:pt>
                <c:pt idx="75">
                  <c:v>21.25</c:v>
                </c:pt>
                <c:pt idx="76">
                  <c:v>21.4</c:v>
                </c:pt>
                <c:pt idx="77">
                  <c:v>21.55</c:v>
                </c:pt>
                <c:pt idx="78">
                  <c:v>21.7</c:v>
                </c:pt>
                <c:pt idx="79">
                  <c:v>21.85</c:v>
                </c:pt>
                <c:pt idx="80">
                  <c:v>22</c:v>
                </c:pt>
                <c:pt idx="81">
                  <c:v>22.15</c:v>
                </c:pt>
                <c:pt idx="82">
                  <c:v>22.3</c:v>
                </c:pt>
                <c:pt idx="83">
                  <c:v>22.45</c:v>
                </c:pt>
                <c:pt idx="84">
                  <c:v>22.6</c:v>
                </c:pt>
                <c:pt idx="85">
                  <c:v>22.75</c:v>
                </c:pt>
                <c:pt idx="86">
                  <c:v>22.9</c:v>
                </c:pt>
                <c:pt idx="87">
                  <c:v>23.05</c:v>
                </c:pt>
                <c:pt idx="88">
                  <c:v>23.2</c:v>
                </c:pt>
                <c:pt idx="89">
                  <c:v>23.35</c:v>
                </c:pt>
                <c:pt idx="90">
                  <c:v>23.5</c:v>
                </c:pt>
                <c:pt idx="91">
                  <c:v>23.65</c:v>
                </c:pt>
                <c:pt idx="92">
                  <c:v>23.8</c:v>
                </c:pt>
                <c:pt idx="93">
                  <c:v>23.95</c:v>
                </c:pt>
                <c:pt idx="94">
                  <c:v>24.1</c:v>
                </c:pt>
                <c:pt idx="95">
                  <c:v>24.25</c:v>
                </c:pt>
                <c:pt idx="96">
                  <c:v>24.4</c:v>
                </c:pt>
                <c:pt idx="97">
                  <c:v>24.55</c:v>
                </c:pt>
                <c:pt idx="98">
                  <c:v>24.7</c:v>
                </c:pt>
                <c:pt idx="99">
                  <c:v>24.85</c:v>
                </c:pt>
                <c:pt idx="100">
                  <c:v>25</c:v>
                </c:pt>
                <c:pt idx="101">
                  <c:v>25.15</c:v>
                </c:pt>
                <c:pt idx="102">
                  <c:v>25.3</c:v>
                </c:pt>
                <c:pt idx="103">
                  <c:v>25.45</c:v>
                </c:pt>
                <c:pt idx="104">
                  <c:v>25.6</c:v>
                </c:pt>
                <c:pt idx="105">
                  <c:v>25.75</c:v>
                </c:pt>
                <c:pt idx="106">
                  <c:v>25.9</c:v>
                </c:pt>
                <c:pt idx="107">
                  <c:v>26.05</c:v>
                </c:pt>
                <c:pt idx="108">
                  <c:v>26.2</c:v>
                </c:pt>
                <c:pt idx="109">
                  <c:v>26.35</c:v>
                </c:pt>
                <c:pt idx="110">
                  <c:v>26.5</c:v>
                </c:pt>
                <c:pt idx="111">
                  <c:v>26.65</c:v>
                </c:pt>
                <c:pt idx="112">
                  <c:v>26.8</c:v>
                </c:pt>
                <c:pt idx="113">
                  <c:v>26.95</c:v>
                </c:pt>
                <c:pt idx="114">
                  <c:v>27.1</c:v>
                </c:pt>
                <c:pt idx="115">
                  <c:v>27.25</c:v>
                </c:pt>
                <c:pt idx="116">
                  <c:v>27.4</c:v>
                </c:pt>
                <c:pt idx="117">
                  <c:v>27.55</c:v>
                </c:pt>
                <c:pt idx="118">
                  <c:v>27.7</c:v>
                </c:pt>
                <c:pt idx="119">
                  <c:v>27.85</c:v>
                </c:pt>
                <c:pt idx="120">
                  <c:v>28</c:v>
                </c:pt>
                <c:pt idx="121">
                  <c:v>28.15</c:v>
                </c:pt>
                <c:pt idx="122">
                  <c:v>28.3</c:v>
                </c:pt>
                <c:pt idx="123">
                  <c:v>28.45</c:v>
                </c:pt>
                <c:pt idx="124">
                  <c:v>28.6</c:v>
                </c:pt>
                <c:pt idx="125">
                  <c:v>28.75</c:v>
                </c:pt>
                <c:pt idx="126">
                  <c:v>28.9</c:v>
                </c:pt>
                <c:pt idx="127">
                  <c:v>29.05</c:v>
                </c:pt>
                <c:pt idx="128">
                  <c:v>29.2</c:v>
                </c:pt>
                <c:pt idx="129">
                  <c:v>29.35</c:v>
                </c:pt>
                <c:pt idx="130">
                  <c:v>29.5</c:v>
                </c:pt>
                <c:pt idx="131">
                  <c:v>29.65</c:v>
                </c:pt>
                <c:pt idx="132">
                  <c:v>29.8</c:v>
                </c:pt>
                <c:pt idx="133">
                  <c:v>29.95</c:v>
                </c:pt>
                <c:pt idx="134">
                  <c:v>30.1</c:v>
                </c:pt>
                <c:pt idx="135">
                  <c:v>30.25</c:v>
                </c:pt>
                <c:pt idx="136">
                  <c:v>30.4</c:v>
                </c:pt>
                <c:pt idx="137">
                  <c:v>30.55</c:v>
                </c:pt>
                <c:pt idx="138">
                  <c:v>30.7</c:v>
                </c:pt>
                <c:pt idx="139">
                  <c:v>30.85</c:v>
                </c:pt>
                <c:pt idx="140">
                  <c:v>31</c:v>
                </c:pt>
                <c:pt idx="141">
                  <c:v>31.15</c:v>
                </c:pt>
                <c:pt idx="142">
                  <c:v>31.3</c:v>
                </c:pt>
                <c:pt idx="143">
                  <c:v>31.45</c:v>
                </c:pt>
                <c:pt idx="144">
                  <c:v>31.6</c:v>
                </c:pt>
                <c:pt idx="145">
                  <c:v>31.75</c:v>
                </c:pt>
                <c:pt idx="146">
                  <c:v>31.9</c:v>
                </c:pt>
                <c:pt idx="147">
                  <c:v>32.049999999999997</c:v>
                </c:pt>
                <c:pt idx="148">
                  <c:v>32.200000000000003</c:v>
                </c:pt>
                <c:pt idx="149">
                  <c:v>32.35</c:v>
                </c:pt>
                <c:pt idx="150">
                  <c:v>32.5</c:v>
                </c:pt>
                <c:pt idx="151">
                  <c:v>32.65</c:v>
                </c:pt>
                <c:pt idx="152">
                  <c:v>32.799999999999997</c:v>
                </c:pt>
                <c:pt idx="153">
                  <c:v>32.950000000000003</c:v>
                </c:pt>
                <c:pt idx="154">
                  <c:v>33.1</c:v>
                </c:pt>
                <c:pt idx="155">
                  <c:v>33.25</c:v>
                </c:pt>
                <c:pt idx="156">
                  <c:v>33.4</c:v>
                </c:pt>
                <c:pt idx="157">
                  <c:v>33.549999999999997</c:v>
                </c:pt>
                <c:pt idx="158">
                  <c:v>33.700000000000003</c:v>
                </c:pt>
                <c:pt idx="159">
                  <c:v>33.85</c:v>
                </c:pt>
                <c:pt idx="160">
                  <c:v>34</c:v>
                </c:pt>
                <c:pt idx="161">
                  <c:v>34.15</c:v>
                </c:pt>
                <c:pt idx="162">
                  <c:v>34.299999999999997</c:v>
                </c:pt>
                <c:pt idx="163">
                  <c:v>34.450000000000003</c:v>
                </c:pt>
                <c:pt idx="164">
                  <c:v>34.6</c:v>
                </c:pt>
                <c:pt idx="165">
                  <c:v>34.75</c:v>
                </c:pt>
                <c:pt idx="166">
                  <c:v>34.9</c:v>
                </c:pt>
                <c:pt idx="167">
                  <c:v>35.049999999999997</c:v>
                </c:pt>
                <c:pt idx="168">
                  <c:v>35.200000000000003</c:v>
                </c:pt>
                <c:pt idx="169">
                  <c:v>35.35</c:v>
                </c:pt>
                <c:pt idx="170">
                  <c:v>35.5</c:v>
                </c:pt>
                <c:pt idx="171">
                  <c:v>35.65</c:v>
                </c:pt>
                <c:pt idx="172">
                  <c:v>35.799999999999997</c:v>
                </c:pt>
                <c:pt idx="173">
                  <c:v>35.950000000000003</c:v>
                </c:pt>
                <c:pt idx="174">
                  <c:v>36.1</c:v>
                </c:pt>
                <c:pt idx="175">
                  <c:v>36.25</c:v>
                </c:pt>
                <c:pt idx="176">
                  <c:v>36.4</c:v>
                </c:pt>
                <c:pt idx="177">
                  <c:v>36.549999999999997</c:v>
                </c:pt>
                <c:pt idx="178">
                  <c:v>36.700000000000003</c:v>
                </c:pt>
                <c:pt idx="179">
                  <c:v>36.85</c:v>
                </c:pt>
                <c:pt idx="180">
                  <c:v>37</c:v>
                </c:pt>
                <c:pt idx="181">
                  <c:v>37.15</c:v>
                </c:pt>
                <c:pt idx="182">
                  <c:v>37.299999999999997</c:v>
                </c:pt>
                <c:pt idx="183">
                  <c:v>37.450000000000003</c:v>
                </c:pt>
                <c:pt idx="184">
                  <c:v>37.6</c:v>
                </c:pt>
                <c:pt idx="185">
                  <c:v>37.75</c:v>
                </c:pt>
                <c:pt idx="186">
                  <c:v>37.9</c:v>
                </c:pt>
                <c:pt idx="187">
                  <c:v>38.049999999999997</c:v>
                </c:pt>
                <c:pt idx="188">
                  <c:v>38.200000000000003</c:v>
                </c:pt>
                <c:pt idx="189">
                  <c:v>38.35</c:v>
                </c:pt>
                <c:pt idx="190">
                  <c:v>38.5</c:v>
                </c:pt>
                <c:pt idx="191">
                  <c:v>38.65</c:v>
                </c:pt>
                <c:pt idx="192">
                  <c:v>38.799999999999997</c:v>
                </c:pt>
                <c:pt idx="193">
                  <c:v>38.950000000000003</c:v>
                </c:pt>
                <c:pt idx="194">
                  <c:v>39.1</c:v>
                </c:pt>
                <c:pt idx="195">
                  <c:v>39.25</c:v>
                </c:pt>
                <c:pt idx="196">
                  <c:v>39.4</c:v>
                </c:pt>
                <c:pt idx="197">
                  <c:v>39.549999999999997</c:v>
                </c:pt>
                <c:pt idx="198">
                  <c:v>39.700000000000003</c:v>
                </c:pt>
                <c:pt idx="199">
                  <c:v>39.85</c:v>
                </c:pt>
                <c:pt idx="200">
                  <c:v>40</c:v>
                </c:pt>
              </c:numCache>
            </c:numRef>
          </c:xVal>
          <c:yVal>
            <c:numRef>
              <c:f>'Basic 10-40'!$B$5:$B$205</c:f>
              <c:numCache>
                <c:formatCode>General</c:formatCode>
                <c:ptCount val="201"/>
                <c:pt idx="0">
                  <c:v>-72.932036999999994</c:v>
                </c:pt>
                <c:pt idx="1">
                  <c:v>-74.038878999999994</c:v>
                </c:pt>
                <c:pt idx="2">
                  <c:v>-74.234741</c:v>
                </c:pt>
                <c:pt idx="3">
                  <c:v>-74.620025999999996</c:v>
                </c:pt>
                <c:pt idx="4">
                  <c:v>-71.555961999999994</c:v>
                </c:pt>
                <c:pt idx="5">
                  <c:v>-72.637032000000005</c:v>
                </c:pt>
                <c:pt idx="6">
                  <c:v>-72.233024999999998</c:v>
                </c:pt>
                <c:pt idx="7">
                  <c:v>-72.701935000000006</c:v>
                </c:pt>
                <c:pt idx="8">
                  <c:v>-72.935187999999997</c:v>
                </c:pt>
                <c:pt idx="9">
                  <c:v>-72.405106000000004</c:v>
                </c:pt>
                <c:pt idx="10">
                  <c:v>-71.022705000000002</c:v>
                </c:pt>
                <c:pt idx="11">
                  <c:v>-70.227333000000002</c:v>
                </c:pt>
                <c:pt idx="12">
                  <c:v>-65.845596</c:v>
                </c:pt>
                <c:pt idx="13">
                  <c:v>-62.002662999999998</c:v>
                </c:pt>
                <c:pt idx="14">
                  <c:v>-54.721888999999997</c:v>
                </c:pt>
                <c:pt idx="15">
                  <c:v>-47.321219999999997</c:v>
                </c:pt>
                <c:pt idx="16">
                  <c:v>-40.814548000000002</c:v>
                </c:pt>
                <c:pt idx="17">
                  <c:v>-37.674038000000003</c:v>
                </c:pt>
                <c:pt idx="18">
                  <c:v>-33.38364</c:v>
                </c:pt>
                <c:pt idx="19">
                  <c:v>-31.963529999999999</c:v>
                </c:pt>
                <c:pt idx="20">
                  <c:v>-29.451923000000001</c:v>
                </c:pt>
                <c:pt idx="21">
                  <c:v>-26.803422999999999</c:v>
                </c:pt>
                <c:pt idx="22">
                  <c:v>-24.314164999999999</c:v>
                </c:pt>
                <c:pt idx="23">
                  <c:v>-21.776999</c:v>
                </c:pt>
                <c:pt idx="24">
                  <c:v>-19.322592</c:v>
                </c:pt>
                <c:pt idx="25">
                  <c:v>-17.580113999999998</c:v>
                </c:pt>
                <c:pt idx="26">
                  <c:v>-16.174365999999999</c:v>
                </c:pt>
                <c:pt idx="27">
                  <c:v>-14.682914999999999</c:v>
                </c:pt>
                <c:pt idx="28">
                  <c:v>-13.677994999999999</c:v>
                </c:pt>
                <c:pt idx="29">
                  <c:v>-12.583785000000001</c:v>
                </c:pt>
                <c:pt idx="30">
                  <c:v>-11.706429999999999</c:v>
                </c:pt>
                <c:pt idx="31">
                  <c:v>-10.94716</c:v>
                </c:pt>
                <c:pt idx="32">
                  <c:v>-10.248601000000001</c:v>
                </c:pt>
                <c:pt idx="33">
                  <c:v>-9.6208611000000008</c:v>
                </c:pt>
                <c:pt idx="34">
                  <c:v>-9.0327777999999999</c:v>
                </c:pt>
                <c:pt idx="35">
                  <c:v>-8.5773276999999997</c:v>
                </c:pt>
                <c:pt idx="36">
                  <c:v>-8.1419516000000005</c:v>
                </c:pt>
                <c:pt idx="37">
                  <c:v>-7.7880015</c:v>
                </c:pt>
                <c:pt idx="38">
                  <c:v>-7.5355100999999998</c:v>
                </c:pt>
                <c:pt idx="39">
                  <c:v>-7.2597446000000003</c:v>
                </c:pt>
                <c:pt idx="40">
                  <c:v>-6.9935222000000001</c:v>
                </c:pt>
                <c:pt idx="41">
                  <c:v>-6.7540379000000001</c:v>
                </c:pt>
                <c:pt idx="42">
                  <c:v>-6.5072264999999998</c:v>
                </c:pt>
                <c:pt idx="43">
                  <c:v>-6.2724061000000004</c:v>
                </c:pt>
                <c:pt idx="44">
                  <c:v>-6.0857096000000004</c:v>
                </c:pt>
                <c:pt idx="45">
                  <c:v>-5.9360232000000002</c:v>
                </c:pt>
                <c:pt idx="46">
                  <c:v>-5.7840204000000002</c:v>
                </c:pt>
                <c:pt idx="47">
                  <c:v>-5.6678758</c:v>
                </c:pt>
                <c:pt idx="48">
                  <c:v>-5.5750140999999998</c:v>
                </c:pt>
                <c:pt idx="49">
                  <c:v>-5.4826278999999998</c:v>
                </c:pt>
                <c:pt idx="50">
                  <c:v>-5.4109559000000003</c:v>
                </c:pt>
                <c:pt idx="51">
                  <c:v>-5.3571958999999998</c:v>
                </c:pt>
                <c:pt idx="52">
                  <c:v>-5.3174443</c:v>
                </c:pt>
                <c:pt idx="53">
                  <c:v>-5.2902212000000004</c:v>
                </c:pt>
                <c:pt idx="54">
                  <c:v>-5.2896704999999997</c:v>
                </c:pt>
                <c:pt idx="55">
                  <c:v>-5.2989211000000003</c:v>
                </c:pt>
                <c:pt idx="56">
                  <c:v>-5.3234949</c:v>
                </c:pt>
                <c:pt idx="57">
                  <c:v>-5.3536000000000001</c:v>
                </c:pt>
                <c:pt idx="58">
                  <c:v>-5.4009394999999998</c:v>
                </c:pt>
                <c:pt idx="59">
                  <c:v>-5.4435072</c:v>
                </c:pt>
                <c:pt idx="60">
                  <c:v>-5.4556880000000003</c:v>
                </c:pt>
                <c:pt idx="61">
                  <c:v>-5.4763064000000004</c:v>
                </c:pt>
                <c:pt idx="62">
                  <c:v>-5.4608277999999997</c:v>
                </c:pt>
                <c:pt idx="63">
                  <c:v>-5.4453620999999996</c:v>
                </c:pt>
                <c:pt idx="64">
                  <c:v>-5.4121594000000002</c:v>
                </c:pt>
                <c:pt idx="65">
                  <c:v>-5.3887805999999996</c:v>
                </c:pt>
                <c:pt idx="66">
                  <c:v>-5.3470354000000002</c:v>
                </c:pt>
                <c:pt idx="67">
                  <c:v>-5.3357244000000001</c:v>
                </c:pt>
                <c:pt idx="68">
                  <c:v>-5.2949595</c:v>
                </c:pt>
                <c:pt idx="69">
                  <c:v>-5.2715382999999996</c:v>
                </c:pt>
                <c:pt idx="70">
                  <c:v>-5.2590956999999996</c:v>
                </c:pt>
                <c:pt idx="71">
                  <c:v>-5.2433467</c:v>
                </c:pt>
                <c:pt idx="72">
                  <c:v>-5.2334623000000002</c:v>
                </c:pt>
                <c:pt idx="73">
                  <c:v>-5.2330122000000001</c:v>
                </c:pt>
                <c:pt idx="74">
                  <c:v>-5.2348533000000002</c:v>
                </c:pt>
                <c:pt idx="75">
                  <c:v>-5.2498440999999998</c:v>
                </c:pt>
                <c:pt idx="76">
                  <c:v>-5.2626524000000003</c:v>
                </c:pt>
                <c:pt idx="77">
                  <c:v>-5.2745771000000001</c:v>
                </c:pt>
                <c:pt idx="78">
                  <c:v>-5.2923974999999999</c:v>
                </c:pt>
                <c:pt idx="79">
                  <c:v>-5.3071622999999999</c:v>
                </c:pt>
                <c:pt idx="80">
                  <c:v>-5.3265070999999997</c:v>
                </c:pt>
                <c:pt idx="81">
                  <c:v>-5.3475431999999996</c:v>
                </c:pt>
                <c:pt idx="82">
                  <c:v>-5.3720058999999996</c:v>
                </c:pt>
                <c:pt idx="83">
                  <c:v>-5.3841181000000002</c:v>
                </c:pt>
                <c:pt idx="84">
                  <c:v>-5.4102283</c:v>
                </c:pt>
                <c:pt idx="85">
                  <c:v>-5.4204941</c:v>
                </c:pt>
                <c:pt idx="86">
                  <c:v>-5.4364613999999998</c:v>
                </c:pt>
                <c:pt idx="87">
                  <c:v>-5.4497485000000001</c:v>
                </c:pt>
                <c:pt idx="88">
                  <c:v>-5.4553466000000004</c:v>
                </c:pt>
                <c:pt idx="89">
                  <c:v>-5.4369205999999997</c:v>
                </c:pt>
                <c:pt idx="90">
                  <c:v>-5.4206504999999998</c:v>
                </c:pt>
                <c:pt idx="91">
                  <c:v>-5.4283565999999999</c:v>
                </c:pt>
                <c:pt idx="92">
                  <c:v>-5.3869052000000002</c:v>
                </c:pt>
                <c:pt idx="93">
                  <c:v>-5.4180168999999996</c:v>
                </c:pt>
                <c:pt idx="94">
                  <c:v>-5.4506883999999998</c:v>
                </c:pt>
                <c:pt idx="95">
                  <c:v>-5.5030884999999996</c:v>
                </c:pt>
                <c:pt idx="96">
                  <c:v>-5.5623369</c:v>
                </c:pt>
                <c:pt idx="97">
                  <c:v>-5.7125659000000004</c:v>
                </c:pt>
                <c:pt idx="98">
                  <c:v>-5.8929448000000004</c:v>
                </c:pt>
                <c:pt idx="99">
                  <c:v>-6.1837720999999997</c:v>
                </c:pt>
                <c:pt idx="100">
                  <c:v>-6.5582007999999998</c:v>
                </c:pt>
                <c:pt idx="101">
                  <c:v>-6.9941658999999996</c:v>
                </c:pt>
                <c:pt idx="102">
                  <c:v>-7.37256</c:v>
                </c:pt>
                <c:pt idx="103">
                  <c:v>-7.6737905</c:v>
                </c:pt>
                <c:pt idx="104">
                  <c:v>-7.7959117999999998</c:v>
                </c:pt>
                <c:pt idx="105">
                  <c:v>-7.7828249999999999</c:v>
                </c:pt>
                <c:pt idx="106">
                  <c:v>-7.6293774000000001</c:v>
                </c:pt>
                <c:pt idx="107">
                  <c:v>-7.4501904999999997</c:v>
                </c:pt>
                <c:pt idx="108">
                  <c:v>-7.2425122000000002</c:v>
                </c:pt>
                <c:pt idx="109">
                  <c:v>-7.1030711999999996</c:v>
                </c:pt>
                <c:pt idx="110">
                  <c:v>-7.0117463999999998</c:v>
                </c:pt>
                <c:pt idx="111">
                  <c:v>-6.9584130999999996</c:v>
                </c:pt>
                <c:pt idx="112">
                  <c:v>-6.9558897000000002</c:v>
                </c:pt>
                <c:pt idx="113">
                  <c:v>-6.9577413000000004</c:v>
                </c:pt>
                <c:pt idx="114">
                  <c:v>-7.0053476999999997</c:v>
                </c:pt>
                <c:pt idx="115">
                  <c:v>-7.0172433999999999</c:v>
                </c:pt>
                <c:pt idx="116">
                  <c:v>-7.0766163000000004</c:v>
                </c:pt>
                <c:pt idx="117">
                  <c:v>-7.1193833</c:v>
                </c:pt>
                <c:pt idx="118">
                  <c:v>-7.1806340000000004</c:v>
                </c:pt>
                <c:pt idx="119">
                  <c:v>-7.1739955000000002</c:v>
                </c:pt>
                <c:pt idx="120">
                  <c:v>-7.1294718000000001</c:v>
                </c:pt>
                <c:pt idx="121">
                  <c:v>-7.0656080000000001</c:v>
                </c:pt>
                <c:pt idx="122">
                  <c:v>-6.9530835</c:v>
                </c:pt>
                <c:pt idx="123">
                  <c:v>-6.8398289999999999</c:v>
                </c:pt>
                <c:pt idx="124">
                  <c:v>-6.7313026999999996</c:v>
                </c:pt>
                <c:pt idx="125">
                  <c:v>-6.6661782000000001</c:v>
                </c:pt>
                <c:pt idx="126">
                  <c:v>-6.5916037999999997</c:v>
                </c:pt>
                <c:pt idx="127">
                  <c:v>-6.5549765000000004</c:v>
                </c:pt>
                <c:pt idx="128">
                  <c:v>-6.5148052999999999</c:v>
                </c:pt>
                <c:pt idx="129">
                  <c:v>-6.5006971</c:v>
                </c:pt>
                <c:pt idx="130">
                  <c:v>-6.5145831000000003</c:v>
                </c:pt>
                <c:pt idx="131">
                  <c:v>-6.5006947999999998</c:v>
                </c:pt>
                <c:pt idx="132">
                  <c:v>-6.5171852000000001</c:v>
                </c:pt>
                <c:pt idx="133">
                  <c:v>-6.5403934000000001</c:v>
                </c:pt>
                <c:pt idx="134">
                  <c:v>-6.5514193000000001</c:v>
                </c:pt>
                <c:pt idx="135">
                  <c:v>-6.5706262999999998</c:v>
                </c:pt>
                <c:pt idx="136">
                  <c:v>-6.6104164000000001</c:v>
                </c:pt>
                <c:pt idx="137">
                  <c:v>-6.6404281000000003</c:v>
                </c:pt>
                <c:pt idx="138">
                  <c:v>-6.6407895000000003</c:v>
                </c:pt>
                <c:pt idx="139">
                  <c:v>-6.6674571</c:v>
                </c:pt>
                <c:pt idx="140">
                  <c:v>-6.6718640000000002</c:v>
                </c:pt>
                <c:pt idx="141">
                  <c:v>-6.6718202</c:v>
                </c:pt>
                <c:pt idx="142">
                  <c:v>-6.6661611000000001</c:v>
                </c:pt>
                <c:pt idx="143">
                  <c:v>-6.7270322</c:v>
                </c:pt>
                <c:pt idx="144">
                  <c:v>-6.8073620999999997</c:v>
                </c:pt>
                <c:pt idx="145">
                  <c:v>-6.9743972000000003</c:v>
                </c:pt>
                <c:pt idx="146">
                  <c:v>-7.2087469000000004</c:v>
                </c:pt>
                <c:pt idx="147">
                  <c:v>-7.4843115999999998</c:v>
                </c:pt>
                <c:pt idx="148">
                  <c:v>-7.7283220000000004</c:v>
                </c:pt>
                <c:pt idx="149">
                  <c:v>-7.9643445000000002</c:v>
                </c:pt>
                <c:pt idx="150">
                  <c:v>-8.0969914999999997</c:v>
                </c:pt>
                <c:pt idx="151">
                  <c:v>-8.1458168000000004</c:v>
                </c:pt>
                <c:pt idx="152">
                  <c:v>-8.1698436999999995</c:v>
                </c:pt>
                <c:pt idx="153">
                  <c:v>-8.1684818000000003</c:v>
                </c:pt>
                <c:pt idx="154">
                  <c:v>-8.1216945999999997</c:v>
                </c:pt>
                <c:pt idx="155">
                  <c:v>-8.0929804000000001</c:v>
                </c:pt>
                <c:pt idx="156">
                  <c:v>-8.0586281</c:v>
                </c:pt>
                <c:pt idx="157">
                  <c:v>-8.0169668000000005</c:v>
                </c:pt>
                <c:pt idx="158">
                  <c:v>-7.9521851999999997</c:v>
                </c:pt>
                <c:pt idx="159">
                  <c:v>-7.8970013000000003</c:v>
                </c:pt>
                <c:pt idx="160">
                  <c:v>-7.8385229000000001</c:v>
                </c:pt>
                <c:pt idx="161">
                  <c:v>-7.7786751000000001</c:v>
                </c:pt>
                <c:pt idx="162">
                  <c:v>-7.7076592000000002</c:v>
                </c:pt>
                <c:pt idx="163">
                  <c:v>-7.6648331000000001</c:v>
                </c:pt>
                <c:pt idx="164">
                  <c:v>-7.6002191999999997</c:v>
                </c:pt>
                <c:pt idx="165">
                  <c:v>-7.5279150000000001</c:v>
                </c:pt>
                <c:pt idx="166">
                  <c:v>-7.4691552999999997</c:v>
                </c:pt>
                <c:pt idx="167">
                  <c:v>-7.4035682999999999</c:v>
                </c:pt>
                <c:pt idx="168">
                  <c:v>-7.3064321999999997</c:v>
                </c:pt>
                <c:pt idx="169">
                  <c:v>-7.2567282000000004</c:v>
                </c:pt>
                <c:pt idx="170">
                  <c:v>-7.1778221000000002</c:v>
                </c:pt>
                <c:pt idx="171">
                  <c:v>-7.1059717999999998</c:v>
                </c:pt>
                <c:pt idx="172">
                  <c:v>-7.0081347999999997</c:v>
                </c:pt>
                <c:pt idx="173">
                  <c:v>-6.9676875999999996</c:v>
                </c:pt>
                <c:pt idx="174">
                  <c:v>-6.8789996999999996</c:v>
                </c:pt>
                <c:pt idx="175">
                  <c:v>-6.8119167999999997</c:v>
                </c:pt>
                <c:pt idx="176">
                  <c:v>-6.7684283000000001</c:v>
                </c:pt>
                <c:pt idx="177">
                  <c:v>-6.7361773999999999</c:v>
                </c:pt>
                <c:pt idx="178">
                  <c:v>-6.7201171000000004</c:v>
                </c:pt>
                <c:pt idx="179">
                  <c:v>-6.7535395999999999</c:v>
                </c:pt>
                <c:pt idx="180">
                  <c:v>-6.8187474999999997</c:v>
                </c:pt>
                <c:pt idx="181">
                  <c:v>-6.9090056000000004</c:v>
                </c:pt>
                <c:pt idx="182">
                  <c:v>-6.9942793999999999</c:v>
                </c:pt>
                <c:pt idx="183">
                  <c:v>-7.0518289000000003</c:v>
                </c:pt>
                <c:pt idx="184">
                  <c:v>-7.1000481000000004</c:v>
                </c:pt>
                <c:pt idx="185">
                  <c:v>-7.1472917000000002</c:v>
                </c:pt>
                <c:pt idx="186">
                  <c:v>-7.1329836999999996</c:v>
                </c:pt>
                <c:pt idx="187">
                  <c:v>-7.1722460000000003</c:v>
                </c:pt>
                <c:pt idx="188">
                  <c:v>-7.2065001000000004</c:v>
                </c:pt>
                <c:pt idx="189">
                  <c:v>-7.2043628999999996</c:v>
                </c:pt>
                <c:pt idx="190">
                  <c:v>-7.1916684999999996</c:v>
                </c:pt>
                <c:pt idx="191">
                  <c:v>-7.1755977</c:v>
                </c:pt>
                <c:pt idx="192">
                  <c:v>-7.1343350000000001</c:v>
                </c:pt>
                <c:pt idx="193">
                  <c:v>-7.0583910999999997</c:v>
                </c:pt>
                <c:pt idx="194">
                  <c:v>-7.0027398999999999</c:v>
                </c:pt>
                <c:pt idx="195">
                  <c:v>-6.9529218999999998</c:v>
                </c:pt>
                <c:pt idx="196">
                  <c:v>-6.8946399999999999</c:v>
                </c:pt>
                <c:pt idx="197">
                  <c:v>-6.8026299000000003</c:v>
                </c:pt>
                <c:pt idx="198">
                  <c:v>-6.7641524999999998</c:v>
                </c:pt>
                <c:pt idx="199">
                  <c:v>-6.7339802000000004</c:v>
                </c:pt>
                <c:pt idx="200">
                  <c:v>-6.692234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697-4F2B-8AEB-BACCCF6C1A53}"/>
            </c:ext>
          </c:extLst>
        </c:ser>
        <c:ser>
          <c:idx val="0"/>
          <c:order val="1"/>
          <c:tx>
            <c:v>Config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'Basic 10-40'!$F$5:$F$205</c:f>
              <c:numCache>
                <c:formatCode>General</c:formatCode>
                <c:ptCount val="201"/>
                <c:pt idx="0">
                  <c:v>10</c:v>
                </c:pt>
                <c:pt idx="1">
                  <c:v>10.15</c:v>
                </c:pt>
                <c:pt idx="2">
                  <c:v>10.3</c:v>
                </c:pt>
                <c:pt idx="3">
                  <c:v>10.45</c:v>
                </c:pt>
                <c:pt idx="4">
                  <c:v>10.6</c:v>
                </c:pt>
                <c:pt idx="5">
                  <c:v>10.75</c:v>
                </c:pt>
                <c:pt idx="6">
                  <c:v>10.9</c:v>
                </c:pt>
                <c:pt idx="7">
                  <c:v>11.05</c:v>
                </c:pt>
                <c:pt idx="8">
                  <c:v>11.2</c:v>
                </c:pt>
                <c:pt idx="9">
                  <c:v>11.35</c:v>
                </c:pt>
                <c:pt idx="10">
                  <c:v>11.5</c:v>
                </c:pt>
                <c:pt idx="11">
                  <c:v>11.65</c:v>
                </c:pt>
                <c:pt idx="12">
                  <c:v>11.8</c:v>
                </c:pt>
                <c:pt idx="13">
                  <c:v>11.95</c:v>
                </c:pt>
                <c:pt idx="14">
                  <c:v>12.1</c:v>
                </c:pt>
                <c:pt idx="15">
                  <c:v>12.25</c:v>
                </c:pt>
                <c:pt idx="16">
                  <c:v>12.4</c:v>
                </c:pt>
                <c:pt idx="17">
                  <c:v>12.55</c:v>
                </c:pt>
                <c:pt idx="18">
                  <c:v>12.7</c:v>
                </c:pt>
                <c:pt idx="19">
                  <c:v>12.85</c:v>
                </c:pt>
                <c:pt idx="20">
                  <c:v>13</c:v>
                </c:pt>
                <c:pt idx="21">
                  <c:v>13.15</c:v>
                </c:pt>
                <c:pt idx="22">
                  <c:v>13.3</c:v>
                </c:pt>
                <c:pt idx="23">
                  <c:v>13.45</c:v>
                </c:pt>
                <c:pt idx="24">
                  <c:v>13.6</c:v>
                </c:pt>
                <c:pt idx="25">
                  <c:v>13.75</c:v>
                </c:pt>
                <c:pt idx="26">
                  <c:v>13.9</c:v>
                </c:pt>
                <c:pt idx="27">
                  <c:v>14.05</c:v>
                </c:pt>
                <c:pt idx="28">
                  <c:v>14.2</c:v>
                </c:pt>
                <c:pt idx="29">
                  <c:v>14.35</c:v>
                </c:pt>
                <c:pt idx="30">
                  <c:v>14.5</c:v>
                </c:pt>
                <c:pt idx="31">
                  <c:v>14.65</c:v>
                </c:pt>
                <c:pt idx="32">
                  <c:v>14.8</c:v>
                </c:pt>
                <c:pt idx="33">
                  <c:v>14.95</c:v>
                </c:pt>
                <c:pt idx="34">
                  <c:v>15.1</c:v>
                </c:pt>
                <c:pt idx="35">
                  <c:v>15.25</c:v>
                </c:pt>
                <c:pt idx="36">
                  <c:v>15.4</c:v>
                </c:pt>
                <c:pt idx="37">
                  <c:v>15.55</c:v>
                </c:pt>
                <c:pt idx="38">
                  <c:v>15.7</c:v>
                </c:pt>
                <c:pt idx="39">
                  <c:v>15.85</c:v>
                </c:pt>
                <c:pt idx="40">
                  <c:v>16</c:v>
                </c:pt>
                <c:pt idx="41">
                  <c:v>16.149999999999999</c:v>
                </c:pt>
                <c:pt idx="42">
                  <c:v>16.3</c:v>
                </c:pt>
                <c:pt idx="43">
                  <c:v>16.45</c:v>
                </c:pt>
                <c:pt idx="44">
                  <c:v>16.600000000000001</c:v>
                </c:pt>
                <c:pt idx="45">
                  <c:v>16.75</c:v>
                </c:pt>
                <c:pt idx="46">
                  <c:v>16.899999999999999</c:v>
                </c:pt>
                <c:pt idx="47">
                  <c:v>17.05</c:v>
                </c:pt>
                <c:pt idx="48">
                  <c:v>17.2</c:v>
                </c:pt>
                <c:pt idx="49">
                  <c:v>17.350000000000001</c:v>
                </c:pt>
                <c:pt idx="50">
                  <c:v>17.5</c:v>
                </c:pt>
                <c:pt idx="51">
                  <c:v>17.649999999999999</c:v>
                </c:pt>
                <c:pt idx="52">
                  <c:v>17.8</c:v>
                </c:pt>
                <c:pt idx="53">
                  <c:v>17.95</c:v>
                </c:pt>
                <c:pt idx="54">
                  <c:v>18.100000000000001</c:v>
                </c:pt>
                <c:pt idx="55">
                  <c:v>18.25</c:v>
                </c:pt>
                <c:pt idx="56">
                  <c:v>18.399999999999999</c:v>
                </c:pt>
                <c:pt idx="57">
                  <c:v>18.55</c:v>
                </c:pt>
                <c:pt idx="58">
                  <c:v>18.7</c:v>
                </c:pt>
                <c:pt idx="59">
                  <c:v>18.850000000000001</c:v>
                </c:pt>
                <c:pt idx="60">
                  <c:v>19</c:v>
                </c:pt>
                <c:pt idx="61">
                  <c:v>19.149999999999999</c:v>
                </c:pt>
                <c:pt idx="62">
                  <c:v>19.3</c:v>
                </c:pt>
                <c:pt idx="63">
                  <c:v>19.45</c:v>
                </c:pt>
                <c:pt idx="64">
                  <c:v>19.600000000000001</c:v>
                </c:pt>
                <c:pt idx="65">
                  <c:v>19.75</c:v>
                </c:pt>
                <c:pt idx="66">
                  <c:v>19.899999999999999</c:v>
                </c:pt>
                <c:pt idx="67">
                  <c:v>20.05</c:v>
                </c:pt>
                <c:pt idx="68">
                  <c:v>20.2</c:v>
                </c:pt>
                <c:pt idx="69">
                  <c:v>20.350000000000001</c:v>
                </c:pt>
                <c:pt idx="70">
                  <c:v>20.5</c:v>
                </c:pt>
                <c:pt idx="71">
                  <c:v>20.65</c:v>
                </c:pt>
                <c:pt idx="72">
                  <c:v>20.8</c:v>
                </c:pt>
                <c:pt idx="73">
                  <c:v>20.95</c:v>
                </c:pt>
                <c:pt idx="74">
                  <c:v>21.1</c:v>
                </c:pt>
                <c:pt idx="75">
                  <c:v>21.25</c:v>
                </c:pt>
                <c:pt idx="76">
                  <c:v>21.4</c:v>
                </c:pt>
                <c:pt idx="77">
                  <c:v>21.55</c:v>
                </c:pt>
                <c:pt idx="78">
                  <c:v>21.7</c:v>
                </c:pt>
                <c:pt idx="79">
                  <c:v>21.85</c:v>
                </c:pt>
                <c:pt idx="80">
                  <c:v>22</c:v>
                </c:pt>
                <c:pt idx="81">
                  <c:v>22.15</c:v>
                </c:pt>
                <c:pt idx="82">
                  <c:v>22.3</c:v>
                </c:pt>
                <c:pt idx="83">
                  <c:v>22.45</c:v>
                </c:pt>
                <c:pt idx="84">
                  <c:v>22.6</c:v>
                </c:pt>
                <c:pt idx="85">
                  <c:v>22.75</c:v>
                </c:pt>
                <c:pt idx="86">
                  <c:v>22.9</c:v>
                </c:pt>
                <c:pt idx="87">
                  <c:v>23.05</c:v>
                </c:pt>
                <c:pt idx="88">
                  <c:v>23.2</c:v>
                </c:pt>
                <c:pt idx="89">
                  <c:v>23.35</c:v>
                </c:pt>
                <c:pt idx="90">
                  <c:v>23.5</c:v>
                </c:pt>
                <c:pt idx="91">
                  <c:v>23.65</c:v>
                </c:pt>
                <c:pt idx="92">
                  <c:v>23.8</c:v>
                </c:pt>
                <c:pt idx="93">
                  <c:v>23.95</c:v>
                </c:pt>
                <c:pt idx="94">
                  <c:v>24.1</c:v>
                </c:pt>
                <c:pt idx="95">
                  <c:v>24.25</c:v>
                </c:pt>
                <c:pt idx="96">
                  <c:v>24.4</c:v>
                </c:pt>
                <c:pt idx="97">
                  <c:v>24.55</c:v>
                </c:pt>
                <c:pt idx="98">
                  <c:v>24.7</c:v>
                </c:pt>
                <c:pt idx="99">
                  <c:v>24.85</c:v>
                </c:pt>
                <c:pt idx="100">
                  <c:v>25</c:v>
                </c:pt>
                <c:pt idx="101">
                  <c:v>25.15</c:v>
                </c:pt>
                <c:pt idx="102">
                  <c:v>25.3</c:v>
                </c:pt>
                <c:pt idx="103">
                  <c:v>25.45</c:v>
                </c:pt>
                <c:pt idx="104">
                  <c:v>25.6</c:v>
                </c:pt>
                <c:pt idx="105">
                  <c:v>25.75</c:v>
                </c:pt>
                <c:pt idx="106">
                  <c:v>25.9</c:v>
                </c:pt>
                <c:pt idx="107">
                  <c:v>26.05</c:v>
                </c:pt>
                <c:pt idx="108">
                  <c:v>26.2</c:v>
                </c:pt>
                <c:pt idx="109">
                  <c:v>26.35</c:v>
                </c:pt>
                <c:pt idx="110">
                  <c:v>26.5</c:v>
                </c:pt>
                <c:pt idx="111">
                  <c:v>26.65</c:v>
                </c:pt>
                <c:pt idx="112">
                  <c:v>26.8</c:v>
                </c:pt>
                <c:pt idx="113">
                  <c:v>26.95</c:v>
                </c:pt>
                <c:pt idx="114">
                  <c:v>27.1</c:v>
                </c:pt>
                <c:pt idx="115">
                  <c:v>27.25</c:v>
                </c:pt>
                <c:pt idx="116">
                  <c:v>27.4</c:v>
                </c:pt>
                <c:pt idx="117">
                  <c:v>27.55</c:v>
                </c:pt>
                <c:pt idx="118">
                  <c:v>27.7</c:v>
                </c:pt>
                <c:pt idx="119">
                  <c:v>27.85</c:v>
                </c:pt>
                <c:pt idx="120">
                  <c:v>28</c:v>
                </c:pt>
                <c:pt idx="121">
                  <c:v>28.15</c:v>
                </c:pt>
                <c:pt idx="122">
                  <c:v>28.3</c:v>
                </c:pt>
                <c:pt idx="123">
                  <c:v>28.45</c:v>
                </c:pt>
                <c:pt idx="124">
                  <c:v>28.6</c:v>
                </c:pt>
                <c:pt idx="125">
                  <c:v>28.75</c:v>
                </c:pt>
                <c:pt idx="126">
                  <c:v>28.9</c:v>
                </c:pt>
                <c:pt idx="127">
                  <c:v>29.05</c:v>
                </c:pt>
                <c:pt idx="128">
                  <c:v>29.2</c:v>
                </c:pt>
                <c:pt idx="129">
                  <c:v>29.35</c:v>
                </c:pt>
                <c:pt idx="130">
                  <c:v>29.5</c:v>
                </c:pt>
                <c:pt idx="131">
                  <c:v>29.65</c:v>
                </c:pt>
                <c:pt idx="132">
                  <c:v>29.8</c:v>
                </c:pt>
                <c:pt idx="133">
                  <c:v>29.95</c:v>
                </c:pt>
                <c:pt idx="134">
                  <c:v>30.1</c:v>
                </c:pt>
                <c:pt idx="135">
                  <c:v>30.25</c:v>
                </c:pt>
                <c:pt idx="136">
                  <c:v>30.4</c:v>
                </c:pt>
                <c:pt idx="137">
                  <c:v>30.55</c:v>
                </c:pt>
                <c:pt idx="138">
                  <c:v>30.7</c:v>
                </c:pt>
                <c:pt idx="139">
                  <c:v>30.85</c:v>
                </c:pt>
                <c:pt idx="140">
                  <c:v>31</c:v>
                </c:pt>
                <c:pt idx="141">
                  <c:v>31.15</c:v>
                </c:pt>
                <c:pt idx="142">
                  <c:v>31.3</c:v>
                </c:pt>
                <c:pt idx="143">
                  <c:v>31.45</c:v>
                </c:pt>
                <c:pt idx="144">
                  <c:v>31.6</c:v>
                </c:pt>
                <c:pt idx="145">
                  <c:v>31.75</c:v>
                </c:pt>
                <c:pt idx="146">
                  <c:v>31.9</c:v>
                </c:pt>
                <c:pt idx="147">
                  <c:v>32.049999999999997</c:v>
                </c:pt>
                <c:pt idx="148">
                  <c:v>32.200000000000003</c:v>
                </c:pt>
                <c:pt idx="149">
                  <c:v>32.35</c:v>
                </c:pt>
                <c:pt idx="150">
                  <c:v>32.5</c:v>
                </c:pt>
                <c:pt idx="151">
                  <c:v>32.65</c:v>
                </c:pt>
                <c:pt idx="152">
                  <c:v>32.799999999999997</c:v>
                </c:pt>
                <c:pt idx="153">
                  <c:v>32.950000000000003</c:v>
                </c:pt>
                <c:pt idx="154">
                  <c:v>33.1</c:v>
                </c:pt>
                <c:pt idx="155">
                  <c:v>33.25</c:v>
                </c:pt>
                <c:pt idx="156">
                  <c:v>33.4</c:v>
                </c:pt>
                <c:pt idx="157">
                  <c:v>33.549999999999997</c:v>
                </c:pt>
                <c:pt idx="158">
                  <c:v>33.700000000000003</c:v>
                </c:pt>
                <c:pt idx="159">
                  <c:v>33.85</c:v>
                </c:pt>
                <c:pt idx="160">
                  <c:v>34</c:v>
                </c:pt>
                <c:pt idx="161">
                  <c:v>34.15</c:v>
                </c:pt>
                <c:pt idx="162">
                  <c:v>34.299999999999997</c:v>
                </c:pt>
                <c:pt idx="163">
                  <c:v>34.450000000000003</c:v>
                </c:pt>
                <c:pt idx="164">
                  <c:v>34.6</c:v>
                </c:pt>
                <c:pt idx="165">
                  <c:v>34.75</c:v>
                </c:pt>
                <c:pt idx="166">
                  <c:v>34.9</c:v>
                </c:pt>
                <c:pt idx="167">
                  <c:v>35.049999999999997</c:v>
                </c:pt>
                <c:pt idx="168">
                  <c:v>35.200000000000003</c:v>
                </c:pt>
                <c:pt idx="169">
                  <c:v>35.35</c:v>
                </c:pt>
                <c:pt idx="170">
                  <c:v>35.5</c:v>
                </c:pt>
                <c:pt idx="171">
                  <c:v>35.65</c:v>
                </c:pt>
                <c:pt idx="172">
                  <c:v>35.799999999999997</c:v>
                </c:pt>
                <c:pt idx="173">
                  <c:v>35.950000000000003</c:v>
                </c:pt>
                <c:pt idx="174">
                  <c:v>36.1</c:v>
                </c:pt>
                <c:pt idx="175">
                  <c:v>36.25</c:v>
                </c:pt>
                <c:pt idx="176">
                  <c:v>36.4</c:v>
                </c:pt>
                <c:pt idx="177">
                  <c:v>36.549999999999997</c:v>
                </c:pt>
                <c:pt idx="178">
                  <c:v>36.700000000000003</c:v>
                </c:pt>
                <c:pt idx="179">
                  <c:v>36.85</c:v>
                </c:pt>
                <c:pt idx="180">
                  <c:v>37</c:v>
                </c:pt>
                <c:pt idx="181">
                  <c:v>37.15</c:v>
                </c:pt>
                <c:pt idx="182">
                  <c:v>37.299999999999997</c:v>
                </c:pt>
                <c:pt idx="183">
                  <c:v>37.450000000000003</c:v>
                </c:pt>
                <c:pt idx="184">
                  <c:v>37.6</c:v>
                </c:pt>
                <c:pt idx="185">
                  <c:v>37.75</c:v>
                </c:pt>
                <c:pt idx="186">
                  <c:v>37.9</c:v>
                </c:pt>
                <c:pt idx="187">
                  <c:v>38.049999999999997</c:v>
                </c:pt>
                <c:pt idx="188">
                  <c:v>38.200000000000003</c:v>
                </c:pt>
                <c:pt idx="189">
                  <c:v>38.35</c:v>
                </c:pt>
                <c:pt idx="190">
                  <c:v>38.5</c:v>
                </c:pt>
                <c:pt idx="191">
                  <c:v>38.65</c:v>
                </c:pt>
                <c:pt idx="192">
                  <c:v>38.799999999999997</c:v>
                </c:pt>
                <c:pt idx="193">
                  <c:v>38.950000000000003</c:v>
                </c:pt>
                <c:pt idx="194">
                  <c:v>39.1</c:v>
                </c:pt>
                <c:pt idx="195">
                  <c:v>39.25</c:v>
                </c:pt>
                <c:pt idx="196">
                  <c:v>39.4</c:v>
                </c:pt>
                <c:pt idx="197">
                  <c:v>39.549999999999997</c:v>
                </c:pt>
                <c:pt idx="198">
                  <c:v>39.700000000000003</c:v>
                </c:pt>
                <c:pt idx="199">
                  <c:v>39.85</c:v>
                </c:pt>
                <c:pt idx="200">
                  <c:v>40</c:v>
                </c:pt>
              </c:numCache>
            </c:numRef>
          </c:xVal>
          <c:yVal>
            <c:numRef>
              <c:f>'Basic 10-40'!$H$5:$H$205</c:f>
              <c:numCache>
                <c:formatCode>General</c:formatCode>
                <c:ptCount val="201"/>
                <c:pt idx="0">
                  <c:v>-71.734977999999998</c:v>
                </c:pt>
                <c:pt idx="1">
                  <c:v>-70.808250000000001</c:v>
                </c:pt>
                <c:pt idx="2">
                  <c:v>-68.258728000000005</c:v>
                </c:pt>
                <c:pt idx="3">
                  <c:v>-64.175528999999997</c:v>
                </c:pt>
                <c:pt idx="4">
                  <c:v>-57.460785000000001</c:v>
                </c:pt>
                <c:pt idx="5">
                  <c:v>-50.370624999999997</c:v>
                </c:pt>
                <c:pt idx="6">
                  <c:v>-44.015143999999999</c:v>
                </c:pt>
                <c:pt idx="7">
                  <c:v>-37.916870000000003</c:v>
                </c:pt>
                <c:pt idx="8">
                  <c:v>-33.551453000000002</c:v>
                </c:pt>
                <c:pt idx="9">
                  <c:v>-30.111388999999999</c:v>
                </c:pt>
                <c:pt idx="10">
                  <c:v>-27.810303000000001</c:v>
                </c:pt>
                <c:pt idx="11">
                  <c:v>-26.26737</c:v>
                </c:pt>
                <c:pt idx="12">
                  <c:v>-25.876328999999998</c:v>
                </c:pt>
                <c:pt idx="13">
                  <c:v>-25.543261000000001</c:v>
                </c:pt>
                <c:pt idx="14">
                  <c:v>-25.381132000000001</c:v>
                </c:pt>
                <c:pt idx="15">
                  <c:v>-25.258859999999999</c:v>
                </c:pt>
                <c:pt idx="16">
                  <c:v>-25.092217999999999</c:v>
                </c:pt>
                <c:pt idx="17">
                  <c:v>-24.902764999999999</c:v>
                </c:pt>
                <c:pt idx="18">
                  <c:v>-24.304666999999998</c:v>
                </c:pt>
                <c:pt idx="19">
                  <c:v>-23.484589</c:v>
                </c:pt>
                <c:pt idx="20">
                  <c:v>-22.260878000000002</c:v>
                </c:pt>
                <c:pt idx="21">
                  <c:v>-20.521028999999999</c:v>
                </c:pt>
                <c:pt idx="22">
                  <c:v>-18.645588</c:v>
                </c:pt>
                <c:pt idx="23">
                  <c:v>-16.750055</c:v>
                </c:pt>
                <c:pt idx="24">
                  <c:v>-15.292088</c:v>
                </c:pt>
                <c:pt idx="25">
                  <c:v>-13.945731</c:v>
                </c:pt>
                <c:pt idx="26">
                  <c:v>-12.888109999999999</c:v>
                </c:pt>
                <c:pt idx="27">
                  <c:v>-12.041143</c:v>
                </c:pt>
                <c:pt idx="28">
                  <c:v>-11.26263</c:v>
                </c:pt>
                <c:pt idx="29">
                  <c:v>-10.646132</c:v>
                </c:pt>
                <c:pt idx="30">
                  <c:v>-10.088736000000001</c:v>
                </c:pt>
                <c:pt idx="31">
                  <c:v>-9.6194296000000001</c:v>
                </c:pt>
                <c:pt idx="32">
                  <c:v>-9.2552319000000001</c:v>
                </c:pt>
                <c:pt idx="33">
                  <c:v>-8.9463662999999993</c:v>
                </c:pt>
                <c:pt idx="34">
                  <c:v>-8.6958532000000002</c:v>
                </c:pt>
                <c:pt idx="35">
                  <c:v>-8.4735098000000004</c:v>
                </c:pt>
                <c:pt idx="36">
                  <c:v>-8.2592964000000002</c:v>
                </c:pt>
                <c:pt idx="37">
                  <c:v>-8.0820007</c:v>
                </c:pt>
                <c:pt idx="38">
                  <c:v>-7.8880471999999999</c:v>
                </c:pt>
                <c:pt idx="39">
                  <c:v>-7.6452036000000003</c:v>
                </c:pt>
                <c:pt idx="40">
                  <c:v>-7.3876758000000002</c:v>
                </c:pt>
                <c:pt idx="41">
                  <c:v>-7.0978222000000004</c:v>
                </c:pt>
                <c:pt idx="42">
                  <c:v>-6.7896356999999998</c:v>
                </c:pt>
                <c:pt idx="43">
                  <c:v>-6.4833746000000003</c:v>
                </c:pt>
                <c:pt idx="44">
                  <c:v>-6.2407589000000003</c:v>
                </c:pt>
                <c:pt idx="45">
                  <c:v>-6.0138059000000004</c:v>
                </c:pt>
                <c:pt idx="46">
                  <c:v>-5.8557267</c:v>
                </c:pt>
                <c:pt idx="47">
                  <c:v>-5.7175608000000002</c:v>
                </c:pt>
                <c:pt idx="48">
                  <c:v>-5.6530848000000002</c:v>
                </c:pt>
                <c:pt idx="49">
                  <c:v>-5.5993233</c:v>
                </c:pt>
                <c:pt idx="50">
                  <c:v>-5.6027632000000001</c:v>
                </c:pt>
                <c:pt idx="51">
                  <c:v>-5.6425618999999996</c:v>
                </c:pt>
                <c:pt idx="52">
                  <c:v>-5.6845727000000004</c:v>
                </c:pt>
                <c:pt idx="53">
                  <c:v>-5.7481904000000004</c:v>
                </c:pt>
                <c:pt idx="54">
                  <c:v>-5.8134151000000003</c:v>
                </c:pt>
                <c:pt idx="55">
                  <c:v>-5.8816518999999996</c:v>
                </c:pt>
                <c:pt idx="56">
                  <c:v>-5.9496884000000003</c:v>
                </c:pt>
                <c:pt idx="57">
                  <c:v>-6.0377821999999997</c:v>
                </c:pt>
                <c:pt idx="58">
                  <c:v>-6.0858150000000002</c:v>
                </c:pt>
                <c:pt idx="59">
                  <c:v>-6.1530461000000001</c:v>
                </c:pt>
                <c:pt idx="60">
                  <c:v>-6.1984310000000002</c:v>
                </c:pt>
                <c:pt idx="61">
                  <c:v>-6.2205557999999996</c:v>
                </c:pt>
                <c:pt idx="62">
                  <c:v>-6.2435966000000001</c:v>
                </c:pt>
                <c:pt idx="63">
                  <c:v>-6.2863230999999997</c:v>
                </c:pt>
                <c:pt idx="64">
                  <c:v>-6.3252354000000004</c:v>
                </c:pt>
                <c:pt idx="65">
                  <c:v>-6.3542366000000001</c:v>
                </c:pt>
                <c:pt idx="66">
                  <c:v>-6.3875812999999999</c:v>
                </c:pt>
                <c:pt idx="67">
                  <c:v>-6.4261827</c:v>
                </c:pt>
                <c:pt idx="68">
                  <c:v>-6.4608730999999997</c:v>
                </c:pt>
                <c:pt idx="69">
                  <c:v>-6.4926772000000001</c:v>
                </c:pt>
                <c:pt idx="70">
                  <c:v>-6.5364513000000004</c:v>
                </c:pt>
                <c:pt idx="71">
                  <c:v>-6.5721125999999996</c:v>
                </c:pt>
                <c:pt idx="72">
                  <c:v>-6.6046009000000003</c:v>
                </c:pt>
                <c:pt idx="73">
                  <c:v>-6.6343430999999997</c:v>
                </c:pt>
                <c:pt idx="74">
                  <c:v>-6.6676922000000003</c:v>
                </c:pt>
                <c:pt idx="75">
                  <c:v>-6.7064656999999999</c:v>
                </c:pt>
                <c:pt idx="76">
                  <c:v>-6.7582392999999996</c:v>
                </c:pt>
                <c:pt idx="77">
                  <c:v>-6.8214468999999998</c:v>
                </c:pt>
                <c:pt idx="78">
                  <c:v>-6.8920174000000003</c:v>
                </c:pt>
                <c:pt idx="79">
                  <c:v>-6.9680581000000004</c:v>
                </c:pt>
                <c:pt idx="80">
                  <c:v>-7.0515308000000001</c:v>
                </c:pt>
                <c:pt idx="81">
                  <c:v>-7.1319984999999999</c:v>
                </c:pt>
                <c:pt idx="82">
                  <c:v>-7.2007022000000003</c:v>
                </c:pt>
                <c:pt idx="83">
                  <c:v>-7.2545729000000003</c:v>
                </c:pt>
                <c:pt idx="84">
                  <c:v>-7.3051447999999999</c:v>
                </c:pt>
                <c:pt idx="85">
                  <c:v>-7.3268046</c:v>
                </c:pt>
                <c:pt idx="86">
                  <c:v>-7.3341012000000001</c:v>
                </c:pt>
                <c:pt idx="87">
                  <c:v>-7.3280048000000004</c:v>
                </c:pt>
                <c:pt idx="88">
                  <c:v>-7.3039999</c:v>
                </c:pt>
                <c:pt idx="89">
                  <c:v>-7.2533893999999997</c:v>
                </c:pt>
                <c:pt idx="90">
                  <c:v>-7.2011333000000004</c:v>
                </c:pt>
                <c:pt idx="91">
                  <c:v>-7.1437305999999996</c:v>
                </c:pt>
                <c:pt idx="92">
                  <c:v>-7.0521541000000001</c:v>
                </c:pt>
                <c:pt idx="93">
                  <c:v>-7.0087685999999998</c:v>
                </c:pt>
                <c:pt idx="94">
                  <c:v>-6.9844917999999998</c:v>
                </c:pt>
                <c:pt idx="95">
                  <c:v>-6.9969697000000002</c:v>
                </c:pt>
                <c:pt idx="96">
                  <c:v>-7.0792159999999997</c:v>
                </c:pt>
                <c:pt idx="97">
                  <c:v>-7.2584</c:v>
                </c:pt>
                <c:pt idx="98">
                  <c:v>-7.4773778999999996</c:v>
                </c:pt>
                <c:pt idx="99">
                  <c:v>-7.7265468000000004</c:v>
                </c:pt>
                <c:pt idx="100">
                  <c:v>-8.0191611999999992</c:v>
                </c:pt>
                <c:pt idx="101">
                  <c:v>-8.2598877000000002</c:v>
                </c:pt>
                <c:pt idx="102">
                  <c:v>-8.4816275000000001</c:v>
                </c:pt>
                <c:pt idx="103">
                  <c:v>-8.6590691</c:v>
                </c:pt>
                <c:pt idx="104">
                  <c:v>-8.8122597000000003</c:v>
                </c:pt>
                <c:pt idx="105">
                  <c:v>-8.9291295999999996</c:v>
                </c:pt>
                <c:pt idx="106">
                  <c:v>-9.0675488000000009</c:v>
                </c:pt>
                <c:pt idx="107">
                  <c:v>-9.1875944</c:v>
                </c:pt>
                <c:pt idx="108">
                  <c:v>-9.3082790000000006</c:v>
                </c:pt>
                <c:pt idx="109">
                  <c:v>-9.4102964</c:v>
                </c:pt>
                <c:pt idx="110">
                  <c:v>-9.5354899999999994</c:v>
                </c:pt>
                <c:pt idx="111">
                  <c:v>-9.6087741999999992</c:v>
                </c:pt>
                <c:pt idx="112">
                  <c:v>-9.6488676000000009</c:v>
                </c:pt>
                <c:pt idx="113">
                  <c:v>-9.6323337999999996</c:v>
                </c:pt>
                <c:pt idx="114">
                  <c:v>-9.5643805999999998</c:v>
                </c:pt>
                <c:pt idx="115">
                  <c:v>-9.3754577999999995</c:v>
                </c:pt>
                <c:pt idx="116">
                  <c:v>-9.1717051999999999</c:v>
                </c:pt>
                <c:pt idx="117">
                  <c:v>-8.9192076</c:v>
                </c:pt>
                <c:pt idx="118">
                  <c:v>-8.6819515000000003</c:v>
                </c:pt>
                <c:pt idx="119">
                  <c:v>-8.4853515999999996</c:v>
                </c:pt>
                <c:pt idx="120">
                  <c:v>-8.2975177999999996</c:v>
                </c:pt>
                <c:pt idx="121">
                  <c:v>-8.1791324999999997</c:v>
                </c:pt>
                <c:pt idx="122">
                  <c:v>-8.0856198999999993</c:v>
                </c:pt>
                <c:pt idx="123">
                  <c:v>-8.0244017000000003</c:v>
                </c:pt>
                <c:pt idx="124">
                  <c:v>-7.9664807</c:v>
                </c:pt>
                <c:pt idx="125">
                  <c:v>-7.9588884999999996</c:v>
                </c:pt>
                <c:pt idx="126">
                  <c:v>-7.9437379999999997</c:v>
                </c:pt>
                <c:pt idx="127">
                  <c:v>-7.9407163000000001</c:v>
                </c:pt>
                <c:pt idx="128">
                  <c:v>-7.9298209999999996</c:v>
                </c:pt>
                <c:pt idx="129">
                  <c:v>-7.9190525999999997</c:v>
                </c:pt>
                <c:pt idx="130">
                  <c:v>-7.9186019999999999</c:v>
                </c:pt>
                <c:pt idx="131">
                  <c:v>-7.8636512999999999</c:v>
                </c:pt>
                <c:pt idx="132">
                  <c:v>-7.8399939999999999</c:v>
                </c:pt>
                <c:pt idx="133">
                  <c:v>-7.8018049999999999</c:v>
                </c:pt>
                <c:pt idx="134">
                  <c:v>-7.7524419</c:v>
                </c:pt>
                <c:pt idx="135">
                  <c:v>-7.6954187999999997</c:v>
                </c:pt>
                <c:pt idx="136">
                  <c:v>-7.6561117000000003</c:v>
                </c:pt>
                <c:pt idx="137">
                  <c:v>-7.5933418000000001</c:v>
                </c:pt>
                <c:pt idx="138">
                  <c:v>-7.5050859000000001</c:v>
                </c:pt>
                <c:pt idx="139">
                  <c:v>-7.4486980000000003</c:v>
                </c:pt>
                <c:pt idx="140">
                  <c:v>-7.3920111999999998</c:v>
                </c:pt>
                <c:pt idx="141">
                  <c:v>-7.3473701</c:v>
                </c:pt>
                <c:pt idx="142">
                  <c:v>-7.3166064999999998</c:v>
                </c:pt>
                <c:pt idx="143">
                  <c:v>-7.3842939999999997</c:v>
                </c:pt>
                <c:pt idx="144">
                  <c:v>-7.4601287999999997</c:v>
                </c:pt>
                <c:pt idx="145">
                  <c:v>-7.6105413000000004</c:v>
                </c:pt>
                <c:pt idx="146">
                  <c:v>-7.8111701</c:v>
                </c:pt>
                <c:pt idx="147">
                  <c:v>-8.0284901000000009</c:v>
                </c:pt>
                <c:pt idx="148">
                  <c:v>-8.1590176000000003</c:v>
                </c:pt>
                <c:pt idx="149">
                  <c:v>-8.3004932</c:v>
                </c:pt>
                <c:pt idx="150">
                  <c:v>-8.3341969999999996</c:v>
                </c:pt>
                <c:pt idx="151">
                  <c:v>-8.2774085999999993</c:v>
                </c:pt>
                <c:pt idx="152">
                  <c:v>-8.1984128999999992</c:v>
                </c:pt>
                <c:pt idx="153">
                  <c:v>-8.1210612999999992</c:v>
                </c:pt>
                <c:pt idx="154">
                  <c:v>-7.9966568999999996</c:v>
                </c:pt>
                <c:pt idx="155">
                  <c:v>-7.9100447000000003</c:v>
                </c:pt>
                <c:pt idx="156">
                  <c:v>-7.8461809000000002</c:v>
                </c:pt>
                <c:pt idx="157">
                  <c:v>-7.8153601000000004</c:v>
                </c:pt>
                <c:pt idx="158">
                  <c:v>-7.7888755999999999</c:v>
                </c:pt>
                <c:pt idx="159">
                  <c:v>-7.7796097</c:v>
                </c:pt>
                <c:pt idx="160">
                  <c:v>-7.7963060999999998</c:v>
                </c:pt>
                <c:pt idx="161">
                  <c:v>-7.8127098000000004</c:v>
                </c:pt>
                <c:pt idx="162">
                  <c:v>-7.8557224000000003</c:v>
                </c:pt>
                <c:pt idx="163">
                  <c:v>-7.9041882000000001</c:v>
                </c:pt>
                <c:pt idx="164">
                  <c:v>-7.9774779999999996</c:v>
                </c:pt>
                <c:pt idx="165">
                  <c:v>-8.0414189999999994</c:v>
                </c:pt>
                <c:pt idx="166">
                  <c:v>-8.1377276999999992</c:v>
                </c:pt>
                <c:pt idx="167">
                  <c:v>-8.1930245999999993</c:v>
                </c:pt>
                <c:pt idx="168">
                  <c:v>-8.2506628000000006</c:v>
                </c:pt>
                <c:pt idx="169">
                  <c:v>-8.3145714000000002</c:v>
                </c:pt>
                <c:pt idx="170">
                  <c:v>-8.3449153999999997</c:v>
                </c:pt>
                <c:pt idx="171">
                  <c:v>-8.3545475000000007</c:v>
                </c:pt>
                <c:pt idx="172">
                  <c:v>-8.3487910999999997</c:v>
                </c:pt>
                <c:pt idx="173">
                  <c:v>-8.3576993999999996</c:v>
                </c:pt>
                <c:pt idx="174">
                  <c:v>-8.3159466000000002</c:v>
                </c:pt>
                <c:pt idx="175">
                  <c:v>-8.2604302999999994</c:v>
                </c:pt>
                <c:pt idx="176">
                  <c:v>-8.2262573000000003</c:v>
                </c:pt>
                <c:pt idx="177">
                  <c:v>-8.1635342000000009</c:v>
                </c:pt>
                <c:pt idx="178">
                  <c:v>-8.1202383000000005</c:v>
                </c:pt>
                <c:pt idx="179">
                  <c:v>-8.1014441999999995</c:v>
                </c:pt>
                <c:pt idx="180">
                  <c:v>-8.1346024999999997</c:v>
                </c:pt>
                <c:pt idx="181">
                  <c:v>-8.1677350999999998</c:v>
                </c:pt>
                <c:pt idx="182">
                  <c:v>-8.2301149000000002</c:v>
                </c:pt>
                <c:pt idx="183">
                  <c:v>-8.2753505999999994</c:v>
                </c:pt>
                <c:pt idx="184">
                  <c:v>-8.3111218999999998</c:v>
                </c:pt>
                <c:pt idx="185">
                  <c:v>-8.3655709999999992</c:v>
                </c:pt>
                <c:pt idx="186">
                  <c:v>-8.4021883000000006</c:v>
                </c:pt>
                <c:pt idx="187">
                  <c:v>-8.4822997999999998</c:v>
                </c:pt>
                <c:pt idx="188">
                  <c:v>-8.5822333999999998</c:v>
                </c:pt>
                <c:pt idx="189">
                  <c:v>-8.6870375000000006</c:v>
                </c:pt>
                <c:pt idx="190">
                  <c:v>-8.7882881000000008</c:v>
                </c:pt>
                <c:pt idx="191">
                  <c:v>-8.9015579000000002</c:v>
                </c:pt>
                <c:pt idx="192">
                  <c:v>-8.9999474999999993</c:v>
                </c:pt>
                <c:pt idx="193">
                  <c:v>-9.0603932999999994</c:v>
                </c:pt>
                <c:pt idx="194">
                  <c:v>-9.1371345999999996</c:v>
                </c:pt>
                <c:pt idx="195">
                  <c:v>-9.1925392000000006</c:v>
                </c:pt>
                <c:pt idx="196">
                  <c:v>-9.2407264999999992</c:v>
                </c:pt>
                <c:pt idx="197">
                  <c:v>-9.2493849000000008</c:v>
                </c:pt>
                <c:pt idx="198">
                  <c:v>-9.2875204</c:v>
                </c:pt>
                <c:pt idx="199">
                  <c:v>-9.3129225000000009</c:v>
                </c:pt>
                <c:pt idx="200">
                  <c:v>-9.3210268000000003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697-4F2B-8AEB-BACCCF6C1A53}"/>
            </c:ext>
          </c:extLst>
        </c:ser>
        <c:ser>
          <c:idx val="2"/>
          <c:order val="2"/>
          <c:tx>
            <c:v/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'Basic 40-67'!$F$5:$F$205</c:f>
              <c:numCache>
                <c:formatCode>General</c:formatCode>
                <c:ptCount val="201"/>
                <c:pt idx="0">
                  <c:v>39.908999999999999</c:v>
                </c:pt>
                <c:pt idx="1">
                  <c:v>40.043999999999997</c:v>
                </c:pt>
                <c:pt idx="2">
                  <c:v>40.179000000000002</c:v>
                </c:pt>
                <c:pt idx="3">
                  <c:v>40.314</c:v>
                </c:pt>
                <c:pt idx="4">
                  <c:v>40.448999999999998</c:v>
                </c:pt>
                <c:pt idx="5">
                  <c:v>40.584000000000003</c:v>
                </c:pt>
                <c:pt idx="6">
                  <c:v>40.719000000000001</c:v>
                </c:pt>
                <c:pt idx="7">
                  <c:v>40.853999999999999</c:v>
                </c:pt>
                <c:pt idx="8">
                  <c:v>40.988999999999997</c:v>
                </c:pt>
                <c:pt idx="9">
                  <c:v>41.124000000000002</c:v>
                </c:pt>
                <c:pt idx="10">
                  <c:v>41.259</c:v>
                </c:pt>
                <c:pt idx="11">
                  <c:v>41.393999999999998</c:v>
                </c:pt>
                <c:pt idx="12">
                  <c:v>41.529000000000003</c:v>
                </c:pt>
                <c:pt idx="13">
                  <c:v>41.664000000000001</c:v>
                </c:pt>
                <c:pt idx="14">
                  <c:v>41.798999999999999</c:v>
                </c:pt>
                <c:pt idx="15">
                  <c:v>41.933999999999997</c:v>
                </c:pt>
                <c:pt idx="16">
                  <c:v>42.069000000000003</c:v>
                </c:pt>
                <c:pt idx="17">
                  <c:v>42.204000000000001</c:v>
                </c:pt>
                <c:pt idx="18">
                  <c:v>42.338999999999999</c:v>
                </c:pt>
                <c:pt idx="19">
                  <c:v>42.473999999999997</c:v>
                </c:pt>
                <c:pt idx="20">
                  <c:v>42.609000000000002</c:v>
                </c:pt>
                <c:pt idx="21">
                  <c:v>42.744</c:v>
                </c:pt>
                <c:pt idx="22">
                  <c:v>42.878999999999998</c:v>
                </c:pt>
                <c:pt idx="23">
                  <c:v>43.014000000000003</c:v>
                </c:pt>
                <c:pt idx="24">
                  <c:v>43.149000000000001</c:v>
                </c:pt>
                <c:pt idx="25">
                  <c:v>43.283999999999999</c:v>
                </c:pt>
                <c:pt idx="26">
                  <c:v>43.418999999999997</c:v>
                </c:pt>
                <c:pt idx="27">
                  <c:v>43.554000000000002</c:v>
                </c:pt>
                <c:pt idx="28">
                  <c:v>43.689</c:v>
                </c:pt>
                <c:pt idx="29">
                  <c:v>43.823999999999998</c:v>
                </c:pt>
                <c:pt idx="30">
                  <c:v>43.959000000000003</c:v>
                </c:pt>
                <c:pt idx="31">
                  <c:v>44.094000000000001</c:v>
                </c:pt>
                <c:pt idx="32">
                  <c:v>44.228999999999999</c:v>
                </c:pt>
                <c:pt idx="33">
                  <c:v>44.363999999999997</c:v>
                </c:pt>
                <c:pt idx="34">
                  <c:v>44.499000000000002</c:v>
                </c:pt>
                <c:pt idx="35">
                  <c:v>44.634</c:v>
                </c:pt>
                <c:pt idx="36">
                  <c:v>44.768999999999998</c:v>
                </c:pt>
                <c:pt idx="37">
                  <c:v>44.904000000000003</c:v>
                </c:pt>
                <c:pt idx="38">
                  <c:v>45.039000000000001</c:v>
                </c:pt>
                <c:pt idx="39">
                  <c:v>45.173999999999999</c:v>
                </c:pt>
                <c:pt idx="40">
                  <c:v>45.308999999999997</c:v>
                </c:pt>
                <c:pt idx="41">
                  <c:v>45.444000000000003</c:v>
                </c:pt>
                <c:pt idx="42">
                  <c:v>45.579000000000001</c:v>
                </c:pt>
                <c:pt idx="43">
                  <c:v>45.713999999999999</c:v>
                </c:pt>
                <c:pt idx="44">
                  <c:v>45.848999999999997</c:v>
                </c:pt>
                <c:pt idx="45">
                  <c:v>45.984000000000002</c:v>
                </c:pt>
                <c:pt idx="46">
                  <c:v>46.119</c:v>
                </c:pt>
                <c:pt idx="47">
                  <c:v>46.253999999999998</c:v>
                </c:pt>
                <c:pt idx="48">
                  <c:v>46.389000000000003</c:v>
                </c:pt>
                <c:pt idx="49">
                  <c:v>46.524000000000001</c:v>
                </c:pt>
                <c:pt idx="50">
                  <c:v>46.658999999999999</c:v>
                </c:pt>
                <c:pt idx="51">
                  <c:v>46.793999999999997</c:v>
                </c:pt>
                <c:pt idx="52">
                  <c:v>46.929000000000002</c:v>
                </c:pt>
                <c:pt idx="53">
                  <c:v>47.064</c:v>
                </c:pt>
                <c:pt idx="54">
                  <c:v>47.198999999999998</c:v>
                </c:pt>
                <c:pt idx="55">
                  <c:v>47.334000000000003</c:v>
                </c:pt>
                <c:pt idx="56">
                  <c:v>47.469000000000001</c:v>
                </c:pt>
                <c:pt idx="57">
                  <c:v>47.603999999999999</c:v>
                </c:pt>
                <c:pt idx="58">
                  <c:v>47.738999999999997</c:v>
                </c:pt>
                <c:pt idx="59">
                  <c:v>47.874000000000002</c:v>
                </c:pt>
                <c:pt idx="60">
                  <c:v>48.009</c:v>
                </c:pt>
                <c:pt idx="61">
                  <c:v>48.143999999999998</c:v>
                </c:pt>
                <c:pt idx="62">
                  <c:v>48.279000000000003</c:v>
                </c:pt>
                <c:pt idx="63">
                  <c:v>48.414000000000001</c:v>
                </c:pt>
                <c:pt idx="64">
                  <c:v>48.548999999999999</c:v>
                </c:pt>
                <c:pt idx="65">
                  <c:v>48.683999999999997</c:v>
                </c:pt>
                <c:pt idx="66">
                  <c:v>48.819000000000003</c:v>
                </c:pt>
                <c:pt idx="67">
                  <c:v>48.954000000000001</c:v>
                </c:pt>
                <c:pt idx="68">
                  <c:v>49.088999999999999</c:v>
                </c:pt>
                <c:pt idx="69">
                  <c:v>49.223999999999997</c:v>
                </c:pt>
                <c:pt idx="70">
                  <c:v>49.359000000000002</c:v>
                </c:pt>
                <c:pt idx="71">
                  <c:v>49.494</c:v>
                </c:pt>
                <c:pt idx="72">
                  <c:v>49.628999999999998</c:v>
                </c:pt>
                <c:pt idx="73">
                  <c:v>49.764000000000003</c:v>
                </c:pt>
                <c:pt idx="74">
                  <c:v>49.899000000000001</c:v>
                </c:pt>
                <c:pt idx="75">
                  <c:v>50.033999999999999</c:v>
                </c:pt>
                <c:pt idx="76">
                  <c:v>50.168999999999997</c:v>
                </c:pt>
                <c:pt idx="77">
                  <c:v>50.304000000000002</c:v>
                </c:pt>
                <c:pt idx="78">
                  <c:v>50.439</c:v>
                </c:pt>
                <c:pt idx="79">
                  <c:v>50.573999999999998</c:v>
                </c:pt>
                <c:pt idx="80">
                  <c:v>50.709000000000003</c:v>
                </c:pt>
                <c:pt idx="81">
                  <c:v>50.844000000000001</c:v>
                </c:pt>
                <c:pt idx="82">
                  <c:v>50.978999999999999</c:v>
                </c:pt>
                <c:pt idx="83">
                  <c:v>51.113999999999997</c:v>
                </c:pt>
                <c:pt idx="84">
                  <c:v>51.249000000000002</c:v>
                </c:pt>
                <c:pt idx="85">
                  <c:v>51.384</c:v>
                </c:pt>
                <c:pt idx="86">
                  <c:v>51.518999999999998</c:v>
                </c:pt>
                <c:pt idx="87">
                  <c:v>51.654000000000003</c:v>
                </c:pt>
                <c:pt idx="88">
                  <c:v>51.789000000000001</c:v>
                </c:pt>
                <c:pt idx="89">
                  <c:v>51.923999999999999</c:v>
                </c:pt>
                <c:pt idx="90">
                  <c:v>52.058999999999997</c:v>
                </c:pt>
                <c:pt idx="91">
                  <c:v>52.194000000000003</c:v>
                </c:pt>
                <c:pt idx="92">
                  <c:v>52.329000000000001</c:v>
                </c:pt>
                <c:pt idx="93">
                  <c:v>52.463999999999999</c:v>
                </c:pt>
                <c:pt idx="94">
                  <c:v>52.598999999999997</c:v>
                </c:pt>
                <c:pt idx="95">
                  <c:v>52.734000000000002</c:v>
                </c:pt>
                <c:pt idx="96">
                  <c:v>52.869</c:v>
                </c:pt>
                <c:pt idx="97">
                  <c:v>53.003999999999998</c:v>
                </c:pt>
                <c:pt idx="98">
                  <c:v>53.139000000000003</c:v>
                </c:pt>
                <c:pt idx="99">
                  <c:v>53.274000000000001</c:v>
                </c:pt>
                <c:pt idx="100">
                  <c:v>53.408999999999999</c:v>
                </c:pt>
                <c:pt idx="101">
                  <c:v>53.543999999999997</c:v>
                </c:pt>
                <c:pt idx="102">
                  <c:v>53.679000000000002</c:v>
                </c:pt>
                <c:pt idx="103">
                  <c:v>53.814</c:v>
                </c:pt>
                <c:pt idx="104">
                  <c:v>53.948999999999998</c:v>
                </c:pt>
                <c:pt idx="105">
                  <c:v>54.084000000000003</c:v>
                </c:pt>
                <c:pt idx="106">
                  <c:v>54.219000000000001</c:v>
                </c:pt>
                <c:pt idx="107">
                  <c:v>54.353999999999999</c:v>
                </c:pt>
                <c:pt idx="108">
                  <c:v>54.488999999999997</c:v>
                </c:pt>
                <c:pt idx="109">
                  <c:v>54.624000000000002</c:v>
                </c:pt>
                <c:pt idx="110">
                  <c:v>54.759</c:v>
                </c:pt>
                <c:pt idx="111">
                  <c:v>54.893999999999998</c:v>
                </c:pt>
                <c:pt idx="112">
                  <c:v>55.029000000000003</c:v>
                </c:pt>
                <c:pt idx="113">
                  <c:v>55.164000000000001</c:v>
                </c:pt>
                <c:pt idx="114">
                  <c:v>55.298999999999999</c:v>
                </c:pt>
                <c:pt idx="115">
                  <c:v>55.433999999999997</c:v>
                </c:pt>
                <c:pt idx="116">
                  <c:v>55.569000000000003</c:v>
                </c:pt>
                <c:pt idx="117">
                  <c:v>55.704000000000001</c:v>
                </c:pt>
                <c:pt idx="118">
                  <c:v>55.838999999999999</c:v>
                </c:pt>
                <c:pt idx="119">
                  <c:v>55.973999999999997</c:v>
                </c:pt>
                <c:pt idx="120">
                  <c:v>56.109000000000002</c:v>
                </c:pt>
                <c:pt idx="121">
                  <c:v>56.244</c:v>
                </c:pt>
                <c:pt idx="122">
                  <c:v>56.378999999999998</c:v>
                </c:pt>
                <c:pt idx="123">
                  <c:v>56.514000000000003</c:v>
                </c:pt>
                <c:pt idx="124">
                  <c:v>56.649000000000001</c:v>
                </c:pt>
                <c:pt idx="125">
                  <c:v>56.783999999999999</c:v>
                </c:pt>
                <c:pt idx="126">
                  <c:v>56.918999999999997</c:v>
                </c:pt>
                <c:pt idx="127">
                  <c:v>57.054000000000002</c:v>
                </c:pt>
                <c:pt idx="128">
                  <c:v>57.189</c:v>
                </c:pt>
                <c:pt idx="129">
                  <c:v>57.323999999999998</c:v>
                </c:pt>
                <c:pt idx="130">
                  <c:v>57.459000000000003</c:v>
                </c:pt>
                <c:pt idx="131">
                  <c:v>57.594000000000001</c:v>
                </c:pt>
                <c:pt idx="132">
                  <c:v>57.728999999999999</c:v>
                </c:pt>
                <c:pt idx="133">
                  <c:v>57.863999999999997</c:v>
                </c:pt>
                <c:pt idx="134">
                  <c:v>57.999000000000002</c:v>
                </c:pt>
                <c:pt idx="135">
                  <c:v>58.134</c:v>
                </c:pt>
                <c:pt idx="136">
                  <c:v>58.268999999999998</c:v>
                </c:pt>
                <c:pt idx="137">
                  <c:v>58.404000000000003</c:v>
                </c:pt>
                <c:pt idx="138">
                  <c:v>58.539000000000001</c:v>
                </c:pt>
                <c:pt idx="139">
                  <c:v>58.673999999999999</c:v>
                </c:pt>
                <c:pt idx="140">
                  <c:v>58.808999999999997</c:v>
                </c:pt>
                <c:pt idx="141">
                  <c:v>58.944000000000003</c:v>
                </c:pt>
                <c:pt idx="142">
                  <c:v>59.079000000000001</c:v>
                </c:pt>
                <c:pt idx="143">
                  <c:v>59.213999999999999</c:v>
                </c:pt>
                <c:pt idx="144">
                  <c:v>59.348999999999997</c:v>
                </c:pt>
                <c:pt idx="145">
                  <c:v>59.484000000000002</c:v>
                </c:pt>
                <c:pt idx="146">
                  <c:v>59.619</c:v>
                </c:pt>
                <c:pt idx="147">
                  <c:v>59.753999999999998</c:v>
                </c:pt>
                <c:pt idx="148">
                  <c:v>59.889000000000003</c:v>
                </c:pt>
                <c:pt idx="149">
                  <c:v>60.024000000000001</c:v>
                </c:pt>
                <c:pt idx="150">
                  <c:v>60.158999999999999</c:v>
                </c:pt>
                <c:pt idx="151">
                  <c:v>60.293999999999997</c:v>
                </c:pt>
                <c:pt idx="152">
                  <c:v>60.429000000000002</c:v>
                </c:pt>
                <c:pt idx="153">
                  <c:v>60.564</c:v>
                </c:pt>
                <c:pt idx="154">
                  <c:v>60.698999999999998</c:v>
                </c:pt>
                <c:pt idx="155">
                  <c:v>60.834000000000003</c:v>
                </c:pt>
                <c:pt idx="156">
                  <c:v>60.969000000000001</c:v>
                </c:pt>
                <c:pt idx="157">
                  <c:v>61.103999999999999</c:v>
                </c:pt>
                <c:pt idx="158">
                  <c:v>61.238999999999997</c:v>
                </c:pt>
                <c:pt idx="159">
                  <c:v>61.374000000000002</c:v>
                </c:pt>
                <c:pt idx="160">
                  <c:v>61.509</c:v>
                </c:pt>
                <c:pt idx="161">
                  <c:v>61.643999999999998</c:v>
                </c:pt>
                <c:pt idx="162">
                  <c:v>61.779000000000003</c:v>
                </c:pt>
                <c:pt idx="163">
                  <c:v>61.914000000000001</c:v>
                </c:pt>
                <c:pt idx="164">
                  <c:v>62.048999999999999</c:v>
                </c:pt>
                <c:pt idx="165">
                  <c:v>62.183999999999997</c:v>
                </c:pt>
                <c:pt idx="166">
                  <c:v>62.319000000000003</c:v>
                </c:pt>
                <c:pt idx="167">
                  <c:v>62.454000000000001</c:v>
                </c:pt>
                <c:pt idx="168">
                  <c:v>62.588999999999999</c:v>
                </c:pt>
                <c:pt idx="169">
                  <c:v>62.723999999999997</c:v>
                </c:pt>
                <c:pt idx="170">
                  <c:v>62.859000000000002</c:v>
                </c:pt>
                <c:pt idx="171">
                  <c:v>62.994</c:v>
                </c:pt>
                <c:pt idx="172">
                  <c:v>63.128999999999998</c:v>
                </c:pt>
                <c:pt idx="173">
                  <c:v>63.264000000000003</c:v>
                </c:pt>
                <c:pt idx="174">
                  <c:v>63.399000000000001</c:v>
                </c:pt>
                <c:pt idx="175">
                  <c:v>63.533999999999999</c:v>
                </c:pt>
                <c:pt idx="176">
                  <c:v>63.668999999999997</c:v>
                </c:pt>
                <c:pt idx="177">
                  <c:v>63.804000000000002</c:v>
                </c:pt>
                <c:pt idx="178">
                  <c:v>63.939</c:v>
                </c:pt>
                <c:pt idx="179">
                  <c:v>64.073999999999998</c:v>
                </c:pt>
                <c:pt idx="180">
                  <c:v>64.209000000000003</c:v>
                </c:pt>
                <c:pt idx="181">
                  <c:v>64.343999999999994</c:v>
                </c:pt>
                <c:pt idx="182">
                  <c:v>64.478999999999999</c:v>
                </c:pt>
                <c:pt idx="183">
                  <c:v>64.614000000000004</c:v>
                </c:pt>
                <c:pt idx="184">
                  <c:v>64.748999999999995</c:v>
                </c:pt>
                <c:pt idx="185">
                  <c:v>64.884</c:v>
                </c:pt>
                <c:pt idx="186">
                  <c:v>65.019000000000005</c:v>
                </c:pt>
                <c:pt idx="187">
                  <c:v>65.153999999999996</c:v>
                </c:pt>
                <c:pt idx="188">
                  <c:v>65.289000000000001</c:v>
                </c:pt>
                <c:pt idx="189">
                  <c:v>65.424000000000007</c:v>
                </c:pt>
                <c:pt idx="190">
                  <c:v>65.558999999999997</c:v>
                </c:pt>
                <c:pt idx="191">
                  <c:v>65.694000000000003</c:v>
                </c:pt>
                <c:pt idx="192">
                  <c:v>65.828999999999994</c:v>
                </c:pt>
                <c:pt idx="193">
                  <c:v>65.963999999999999</c:v>
                </c:pt>
                <c:pt idx="194">
                  <c:v>66.099000000000004</c:v>
                </c:pt>
                <c:pt idx="195">
                  <c:v>66.233999999999995</c:v>
                </c:pt>
                <c:pt idx="196">
                  <c:v>66.369</c:v>
                </c:pt>
                <c:pt idx="197">
                  <c:v>66.504000000000005</c:v>
                </c:pt>
                <c:pt idx="198">
                  <c:v>66.638999999999996</c:v>
                </c:pt>
                <c:pt idx="199">
                  <c:v>66.774000000000001</c:v>
                </c:pt>
                <c:pt idx="200">
                  <c:v>66.909000000000006</c:v>
                </c:pt>
              </c:numCache>
            </c:numRef>
          </c:xVal>
          <c:yVal>
            <c:numRef>
              <c:f>'Basic 40-67'!$B$5:$B$205</c:f>
              <c:numCache>
                <c:formatCode>General</c:formatCode>
                <c:ptCount val="201"/>
                <c:pt idx="0">
                  <c:v>-6.692234</c:v>
                </c:pt>
                <c:pt idx="1">
                  <c:v>-7.3088550999999997</c:v>
                </c:pt>
                <c:pt idx="2">
                  <c:v>-7.6008449000000002</c:v>
                </c:pt>
                <c:pt idx="3">
                  <c:v>-7.6720008999999996</c:v>
                </c:pt>
                <c:pt idx="4">
                  <c:v>-7.7008251999999997</c:v>
                </c:pt>
                <c:pt idx="5">
                  <c:v>-8.2411890000000003</c:v>
                </c:pt>
                <c:pt idx="6">
                  <c:v>-8.1810036000000004</c:v>
                </c:pt>
                <c:pt idx="7">
                  <c:v>-7.9385532999999997</c:v>
                </c:pt>
                <c:pt idx="8">
                  <c:v>-7.8475894999999998</c:v>
                </c:pt>
                <c:pt idx="9">
                  <c:v>-7.7443314000000001</c:v>
                </c:pt>
                <c:pt idx="10">
                  <c:v>-7.1264310000000002</c:v>
                </c:pt>
                <c:pt idx="11">
                  <c:v>-7.1496953999999997</c:v>
                </c:pt>
                <c:pt idx="12">
                  <c:v>-7.0865216000000002</c:v>
                </c:pt>
                <c:pt idx="13">
                  <c:v>-7.0812210999999996</c:v>
                </c:pt>
                <c:pt idx="14">
                  <c:v>-7.1494049999999998</c:v>
                </c:pt>
                <c:pt idx="15">
                  <c:v>-7.2223104999999999</c:v>
                </c:pt>
                <c:pt idx="16">
                  <c:v>-7.2776398999999996</c:v>
                </c:pt>
                <c:pt idx="17">
                  <c:v>-7.6468492000000001</c:v>
                </c:pt>
                <c:pt idx="18">
                  <c:v>-7.7516189000000004</c:v>
                </c:pt>
                <c:pt idx="19">
                  <c:v>-7.8271383999999999</c:v>
                </c:pt>
                <c:pt idx="20">
                  <c:v>-8.3363122999999995</c:v>
                </c:pt>
                <c:pt idx="21">
                  <c:v>-8.3735332000000007</c:v>
                </c:pt>
                <c:pt idx="22">
                  <c:v>-8.1187353000000009</c:v>
                </c:pt>
                <c:pt idx="23">
                  <c:v>-8.1761551000000008</c:v>
                </c:pt>
                <c:pt idx="24">
                  <c:v>-8.1720284999999997</c:v>
                </c:pt>
                <c:pt idx="25">
                  <c:v>-7.7298898999999999</c:v>
                </c:pt>
                <c:pt idx="26">
                  <c:v>-7.7897867999999999</c:v>
                </c:pt>
                <c:pt idx="27">
                  <c:v>-7.8138337</c:v>
                </c:pt>
                <c:pt idx="28">
                  <c:v>-7.7755083999999997</c:v>
                </c:pt>
                <c:pt idx="29">
                  <c:v>-7.8198261000000002</c:v>
                </c:pt>
                <c:pt idx="30">
                  <c:v>-7.8611078000000001</c:v>
                </c:pt>
                <c:pt idx="31">
                  <c:v>-7.8683014</c:v>
                </c:pt>
                <c:pt idx="32">
                  <c:v>-7.9185385999999998</c:v>
                </c:pt>
                <c:pt idx="33">
                  <c:v>-8.0771522999999998</c:v>
                </c:pt>
                <c:pt idx="34">
                  <c:v>-8.1083058999999995</c:v>
                </c:pt>
                <c:pt idx="35">
                  <c:v>-8.1669053999999992</c:v>
                </c:pt>
                <c:pt idx="36">
                  <c:v>-8.2183638000000006</c:v>
                </c:pt>
                <c:pt idx="37">
                  <c:v>-8.2613801999999996</c:v>
                </c:pt>
                <c:pt idx="38">
                  <c:v>-8.2120352000000008</c:v>
                </c:pt>
                <c:pt idx="39">
                  <c:v>-8.2493800999999998</c:v>
                </c:pt>
                <c:pt idx="40">
                  <c:v>-8.2989397</c:v>
                </c:pt>
                <c:pt idx="41">
                  <c:v>-8.3280048000000004</c:v>
                </c:pt>
                <c:pt idx="42">
                  <c:v>-8.3469706000000006</c:v>
                </c:pt>
                <c:pt idx="43">
                  <c:v>-8.4304007999999993</c:v>
                </c:pt>
                <c:pt idx="44">
                  <c:v>-8.4652595999999996</c:v>
                </c:pt>
                <c:pt idx="45">
                  <c:v>-8.4833841000000003</c:v>
                </c:pt>
                <c:pt idx="46">
                  <c:v>-8.5685797000000008</c:v>
                </c:pt>
                <c:pt idx="47">
                  <c:v>-8.6380137999999995</c:v>
                </c:pt>
                <c:pt idx="48">
                  <c:v>-8.6857634000000008</c:v>
                </c:pt>
                <c:pt idx="49">
                  <c:v>-8.7407055000000007</c:v>
                </c:pt>
                <c:pt idx="50">
                  <c:v>-8.7908735</c:v>
                </c:pt>
                <c:pt idx="51">
                  <c:v>-8.8154163000000008</c:v>
                </c:pt>
                <c:pt idx="52">
                  <c:v>-8.8531732999999999</c:v>
                </c:pt>
                <c:pt idx="53">
                  <c:v>-8.8785390999999994</c:v>
                </c:pt>
                <c:pt idx="54">
                  <c:v>-8.9715672000000009</c:v>
                </c:pt>
                <c:pt idx="55">
                  <c:v>-9.0342970000000005</c:v>
                </c:pt>
                <c:pt idx="56">
                  <c:v>-9.1070747000000001</c:v>
                </c:pt>
                <c:pt idx="57">
                  <c:v>-9.2421684000000006</c:v>
                </c:pt>
                <c:pt idx="58">
                  <c:v>-9.3291749999999993</c:v>
                </c:pt>
                <c:pt idx="59">
                  <c:v>-9.3928843000000004</c:v>
                </c:pt>
                <c:pt idx="60">
                  <c:v>-9.5197123999999995</c:v>
                </c:pt>
                <c:pt idx="61">
                  <c:v>-9.6475963999999994</c:v>
                </c:pt>
                <c:pt idx="62">
                  <c:v>-9.7103348</c:v>
                </c:pt>
                <c:pt idx="63">
                  <c:v>-9.8256397</c:v>
                </c:pt>
                <c:pt idx="64">
                  <c:v>-9.9502974000000002</c:v>
                </c:pt>
                <c:pt idx="65">
                  <c:v>-10.103956999999999</c:v>
                </c:pt>
                <c:pt idx="66">
                  <c:v>-10.19125</c:v>
                </c:pt>
                <c:pt idx="67">
                  <c:v>-10.314042000000001</c:v>
                </c:pt>
                <c:pt idx="68">
                  <c:v>-10.466329999999999</c:v>
                </c:pt>
                <c:pt idx="69">
                  <c:v>-10.543312999999999</c:v>
                </c:pt>
                <c:pt idx="70">
                  <c:v>-10.578217</c:v>
                </c:pt>
                <c:pt idx="71">
                  <c:v>-10.659062</c:v>
                </c:pt>
                <c:pt idx="72">
                  <c:v>-10.684842</c:v>
                </c:pt>
                <c:pt idx="73">
                  <c:v>-10.669886</c:v>
                </c:pt>
                <c:pt idx="74">
                  <c:v>-10.686420999999999</c:v>
                </c:pt>
                <c:pt idx="75">
                  <c:v>-10.691425000000001</c:v>
                </c:pt>
                <c:pt idx="76">
                  <c:v>-10.724276</c:v>
                </c:pt>
                <c:pt idx="77">
                  <c:v>-10.749928000000001</c:v>
                </c:pt>
                <c:pt idx="78">
                  <c:v>-10.780457</c:v>
                </c:pt>
                <c:pt idx="79">
                  <c:v>-10.950491</c:v>
                </c:pt>
                <c:pt idx="80">
                  <c:v>-11.010078</c:v>
                </c:pt>
                <c:pt idx="81">
                  <c:v>-11.056397</c:v>
                </c:pt>
                <c:pt idx="82">
                  <c:v>-11.255943</c:v>
                </c:pt>
                <c:pt idx="83">
                  <c:v>-11.34422</c:v>
                </c:pt>
                <c:pt idx="84">
                  <c:v>-11.346698</c:v>
                </c:pt>
                <c:pt idx="85">
                  <c:v>-11.492946</c:v>
                </c:pt>
                <c:pt idx="86">
                  <c:v>-11.587578000000001</c:v>
                </c:pt>
                <c:pt idx="87">
                  <c:v>-11.546144</c:v>
                </c:pt>
                <c:pt idx="88">
                  <c:v>-11.631607000000001</c:v>
                </c:pt>
                <c:pt idx="89">
                  <c:v>-11.686197</c:v>
                </c:pt>
                <c:pt idx="90">
                  <c:v>-11.883656999999999</c:v>
                </c:pt>
                <c:pt idx="91">
                  <c:v>-11.932369</c:v>
                </c:pt>
                <c:pt idx="92">
                  <c:v>-12.020553</c:v>
                </c:pt>
                <c:pt idx="93">
                  <c:v>-12.191157</c:v>
                </c:pt>
                <c:pt idx="94">
                  <c:v>-12.252046999999999</c:v>
                </c:pt>
                <c:pt idx="95">
                  <c:v>-12.188418</c:v>
                </c:pt>
                <c:pt idx="96">
                  <c:v>-12.325186</c:v>
                </c:pt>
                <c:pt idx="97">
                  <c:v>-12.437568000000001</c:v>
                </c:pt>
                <c:pt idx="98">
                  <c:v>-12.664762</c:v>
                </c:pt>
                <c:pt idx="99">
                  <c:v>-12.980641</c:v>
                </c:pt>
                <c:pt idx="100">
                  <c:v>-13.298203000000001</c:v>
                </c:pt>
                <c:pt idx="101">
                  <c:v>-13.691525</c:v>
                </c:pt>
                <c:pt idx="102">
                  <c:v>-14.053887</c:v>
                </c:pt>
                <c:pt idx="103">
                  <c:v>-14.342421</c:v>
                </c:pt>
                <c:pt idx="104">
                  <c:v>-14.917571000000001</c:v>
                </c:pt>
                <c:pt idx="105">
                  <c:v>-14.832079999999999</c:v>
                </c:pt>
                <c:pt idx="106">
                  <c:v>-14.655289</c:v>
                </c:pt>
                <c:pt idx="107">
                  <c:v>-14.625062</c:v>
                </c:pt>
                <c:pt idx="108">
                  <c:v>-14.117357</c:v>
                </c:pt>
                <c:pt idx="109">
                  <c:v>-13.396523</c:v>
                </c:pt>
                <c:pt idx="110">
                  <c:v>-13.393305</c:v>
                </c:pt>
                <c:pt idx="111">
                  <c:v>-13.263384</c:v>
                </c:pt>
                <c:pt idx="112">
                  <c:v>-13.311242</c:v>
                </c:pt>
                <c:pt idx="113">
                  <c:v>-13.863701000000001</c:v>
                </c:pt>
                <c:pt idx="114">
                  <c:v>-14.592271999999999</c:v>
                </c:pt>
                <c:pt idx="115">
                  <c:v>-16.179358000000001</c:v>
                </c:pt>
                <c:pt idx="116">
                  <c:v>-18.923458</c:v>
                </c:pt>
                <c:pt idx="117">
                  <c:v>-22.622174999999999</c:v>
                </c:pt>
                <c:pt idx="118">
                  <c:v>-27.289490000000001</c:v>
                </c:pt>
                <c:pt idx="119">
                  <c:v>-30.653161999999998</c:v>
                </c:pt>
                <c:pt idx="120">
                  <c:v>-35.287354000000001</c:v>
                </c:pt>
                <c:pt idx="121">
                  <c:v>-38.679687999999999</c:v>
                </c:pt>
                <c:pt idx="122">
                  <c:v>-39.365783999999998</c:v>
                </c:pt>
                <c:pt idx="123">
                  <c:v>-39.512805999999998</c:v>
                </c:pt>
                <c:pt idx="124">
                  <c:v>-39.302028999999997</c:v>
                </c:pt>
                <c:pt idx="125">
                  <c:v>-35.763953999999998</c:v>
                </c:pt>
                <c:pt idx="126">
                  <c:v>-31.488913</c:v>
                </c:pt>
                <c:pt idx="127">
                  <c:v>-27.826626000000001</c:v>
                </c:pt>
                <c:pt idx="128">
                  <c:v>-23.602433999999999</c:v>
                </c:pt>
                <c:pt idx="129">
                  <c:v>-20.206543</c:v>
                </c:pt>
                <c:pt idx="130">
                  <c:v>-18.472194999999999</c:v>
                </c:pt>
                <c:pt idx="131">
                  <c:v>-17.617846</c:v>
                </c:pt>
                <c:pt idx="132">
                  <c:v>-17.575797999999999</c:v>
                </c:pt>
                <c:pt idx="133">
                  <c:v>-18.156769000000001</c:v>
                </c:pt>
                <c:pt idx="134">
                  <c:v>-19.714258000000001</c:v>
                </c:pt>
                <c:pt idx="135">
                  <c:v>-21.227573</c:v>
                </c:pt>
                <c:pt idx="136">
                  <c:v>-23.125647000000001</c:v>
                </c:pt>
                <c:pt idx="137">
                  <c:v>-25.720804000000001</c:v>
                </c:pt>
                <c:pt idx="138">
                  <c:v>-27.917192</c:v>
                </c:pt>
                <c:pt idx="139">
                  <c:v>-28.958206000000001</c:v>
                </c:pt>
                <c:pt idx="140">
                  <c:v>-29.086649000000001</c:v>
                </c:pt>
                <c:pt idx="141">
                  <c:v>-28.798286000000001</c:v>
                </c:pt>
                <c:pt idx="142">
                  <c:v>-27.169298000000001</c:v>
                </c:pt>
                <c:pt idx="143">
                  <c:v>-24.816246</c:v>
                </c:pt>
                <c:pt idx="144">
                  <c:v>-22.455181</c:v>
                </c:pt>
                <c:pt idx="145">
                  <c:v>-20.531718999999999</c:v>
                </c:pt>
                <c:pt idx="146">
                  <c:v>-18.847564999999999</c:v>
                </c:pt>
                <c:pt idx="147">
                  <c:v>-17.173438999999998</c:v>
                </c:pt>
                <c:pt idx="148">
                  <c:v>-16.302135</c:v>
                </c:pt>
                <c:pt idx="149">
                  <c:v>-16.215374000000001</c:v>
                </c:pt>
                <c:pt idx="150">
                  <c:v>-15.980411</c:v>
                </c:pt>
                <c:pt idx="151">
                  <c:v>-15.321527</c:v>
                </c:pt>
                <c:pt idx="152">
                  <c:v>-16.044930000000001</c:v>
                </c:pt>
                <c:pt idx="153">
                  <c:v>-16.299467</c:v>
                </c:pt>
                <c:pt idx="154">
                  <c:v>-17.039031999999999</c:v>
                </c:pt>
                <c:pt idx="155">
                  <c:v>-17.696213</c:v>
                </c:pt>
                <c:pt idx="156">
                  <c:v>-19.111257999999999</c:v>
                </c:pt>
                <c:pt idx="157">
                  <c:v>-19.879335000000001</c:v>
                </c:pt>
                <c:pt idx="158">
                  <c:v>-20.454499999999999</c:v>
                </c:pt>
                <c:pt idx="159">
                  <c:v>-20.667394999999999</c:v>
                </c:pt>
                <c:pt idx="160">
                  <c:v>-20.519597999999998</c:v>
                </c:pt>
                <c:pt idx="161">
                  <c:v>-19.303614</c:v>
                </c:pt>
                <c:pt idx="162">
                  <c:v>-18.287559999999999</c:v>
                </c:pt>
                <c:pt idx="163">
                  <c:v>-17.089621000000001</c:v>
                </c:pt>
                <c:pt idx="164">
                  <c:v>-15.477582999999999</c:v>
                </c:pt>
                <c:pt idx="165">
                  <c:v>-14.673363999999999</c:v>
                </c:pt>
                <c:pt idx="166">
                  <c:v>-13.976169000000001</c:v>
                </c:pt>
                <c:pt idx="167">
                  <c:v>-12.964188</c:v>
                </c:pt>
                <c:pt idx="168">
                  <c:v>-12.312581</c:v>
                </c:pt>
                <c:pt idx="169">
                  <c:v>-11.868603999999999</c:v>
                </c:pt>
                <c:pt idx="170">
                  <c:v>-11.138036</c:v>
                </c:pt>
                <c:pt idx="171">
                  <c:v>-10.849092000000001</c:v>
                </c:pt>
                <c:pt idx="172">
                  <c:v>-10.579907</c:v>
                </c:pt>
                <c:pt idx="173">
                  <c:v>-10.490411999999999</c:v>
                </c:pt>
                <c:pt idx="174">
                  <c:v>-10.442575</c:v>
                </c:pt>
                <c:pt idx="175">
                  <c:v>-10.427645999999999</c:v>
                </c:pt>
                <c:pt idx="176">
                  <c:v>-10.573446000000001</c:v>
                </c:pt>
                <c:pt idx="177">
                  <c:v>-10.694260999999999</c:v>
                </c:pt>
                <c:pt idx="178">
                  <c:v>-10.898249</c:v>
                </c:pt>
                <c:pt idx="179">
                  <c:v>-11.446642000000001</c:v>
                </c:pt>
                <c:pt idx="180">
                  <c:v>-11.843999999999999</c:v>
                </c:pt>
                <c:pt idx="181">
                  <c:v>-12.519425</c:v>
                </c:pt>
                <c:pt idx="182">
                  <c:v>-13.312290000000001</c:v>
                </c:pt>
                <c:pt idx="183">
                  <c:v>-13.899255</c:v>
                </c:pt>
                <c:pt idx="184">
                  <c:v>-14.883198</c:v>
                </c:pt>
                <c:pt idx="185">
                  <c:v>-16.050512000000001</c:v>
                </c:pt>
                <c:pt idx="186">
                  <c:v>-16.816189000000001</c:v>
                </c:pt>
                <c:pt idx="187">
                  <c:v>-17.959676999999999</c:v>
                </c:pt>
                <c:pt idx="188">
                  <c:v>-18.997059</c:v>
                </c:pt>
                <c:pt idx="189">
                  <c:v>-19.070226999999999</c:v>
                </c:pt>
                <c:pt idx="190">
                  <c:v>-19.335964000000001</c:v>
                </c:pt>
                <c:pt idx="191">
                  <c:v>-18.960702999999999</c:v>
                </c:pt>
                <c:pt idx="192">
                  <c:v>-18.08202</c:v>
                </c:pt>
                <c:pt idx="193">
                  <c:v>-17.04355</c:v>
                </c:pt>
                <c:pt idx="194">
                  <c:v>-16.366157999999999</c:v>
                </c:pt>
                <c:pt idx="195">
                  <c:v>-16.283808000000001</c:v>
                </c:pt>
                <c:pt idx="196">
                  <c:v>-17.188123999999998</c:v>
                </c:pt>
                <c:pt idx="197">
                  <c:v>-19.391537</c:v>
                </c:pt>
                <c:pt idx="198">
                  <c:v>-23.283121000000001</c:v>
                </c:pt>
                <c:pt idx="199">
                  <c:v>-27.077636999999999</c:v>
                </c:pt>
                <c:pt idx="200">
                  <c:v>-30.019753999999999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697-4F2B-8AEB-BACCCF6C1A53}"/>
            </c:ext>
          </c:extLst>
        </c:ser>
        <c:ser>
          <c:idx val="3"/>
          <c:order val="3"/>
          <c:tx>
            <c:v/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'Basic 40-67'!$F$5:$F$205</c:f>
              <c:numCache>
                <c:formatCode>General</c:formatCode>
                <c:ptCount val="201"/>
                <c:pt idx="0">
                  <c:v>39.908999999999999</c:v>
                </c:pt>
                <c:pt idx="1">
                  <c:v>40.043999999999997</c:v>
                </c:pt>
                <c:pt idx="2">
                  <c:v>40.179000000000002</c:v>
                </c:pt>
                <c:pt idx="3">
                  <c:v>40.314</c:v>
                </c:pt>
                <c:pt idx="4">
                  <c:v>40.448999999999998</c:v>
                </c:pt>
                <c:pt idx="5">
                  <c:v>40.584000000000003</c:v>
                </c:pt>
                <c:pt idx="6">
                  <c:v>40.719000000000001</c:v>
                </c:pt>
                <c:pt idx="7">
                  <c:v>40.853999999999999</c:v>
                </c:pt>
                <c:pt idx="8">
                  <c:v>40.988999999999997</c:v>
                </c:pt>
                <c:pt idx="9">
                  <c:v>41.124000000000002</c:v>
                </c:pt>
                <c:pt idx="10">
                  <c:v>41.259</c:v>
                </c:pt>
                <c:pt idx="11">
                  <c:v>41.393999999999998</c:v>
                </c:pt>
                <c:pt idx="12">
                  <c:v>41.529000000000003</c:v>
                </c:pt>
                <c:pt idx="13">
                  <c:v>41.664000000000001</c:v>
                </c:pt>
                <c:pt idx="14">
                  <c:v>41.798999999999999</c:v>
                </c:pt>
                <c:pt idx="15">
                  <c:v>41.933999999999997</c:v>
                </c:pt>
                <c:pt idx="16">
                  <c:v>42.069000000000003</c:v>
                </c:pt>
                <c:pt idx="17">
                  <c:v>42.204000000000001</c:v>
                </c:pt>
                <c:pt idx="18">
                  <c:v>42.338999999999999</c:v>
                </c:pt>
                <c:pt idx="19">
                  <c:v>42.473999999999997</c:v>
                </c:pt>
                <c:pt idx="20">
                  <c:v>42.609000000000002</c:v>
                </c:pt>
                <c:pt idx="21">
                  <c:v>42.744</c:v>
                </c:pt>
                <c:pt idx="22">
                  <c:v>42.878999999999998</c:v>
                </c:pt>
                <c:pt idx="23">
                  <c:v>43.014000000000003</c:v>
                </c:pt>
                <c:pt idx="24">
                  <c:v>43.149000000000001</c:v>
                </c:pt>
                <c:pt idx="25">
                  <c:v>43.283999999999999</c:v>
                </c:pt>
                <c:pt idx="26">
                  <c:v>43.418999999999997</c:v>
                </c:pt>
                <c:pt idx="27">
                  <c:v>43.554000000000002</c:v>
                </c:pt>
                <c:pt idx="28">
                  <c:v>43.689</c:v>
                </c:pt>
                <c:pt idx="29">
                  <c:v>43.823999999999998</c:v>
                </c:pt>
                <c:pt idx="30">
                  <c:v>43.959000000000003</c:v>
                </c:pt>
                <c:pt idx="31">
                  <c:v>44.094000000000001</c:v>
                </c:pt>
                <c:pt idx="32">
                  <c:v>44.228999999999999</c:v>
                </c:pt>
                <c:pt idx="33">
                  <c:v>44.363999999999997</c:v>
                </c:pt>
                <c:pt idx="34">
                  <c:v>44.499000000000002</c:v>
                </c:pt>
                <c:pt idx="35">
                  <c:v>44.634</c:v>
                </c:pt>
                <c:pt idx="36">
                  <c:v>44.768999999999998</c:v>
                </c:pt>
                <c:pt idx="37">
                  <c:v>44.904000000000003</c:v>
                </c:pt>
                <c:pt idx="38">
                  <c:v>45.039000000000001</c:v>
                </c:pt>
                <c:pt idx="39">
                  <c:v>45.173999999999999</c:v>
                </c:pt>
                <c:pt idx="40">
                  <c:v>45.308999999999997</c:v>
                </c:pt>
                <c:pt idx="41">
                  <c:v>45.444000000000003</c:v>
                </c:pt>
                <c:pt idx="42">
                  <c:v>45.579000000000001</c:v>
                </c:pt>
                <c:pt idx="43">
                  <c:v>45.713999999999999</c:v>
                </c:pt>
                <c:pt idx="44">
                  <c:v>45.848999999999997</c:v>
                </c:pt>
                <c:pt idx="45">
                  <c:v>45.984000000000002</c:v>
                </c:pt>
                <c:pt idx="46">
                  <c:v>46.119</c:v>
                </c:pt>
                <c:pt idx="47">
                  <c:v>46.253999999999998</c:v>
                </c:pt>
                <c:pt idx="48">
                  <c:v>46.389000000000003</c:v>
                </c:pt>
                <c:pt idx="49">
                  <c:v>46.524000000000001</c:v>
                </c:pt>
                <c:pt idx="50">
                  <c:v>46.658999999999999</c:v>
                </c:pt>
                <c:pt idx="51">
                  <c:v>46.793999999999997</c:v>
                </c:pt>
                <c:pt idx="52">
                  <c:v>46.929000000000002</c:v>
                </c:pt>
                <c:pt idx="53">
                  <c:v>47.064</c:v>
                </c:pt>
                <c:pt idx="54">
                  <c:v>47.198999999999998</c:v>
                </c:pt>
                <c:pt idx="55">
                  <c:v>47.334000000000003</c:v>
                </c:pt>
                <c:pt idx="56">
                  <c:v>47.469000000000001</c:v>
                </c:pt>
                <c:pt idx="57">
                  <c:v>47.603999999999999</c:v>
                </c:pt>
                <c:pt idx="58">
                  <c:v>47.738999999999997</c:v>
                </c:pt>
                <c:pt idx="59">
                  <c:v>47.874000000000002</c:v>
                </c:pt>
                <c:pt idx="60">
                  <c:v>48.009</c:v>
                </c:pt>
                <c:pt idx="61">
                  <c:v>48.143999999999998</c:v>
                </c:pt>
                <c:pt idx="62">
                  <c:v>48.279000000000003</c:v>
                </c:pt>
                <c:pt idx="63">
                  <c:v>48.414000000000001</c:v>
                </c:pt>
                <c:pt idx="64">
                  <c:v>48.548999999999999</c:v>
                </c:pt>
                <c:pt idx="65">
                  <c:v>48.683999999999997</c:v>
                </c:pt>
                <c:pt idx="66">
                  <c:v>48.819000000000003</c:v>
                </c:pt>
                <c:pt idx="67">
                  <c:v>48.954000000000001</c:v>
                </c:pt>
                <c:pt idx="68">
                  <c:v>49.088999999999999</c:v>
                </c:pt>
                <c:pt idx="69">
                  <c:v>49.223999999999997</c:v>
                </c:pt>
                <c:pt idx="70">
                  <c:v>49.359000000000002</c:v>
                </c:pt>
                <c:pt idx="71">
                  <c:v>49.494</c:v>
                </c:pt>
                <c:pt idx="72">
                  <c:v>49.628999999999998</c:v>
                </c:pt>
                <c:pt idx="73">
                  <c:v>49.764000000000003</c:v>
                </c:pt>
                <c:pt idx="74">
                  <c:v>49.899000000000001</c:v>
                </c:pt>
                <c:pt idx="75">
                  <c:v>50.033999999999999</c:v>
                </c:pt>
                <c:pt idx="76">
                  <c:v>50.168999999999997</c:v>
                </c:pt>
                <c:pt idx="77">
                  <c:v>50.304000000000002</c:v>
                </c:pt>
                <c:pt idx="78">
                  <c:v>50.439</c:v>
                </c:pt>
                <c:pt idx="79">
                  <c:v>50.573999999999998</c:v>
                </c:pt>
                <c:pt idx="80">
                  <c:v>50.709000000000003</c:v>
                </c:pt>
                <c:pt idx="81">
                  <c:v>50.844000000000001</c:v>
                </c:pt>
                <c:pt idx="82">
                  <c:v>50.978999999999999</c:v>
                </c:pt>
                <c:pt idx="83">
                  <c:v>51.113999999999997</c:v>
                </c:pt>
                <c:pt idx="84">
                  <c:v>51.249000000000002</c:v>
                </c:pt>
                <c:pt idx="85">
                  <c:v>51.384</c:v>
                </c:pt>
                <c:pt idx="86">
                  <c:v>51.518999999999998</c:v>
                </c:pt>
                <c:pt idx="87">
                  <c:v>51.654000000000003</c:v>
                </c:pt>
                <c:pt idx="88">
                  <c:v>51.789000000000001</c:v>
                </c:pt>
                <c:pt idx="89">
                  <c:v>51.923999999999999</c:v>
                </c:pt>
                <c:pt idx="90">
                  <c:v>52.058999999999997</c:v>
                </c:pt>
                <c:pt idx="91">
                  <c:v>52.194000000000003</c:v>
                </c:pt>
                <c:pt idx="92">
                  <c:v>52.329000000000001</c:v>
                </c:pt>
                <c:pt idx="93">
                  <c:v>52.463999999999999</c:v>
                </c:pt>
                <c:pt idx="94">
                  <c:v>52.598999999999997</c:v>
                </c:pt>
                <c:pt idx="95">
                  <c:v>52.734000000000002</c:v>
                </c:pt>
                <c:pt idx="96">
                  <c:v>52.869</c:v>
                </c:pt>
                <c:pt idx="97">
                  <c:v>53.003999999999998</c:v>
                </c:pt>
                <c:pt idx="98">
                  <c:v>53.139000000000003</c:v>
                </c:pt>
                <c:pt idx="99">
                  <c:v>53.274000000000001</c:v>
                </c:pt>
                <c:pt idx="100">
                  <c:v>53.408999999999999</c:v>
                </c:pt>
                <c:pt idx="101">
                  <c:v>53.543999999999997</c:v>
                </c:pt>
                <c:pt idx="102">
                  <c:v>53.679000000000002</c:v>
                </c:pt>
                <c:pt idx="103">
                  <c:v>53.814</c:v>
                </c:pt>
                <c:pt idx="104">
                  <c:v>53.948999999999998</c:v>
                </c:pt>
                <c:pt idx="105">
                  <c:v>54.084000000000003</c:v>
                </c:pt>
                <c:pt idx="106">
                  <c:v>54.219000000000001</c:v>
                </c:pt>
                <c:pt idx="107">
                  <c:v>54.353999999999999</c:v>
                </c:pt>
                <c:pt idx="108">
                  <c:v>54.488999999999997</c:v>
                </c:pt>
                <c:pt idx="109">
                  <c:v>54.624000000000002</c:v>
                </c:pt>
                <c:pt idx="110">
                  <c:v>54.759</c:v>
                </c:pt>
                <c:pt idx="111">
                  <c:v>54.893999999999998</c:v>
                </c:pt>
                <c:pt idx="112">
                  <c:v>55.029000000000003</c:v>
                </c:pt>
                <c:pt idx="113">
                  <c:v>55.164000000000001</c:v>
                </c:pt>
                <c:pt idx="114">
                  <c:v>55.298999999999999</c:v>
                </c:pt>
                <c:pt idx="115">
                  <c:v>55.433999999999997</c:v>
                </c:pt>
                <c:pt idx="116">
                  <c:v>55.569000000000003</c:v>
                </c:pt>
                <c:pt idx="117">
                  <c:v>55.704000000000001</c:v>
                </c:pt>
                <c:pt idx="118">
                  <c:v>55.838999999999999</c:v>
                </c:pt>
                <c:pt idx="119">
                  <c:v>55.973999999999997</c:v>
                </c:pt>
                <c:pt idx="120">
                  <c:v>56.109000000000002</c:v>
                </c:pt>
                <c:pt idx="121">
                  <c:v>56.244</c:v>
                </c:pt>
                <c:pt idx="122">
                  <c:v>56.378999999999998</c:v>
                </c:pt>
                <c:pt idx="123">
                  <c:v>56.514000000000003</c:v>
                </c:pt>
                <c:pt idx="124">
                  <c:v>56.649000000000001</c:v>
                </c:pt>
                <c:pt idx="125">
                  <c:v>56.783999999999999</c:v>
                </c:pt>
                <c:pt idx="126">
                  <c:v>56.918999999999997</c:v>
                </c:pt>
                <c:pt idx="127">
                  <c:v>57.054000000000002</c:v>
                </c:pt>
                <c:pt idx="128">
                  <c:v>57.189</c:v>
                </c:pt>
                <c:pt idx="129">
                  <c:v>57.323999999999998</c:v>
                </c:pt>
                <c:pt idx="130">
                  <c:v>57.459000000000003</c:v>
                </c:pt>
                <c:pt idx="131">
                  <c:v>57.594000000000001</c:v>
                </c:pt>
                <c:pt idx="132">
                  <c:v>57.728999999999999</c:v>
                </c:pt>
                <c:pt idx="133">
                  <c:v>57.863999999999997</c:v>
                </c:pt>
                <c:pt idx="134">
                  <c:v>57.999000000000002</c:v>
                </c:pt>
                <c:pt idx="135">
                  <c:v>58.134</c:v>
                </c:pt>
                <c:pt idx="136">
                  <c:v>58.268999999999998</c:v>
                </c:pt>
                <c:pt idx="137">
                  <c:v>58.404000000000003</c:v>
                </c:pt>
                <c:pt idx="138">
                  <c:v>58.539000000000001</c:v>
                </c:pt>
                <c:pt idx="139">
                  <c:v>58.673999999999999</c:v>
                </c:pt>
                <c:pt idx="140">
                  <c:v>58.808999999999997</c:v>
                </c:pt>
                <c:pt idx="141">
                  <c:v>58.944000000000003</c:v>
                </c:pt>
                <c:pt idx="142">
                  <c:v>59.079000000000001</c:v>
                </c:pt>
                <c:pt idx="143">
                  <c:v>59.213999999999999</c:v>
                </c:pt>
                <c:pt idx="144">
                  <c:v>59.348999999999997</c:v>
                </c:pt>
                <c:pt idx="145">
                  <c:v>59.484000000000002</c:v>
                </c:pt>
                <c:pt idx="146">
                  <c:v>59.619</c:v>
                </c:pt>
                <c:pt idx="147">
                  <c:v>59.753999999999998</c:v>
                </c:pt>
                <c:pt idx="148">
                  <c:v>59.889000000000003</c:v>
                </c:pt>
                <c:pt idx="149">
                  <c:v>60.024000000000001</c:v>
                </c:pt>
                <c:pt idx="150">
                  <c:v>60.158999999999999</c:v>
                </c:pt>
                <c:pt idx="151">
                  <c:v>60.293999999999997</c:v>
                </c:pt>
                <c:pt idx="152">
                  <c:v>60.429000000000002</c:v>
                </c:pt>
                <c:pt idx="153">
                  <c:v>60.564</c:v>
                </c:pt>
                <c:pt idx="154">
                  <c:v>60.698999999999998</c:v>
                </c:pt>
                <c:pt idx="155">
                  <c:v>60.834000000000003</c:v>
                </c:pt>
                <c:pt idx="156">
                  <c:v>60.969000000000001</c:v>
                </c:pt>
                <c:pt idx="157">
                  <c:v>61.103999999999999</c:v>
                </c:pt>
                <c:pt idx="158">
                  <c:v>61.238999999999997</c:v>
                </c:pt>
                <c:pt idx="159">
                  <c:v>61.374000000000002</c:v>
                </c:pt>
                <c:pt idx="160">
                  <c:v>61.509</c:v>
                </c:pt>
                <c:pt idx="161">
                  <c:v>61.643999999999998</c:v>
                </c:pt>
                <c:pt idx="162">
                  <c:v>61.779000000000003</c:v>
                </c:pt>
                <c:pt idx="163">
                  <c:v>61.914000000000001</c:v>
                </c:pt>
                <c:pt idx="164">
                  <c:v>62.048999999999999</c:v>
                </c:pt>
                <c:pt idx="165">
                  <c:v>62.183999999999997</c:v>
                </c:pt>
                <c:pt idx="166">
                  <c:v>62.319000000000003</c:v>
                </c:pt>
                <c:pt idx="167">
                  <c:v>62.454000000000001</c:v>
                </c:pt>
                <c:pt idx="168">
                  <c:v>62.588999999999999</c:v>
                </c:pt>
                <c:pt idx="169">
                  <c:v>62.723999999999997</c:v>
                </c:pt>
                <c:pt idx="170">
                  <c:v>62.859000000000002</c:v>
                </c:pt>
                <c:pt idx="171">
                  <c:v>62.994</c:v>
                </c:pt>
                <c:pt idx="172">
                  <c:v>63.128999999999998</c:v>
                </c:pt>
                <c:pt idx="173">
                  <c:v>63.264000000000003</c:v>
                </c:pt>
                <c:pt idx="174">
                  <c:v>63.399000000000001</c:v>
                </c:pt>
                <c:pt idx="175">
                  <c:v>63.533999999999999</c:v>
                </c:pt>
                <c:pt idx="176">
                  <c:v>63.668999999999997</c:v>
                </c:pt>
                <c:pt idx="177">
                  <c:v>63.804000000000002</c:v>
                </c:pt>
                <c:pt idx="178">
                  <c:v>63.939</c:v>
                </c:pt>
                <c:pt idx="179">
                  <c:v>64.073999999999998</c:v>
                </c:pt>
                <c:pt idx="180">
                  <c:v>64.209000000000003</c:v>
                </c:pt>
                <c:pt idx="181">
                  <c:v>64.343999999999994</c:v>
                </c:pt>
                <c:pt idx="182">
                  <c:v>64.478999999999999</c:v>
                </c:pt>
                <c:pt idx="183">
                  <c:v>64.614000000000004</c:v>
                </c:pt>
                <c:pt idx="184">
                  <c:v>64.748999999999995</c:v>
                </c:pt>
                <c:pt idx="185">
                  <c:v>64.884</c:v>
                </c:pt>
                <c:pt idx="186">
                  <c:v>65.019000000000005</c:v>
                </c:pt>
                <c:pt idx="187">
                  <c:v>65.153999999999996</c:v>
                </c:pt>
                <c:pt idx="188">
                  <c:v>65.289000000000001</c:v>
                </c:pt>
                <c:pt idx="189">
                  <c:v>65.424000000000007</c:v>
                </c:pt>
                <c:pt idx="190">
                  <c:v>65.558999999999997</c:v>
                </c:pt>
                <c:pt idx="191">
                  <c:v>65.694000000000003</c:v>
                </c:pt>
                <c:pt idx="192">
                  <c:v>65.828999999999994</c:v>
                </c:pt>
                <c:pt idx="193">
                  <c:v>65.963999999999999</c:v>
                </c:pt>
                <c:pt idx="194">
                  <c:v>66.099000000000004</c:v>
                </c:pt>
                <c:pt idx="195">
                  <c:v>66.233999999999995</c:v>
                </c:pt>
                <c:pt idx="196">
                  <c:v>66.369</c:v>
                </c:pt>
                <c:pt idx="197">
                  <c:v>66.504000000000005</c:v>
                </c:pt>
                <c:pt idx="198">
                  <c:v>66.638999999999996</c:v>
                </c:pt>
                <c:pt idx="199">
                  <c:v>66.774000000000001</c:v>
                </c:pt>
                <c:pt idx="200">
                  <c:v>66.909000000000006</c:v>
                </c:pt>
              </c:numCache>
            </c:numRef>
          </c:xVal>
          <c:yVal>
            <c:numRef>
              <c:f>'Basic 40-67'!$H$5:$H$205</c:f>
              <c:numCache>
                <c:formatCode>General</c:formatCode>
                <c:ptCount val="201"/>
                <c:pt idx="0">
                  <c:v>-9.3210268000000003</c:v>
                </c:pt>
                <c:pt idx="1">
                  <c:v>-9.5150413999999994</c:v>
                </c:pt>
                <c:pt idx="2">
                  <c:v>-9.5322247000000004</c:v>
                </c:pt>
                <c:pt idx="3">
                  <c:v>-9.5489596999999993</c:v>
                </c:pt>
                <c:pt idx="4">
                  <c:v>-9.5685043000000007</c:v>
                </c:pt>
                <c:pt idx="5">
                  <c:v>-9.5755137999999995</c:v>
                </c:pt>
                <c:pt idx="6">
                  <c:v>-9.5677423000000008</c:v>
                </c:pt>
                <c:pt idx="7">
                  <c:v>-9.5499229000000003</c:v>
                </c:pt>
                <c:pt idx="8">
                  <c:v>-9.5233860000000004</c:v>
                </c:pt>
                <c:pt idx="9">
                  <c:v>-9.4739083999999991</c:v>
                </c:pt>
                <c:pt idx="10">
                  <c:v>-9.4284152999999993</c:v>
                </c:pt>
                <c:pt idx="11">
                  <c:v>-9.3734064000000004</c:v>
                </c:pt>
                <c:pt idx="12">
                  <c:v>-9.3210306000000003</c:v>
                </c:pt>
                <c:pt idx="13">
                  <c:v>-9.2584248000000002</c:v>
                </c:pt>
                <c:pt idx="14">
                  <c:v>-9.2062521000000004</c:v>
                </c:pt>
                <c:pt idx="15">
                  <c:v>-9.1583786000000007</c:v>
                </c:pt>
                <c:pt idx="16">
                  <c:v>-9.1143578999999999</c:v>
                </c:pt>
                <c:pt idx="17">
                  <c:v>-9.0887785000000001</c:v>
                </c:pt>
                <c:pt idx="18">
                  <c:v>-9.0810595000000003</c:v>
                </c:pt>
                <c:pt idx="19">
                  <c:v>-9.0824975999999999</c:v>
                </c:pt>
                <c:pt idx="20">
                  <c:v>-9.1114054000000007</c:v>
                </c:pt>
                <c:pt idx="21">
                  <c:v>-9.1407565999999996</c:v>
                </c:pt>
                <c:pt idx="22">
                  <c:v>-9.1516876000000007</c:v>
                </c:pt>
                <c:pt idx="23">
                  <c:v>-9.1666039999999995</c:v>
                </c:pt>
                <c:pt idx="24">
                  <c:v>-9.1889705999999993</c:v>
                </c:pt>
                <c:pt idx="25">
                  <c:v>-9.1704521000000003</c:v>
                </c:pt>
                <c:pt idx="26">
                  <c:v>-9.1550293000000007</c:v>
                </c:pt>
                <c:pt idx="27">
                  <c:v>-9.1549940000000003</c:v>
                </c:pt>
                <c:pt idx="28">
                  <c:v>-9.1159534000000004</c:v>
                </c:pt>
                <c:pt idx="29">
                  <c:v>-9.0555781999999994</c:v>
                </c:pt>
                <c:pt idx="30">
                  <c:v>-9.0261507000000005</c:v>
                </c:pt>
                <c:pt idx="31">
                  <c:v>-9.0061712000000007</c:v>
                </c:pt>
                <c:pt idx="32">
                  <c:v>-8.9635581999999996</c:v>
                </c:pt>
                <c:pt idx="33">
                  <c:v>-8.9606171000000003</c:v>
                </c:pt>
                <c:pt idx="34">
                  <c:v>-8.9567365999999993</c:v>
                </c:pt>
                <c:pt idx="35">
                  <c:v>-8.9188346999999997</c:v>
                </c:pt>
                <c:pt idx="36">
                  <c:v>-8.8605126999999992</c:v>
                </c:pt>
                <c:pt idx="37">
                  <c:v>-8.8150501000000006</c:v>
                </c:pt>
                <c:pt idx="38">
                  <c:v>-8.7631054000000006</c:v>
                </c:pt>
                <c:pt idx="39">
                  <c:v>-8.6997394999999997</c:v>
                </c:pt>
                <c:pt idx="40">
                  <c:v>-8.6578932000000002</c:v>
                </c:pt>
                <c:pt idx="41">
                  <c:v>-8.6379193999999995</c:v>
                </c:pt>
                <c:pt idx="42">
                  <c:v>-8.6001253000000002</c:v>
                </c:pt>
                <c:pt idx="43">
                  <c:v>-8.5591211000000005</c:v>
                </c:pt>
                <c:pt idx="44">
                  <c:v>-8.5514516999999994</c:v>
                </c:pt>
                <c:pt idx="45">
                  <c:v>-8.5408611000000008</c:v>
                </c:pt>
                <c:pt idx="46">
                  <c:v>-8.5255919000000002</c:v>
                </c:pt>
                <c:pt idx="47">
                  <c:v>-8.5289973999999997</c:v>
                </c:pt>
                <c:pt idx="48">
                  <c:v>-8.5495070999999996</c:v>
                </c:pt>
                <c:pt idx="49">
                  <c:v>-8.5471125000000008</c:v>
                </c:pt>
                <c:pt idx="50">
                  <c:v>-8.5472573999999994</c:v>
                </c:pt>
                <c:pt idx="51">
                  <c:v>-8.5519418999999992</c:v>
                </c:pt>
                <c:pt idx="52">
                  <c:v>-8.5591039999999996</c:v>
                </c:pt>
                <c:pt idx="53">
                  <c:v>-8.5425730000000009</c:v>
                </c:pt>
                <c:pt idx="54">
                  <c:v>-8.5633411000000006</c:v>
                </c:pt>
                <c:pt idx="55">
                  <c:v>-8.5840987999999996</c:v>
                </c:pt>
                <c:pt idx="56">
                  <c:v>-8.6072968999999997</c:v>
                </c:pt>
                <c:pt idx="57">
                  <c:v>-8.6429957999999996</c:v>
                </c:pt>
                <c:pt idx="58">
                  <c:v>-8.7179403000000004</c:v>
                </c:pt>
                <c:pt idx="59">
                  <c:v>-8.7759943000000007</c:v>
                </c:pt>
                <c:pt idx="60">
                  <c:v>-8.8796701000000002</c:v>
                </c:pt>
                <c:pt idx="61">
                  <c:v>-8.9939327000000002</c:v>
                </c:pt>
                <c:pt idx="62">
                  <c:v>-9.1151351999999992</c:v>
                </c:pt>
                <c:pt idx="63">
                  <c:v>-9.2169752000000003</c:v>
                </c:pt>
                <c:pt idx="64">
                  <c:v>-9.3451938999999999</c:v>
                </c:pt>
                <c:pt idx="65">
                  <c:v>-9.4485474000000007</c:v>
                </c:pt>
                <c:pt idx="66">
                  <c:v>-9.5525254999999998</c:v>
                </c:pt>
                <c:pt idx="67">
                  <c:v>-9.6470137000000005</c:v>
                </c:pt>
                <c:pt idx="68">
                  <c:v>-9.7621841000000007</c:v>
                </c:pt>
                <c:pt idx="69">
                  <c:v>-9.8519173000000002</c:v>
                </c:pt>
                <c:pt idx="70">
                  <c:v>-9.9287310000000009</c:v>
                </c:pt>
                <c:pt idx="71">
                  <c:v>-10.009513</c:v>
                </c:pt>
                <c:pt idx="72">
                  <c:v>-10.090854</c:v>
                </c:pt>
                <c:pt idx="73">
                  <c:v>-10.158177</c:v>
                </c:pt>
                <c:pt idx="74">
                  <c:v>-10.215123</c:v>
                </c:pt>
                <c:pt idx="75">
                  <c:v>-10.284369</c:v>
                </c:pt>
                <c:pt idx="76">
                  <c:v>-10.340163</c:v>
                </c:pt>
                <c:pt idx="77">
                  <c:v>-10.416606</c:v>
                </c:pt>
                <c:pt idx="78">
                  <c:v>-10.505775</c:v>
                </c:pt>
                <c:pt idx="79">
                  <c:v>-10.631615</c:v>
                </c:pt>
                <c:pt idx="80">
                  <c:v>-10.779703</c:v>
                </c:pt>
                <c:pt idx="81">
                  <c:v>-10.927318</c:v>
                </c:pt>
                <c:pt idx="82">
                  <c:v>-11.074287</c:v>
                </c:pt>
                <c:pt idx="83">
                  <c:v>-11.217089</c:v>
                </c:pt>
                <c:pt idx="84">
                  <c:v>-11.328234</c:v>
                </c:pt>
                <c:pt idx="85">
                  <c:v>-11.420503999999999</c:v>
                </c:pt>
                <c:pt idx="86">
                  <c:v>-11.521630999999999</c:v>
                </c:pt>
                <c:pt idx="87">
                  <c:v>-11.593802999999999</c:v>
                </c:pt>
                <c:pt idx="88">
                  <c:v>-11.664097999999999</c:v>
                </c:pt>
                <c:pt idx="89">
                  <c:v>-11.742469</c:v>
                </c:pt>
                <c:pt idx="90">
                  <c:v>-11.82307</c:v>
                </c:pt>
                <c:pt idx="91">
                  <c:v>-11.917221</c:v>
                </c:pt>
                <c:pt idx="92">
                  <c:v>-12.032605</c:v>
                </c:pt>
                <c:pt idx="93">
                  <c:v>-12.163410000000001</c:v>
                </c:pt>
                <c:pt idx="94">
                  <c:v>-12.335933000000001</c:v>
                </c:pt>
                <c:pt idx="95">
                  <c:v>-12.492493</c:v>
                </c:pt>
                <c:pt idx="96">
                  <c:v>-12.66351</c:v>
                </c:pt>
                <c:pt idx="97">
                  <c:v>-12.869160000000001</c:v>
                </c:pt>
                <c:pt idx="98">
                  <c:v>-13.037762000000001</c:v>
                </c:pt>
                <c:pt idx="99">
                  <c:v>-13.170384</c:v>
                </c:pt>
                <c:pt idx="100">
                  <c:v>-13.328208999999999</c:v>
                </c:pt>
                <c:pt idx="101">
                  <c:v>-13.446426000000001</c:v>
                </c:pt>
                <c:pt idx="102">
                  <c:v>-13.498417</c:v>
                </c:pt>
                <c:pt idx="103">
                  <c:v>-13.547174</c:v>
                </c:pt>
                <c:pt idx="104">
                  <c:v>-13.558832000000001</c:v>
                </c:pt>
                <c:pt idx="105">
                  <c:v>-13.523604000000001</c:v>
                </c:pt>
                <c:pt idx="106">
                  <c:v>-13.470739</c:v>
                </c:pt>
                <c:pt idx="107">
                  <c:v>-13.421806</c:v>
                </c:pt>
                <c:pt idx="108">
                  <c:v>-13.382455</c:v>
                </c:pt>
                <c:pt idx="109">
                  <c:v>-13.372031</c:v>
                </c:pt>
                <c:pt idx="110">
                  <c:v>-13.407159999999999</c:v>
                </c:pt>
                <c:pt idx="111">
                  <c:v>-13.493650000000001</c:v>
                </c:pt>
                <c:pt idx="112">
                  <c:v>-13.633989</c:v>
                </c:pt>
                <c:pt idx="113">
                  <c:v>-13.843627</c:v>
                </c:pt>
                <c:pt idx="114">
                  <c:v>-14.107139999999999</c:v>
                </c:pt>
                <c:pt idx="115">
                  <c:v>-14.595249000000001</c:v>
                </c:pt>
                <c:pt idx="116">
                  <c:v>-15.102161000000001</c:v>
                </c:pt>
                <c:pt idx="117">
                  <c:v>-15.767531</c:v>
                </c:pt>
                <c:pt idx="118">
                  <c:v>-16.823238</c:v>
                </c:pt>
                <c:pt idx="119">
                  <c:v>-17.501819999999999</c:v>
                </c:pt>
                <c:pt idx="120">
                  <c:v>-18.013892999999999</c:v>
                </c:pt>
                <c:pt idx="121">
                  <c:v>-18.294174000000002</c:v>
                </c:pt>
                <c:pt idx="122">
                  <c:v>-18.129443999999999</c:v>
                </c:pt>
                <c:pt idx="123">
                  <c:v>-17.397202</c:v>
                </c:pt>
                <c:pt idx="124">
                  <c:v>-16.875074000000001</c:v>
                </c:pt>
                <c:pt idx="125">
                  <c:v>-16.193068</c:v>
                </c:pt>
                <c:pt idx="126">
                  <c:v>-15.655466000000001</c:v>
                </c:pt>
                <c:pt idx="127">
                  <c:v>-15.327412000000001</c:v>
                </c:pt>
                <c:pt idx="128">
                  <c:v>-15.075294</c:v>
                </c:pt>
                <c:pt idx="129">
                  <c:v>-14.951585</c:v>
                </c:pt>
                <c:pt idx="130">
                  <c:v>-14.905333000000001</c:v>
                </c:pt>
                <c:pt idx="131">
                  <c:v>-14.896844</c:v>
                </c:pt>
                <c:pt idx="132">
                  <c:v>-14.963831000000001</c:v>
                </c:pt>
                <c:pt idx="133">
                  <c:v>-15.067202</c:v>
                </c:pt>
                <c:pt idx="134">
                  <c:v>-15.183673000000001</c:v>
                </c:pt>
                <c:pt idx="135">
                  <c:v>-15.472792</c:v>
                </c:pt>
                <c:pt idx="136">
                  <c:v>-15.694822</c:v>
                </c:pt>
                <c:pt idx="137">
                  <c:v>-15.911429</c:v>
                </c:pt>
                <c:pt idx="138">
                  <c:v>-16.157316000000002</c:v>
                </c:pt>
                <c:pt idx="139">
                  <c:v>-16.391795999999999</c:v>
                </c:pt>
                <c:pt idx="140">
                  <c:v>-16.340021</c:v>
                </c:pt>
                <c:pt idx="141">
                  <c:v>-16.298687000000001</c:v>
                </c:pt>
                <c:pt idx="142">
                  <c:v>-16.044090000000001</c:v>
                </c:pt>
                <c:pt idx="143">
                  <c:v>-15.723837</c:v>
                </c:pt>
                <c:pt idx="144">
                  <c:v>-15.301740000000001</c:v>
                </c:pt>
                <c:pt idx="145">
                  <c:v>-14.931149</c:v>
                </c:pt>
                <c:pt idx="146">
                  <c:v>-14.611335</c:v>
                </c:pt>
                <c:pt idx="147">
                  <c:v>-14.443994999999999</c:v>
                </c:pt>
                <c:pt idx="148">
                  <c:v>-14.316262999999999</c:v>
                </c:pt>
                <c:pt idx="149">
                  <c:v>-14.314664</c:v>
                </c:pt>
                <c:pt idx="150">
                  <c:v>-14.430009999999999</c:v>
                </c:pt>
                <c:pt idx="151">
                  <c:v>-14.533521</c:v>
                </c:pt>
                <c:pt idx="152">
                  <c:v>-14.680382</c:v>
                </c:pt>
                <c:pt idx="153">
                  <c:v>-14.920242999999999</c:v>
                </c:pt>
                <c:pt idx="154">
                  <c:v>-15.044915</c:v>
                </c:pt>
                <c:pt idx="155">
                  <c:v>-15.075215</c:v>
                </c:pt>
                <c:pt idx="156">
                  <c:v>-15.102080000000001</c:v>
                </c:pt>
                <c:pt idx="157">
                  <c:v>-15.124359999999999</c:v>
                </c:pt>
                <c:pt idx="158">
                  <c:v>-14.99779</c:v>
                </c:pt>
                <c:pt idx="159">
                  <c:v>-14.901444</c:v>
                </c:pt>
                <c:pt idx="160">
                  <c:v>-14.830776999999999</c:v>
                </c:pt>
                <c:pt idx="161">
                  <c:v>-14.698696999999999</c:v>
                </c:pt>
                <c:pt idx="162">
                  <c:v>-14.539</c:v>
                </c:pt>
                <c:pt idx="163">
                  <c:v>-14.426254999999999</c:v>
                </c:pt>
                <c:pt idx="164">
                  <c:v>-14.319418000000001</c:v>
                </c:pt>
                <c:pt idx="165">
                  <c:v>-14.222519999999999</c:v>
                </c:pt>
                <c:pt idx="166">
                  <c:v>-14.194604</c:v>
                </c:pt>
                <c:pt idx="167">
                  <c:v>-14.168571</c:v>
                </c:pt>
                <c:pt idx="168">
                  <c:v>-14.149611</c:v>
                </c:pt>
                <c:pt idx="169">
                  <c:v>-14.158836000000001</c:v>
                </c:pt>
                <c:pt idx="170">
                  <c:v>-14.175416999999999</c:v>
                </c:pt>
                <c:pt idx="171">
                  <c:v>-14.208705999999999</c:v>
                </c:pt>
                <c:pt idx="172">
                  <c:v>-14.256178</c:v>
                </c:pt>
                <c:pt idx="173">
                  <c:v>-14.299187999999999</c:v>
                </c:pt>
                <c:pt idx="174">
                  <c:v>-14.374798</c:v>
                </c:pt>
                <c:pt idx="175">
                  <c:v>-14.445951000000001</c:v>
                </c:pt>
                <c:pt idx="176">
                  <c:v>-14.512578</c:v>
                </c:pt>
                <c:pt idx="177">
                  <c:v>-14.600116999999999</c:v>
                </c:pt>
                <c:pt idx="178">
                  <c:v>-14.702861</c:v>
                </c:pt>
                <c:pt idx="179">
                  <c:v>-14.769404</c:v>
                </c:pt>
                <c:pt idx="180">
                  <c:v>-14.861561</c:v>
                </c:pt>
                <c:pt idx="181">
                  <c:v>-14.973646</c:v>
                </c:pt>
                <c:pt idx="182">
                  <c:v>-15.059595</c:v>
                </c:pt>
                <c:pt idx="183">
                  <c:v>-15.136208999999999</c:v>
                </c:pt>
                <c:pt idx="184">
                  <c:v>-15.241441</c:v>
                </c:pt>
                <c:pt idx="185">
                  <c:v>-15.330132000000001</c:v>
                </c:pt>
                <c:pt idx="186">
                  <c:v>-15.427626</c:v>
                </c:pt>
                <c:pt idx="187">
                  <c:v>-15.54232</c:v>
                </c:pt>
                <c:pt idx="188">
                  <c:v>-15.682793</c:v>
                </c:pt>
                <c:pt idx="189">
                  <c:v>-15.820486000000001</c:v>
                </c:pt>
                <c:pt idx="190">
                  <c:v>-15.957185000000001</c:v>
                </c:pt>
                <c:pt idx="191">
                  <c:v>-16.094329999999999</c:v>
                </c:pt>
                <c:pt idx="192">
                  <c:v>-16.23019</c:v>
                </c:pt>
                <c:pt idx="193">
                  <c:v>-16.324770000000001</c:v>
                </c:pt>
                <c:pt idx="194">
                  <c:v>-16.431190000000001</c:v>
                </c:pt>
                <c:pt idx="195">
                  <c:v>-16.566006000000002</c:v>
                </c:pt>
                <c:pt idx="196">
                  <c:v>-16.691479000000001</c:v>
                </c:pt>
                <c:pt idx="197">
                  <c:v>-16.861623999999999</c:v>
                </c:pt>
                <c:pt idx="198">
                  <c:v>-17.070606000000002</c:v>
                </c:pt>
                <c:pt idx="199">
                  <c:v>-17.244312000000001</c:v>
                </c:pt>
                <c:pt idx="200">
                  <c:v>-17.373981000000001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697-4F2B-8AEB-BACCCF6C1A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14656"/>
        <c:axId val="111429120"/>
      </c:scatterChart>
      <c:valAx>
        <c:axId val="111414656"/>
        <c:scaling>
          <c:orientation val="minMax"/>
          <c:max val="60"/>
          <c:min val="1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RF Frequency  (GHz)</a:t>
                </a:r>
              </a:p>
            </c:rich>
          </c:tx>
          <c:layout>
            <c:manualLayout>
              <c:xMode val="edge"/>
              <c:yMode val="edge"/>
              <c:x val="0.37500692049321632"/>
              <c:y val="0.9110877806940799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1429120"/>
        <c:crosses val="autoZero"/>
        <c:crossBetween val="midCat"/>
        <c:majorUnit val="5"/>
      </c:valAx>
      <c:valAx>
        <c:axId val="111429120"/>
        <c:scaling>
          <c:orientation val="minMax"/>
          <c:max val="0"/>
          <c:min val="-2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1414656"/>
        <c:crosses val="autoZero"/>
        <c:crossBetween val="midCat"/>
        <c:majorUnit val="2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13276880185386009"/>
          <c:y val="0.10819371536891222"/>
          <c:w val="0.19809047696383264"/>
          <c:h val="0.13078120443277921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LO to RF Isolation (dB)</a:t>
            </a:r>
          </a:p>
        </c:rich>
      </c:tx>
      <c:layout>
        <c:manualLayout>
          <c:xMode val="edge"/>
          <c:yMode val="edge"/>
          <c:x val="0.39473830117542685"/>
          <c:y val="2.777777777777777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11"/>
          <c:w val="0.76542713682528862"/>
          <c:h val="0.70701370662000584"/>
        </c:manualLayout>
      </c:layout>
      <c:scatterChart>
        <c:scatterStyle val="smoothMarker"/>
        <c:varyColors val="0"/>
        <c:ser>
          <c:idx val="1"/>
          <c:order val="0"/>
          <c:tx>
            <c:v>Config A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'Basic 10-40'!$F$423:$F$623</c:f>
              <c:numCache>
                <c:formatCode>General</c:formatCode>
                <c:ptCount val="201"/>
                <c:pt idx="0">
                  <c:v>10</c:v>
                </c:pt>
                <c:pt idx="1">
                  <c:v>10.15</c:v>
                </c:pt>
                <c:pt idx="2">
                  <c:v>10.3</c:v>
                </c:pt>
                <c:pt idx="3">
                  <c:v>10.45</c:v>
                </c:pt>
                <c:pt idx="4">
                  <c:v>10.6</c:v>
                </c:pt>
                <c:pt idx="5">
                  <c:v>10.75</c:v>
                </c:pt>
                <c:pt idx="6">
                  <c:v>10.9</c:v>
                </c:pt>
                <c:pt idx="7">
                  <c:v>11.05</c:v>
                </c:pt>
                <c:pt idx="8">
                  <c:v>11.2</c:v>
                </c:pt>
                <c:pt idx="9">
                  <c:v>11.35</c:v>
                </c:pt>
                <c:pt idx="10">
                  <c:v>11.5</c:v>
                </c:pt>
                <c:pt idx="11">
                  <c:v>11.65</c:v>
                </c:pt>
                <c:pt idx="12">
                  <c:v>11.8</c:v>
                </c:pt>
                <c:pt idx="13">
                  <c:v>11.95</c:v>
                </c:pt>
                <c:pt idx="14">
                  <c:v>12.1</c:v>
                </c:pt>
                <c:pt idx="15">
                  <c:v>12.25</c:v>
                </c:pt>
                <c:pt idx="16">
                  <c:v>12.4</c:v>
                </c:pt>
                <c:pt idx="17">
                  <c:v>12.55</c:v>
                </c:pt>
                <c:pt idx="18">
                  <c:v>12.7</c:v>
                </c:pt>
                <c:pt idx="19">
                  <c:v>12.85</c:v>
                </c:pt>
                <c:pt idx="20">
                  <c:v>13</c:v>
                </c:pt>
                <c:pt idx="21">
                  <c:v>13.15</c:v>
                </c:pt>
                <c:pt idx="22">
                  <c:v>13.3</c:v>
                </c:pt>
                <c:pt idx="23">
                  <c:v>13.45</c:v>
                </c:pt>
                <c:pt idx="24">
                  <c:v>13.6</c:v>
                </c:pt>
                <c:pt idx="25">
                  <c:v>13.75</c:v>
                </c:pt>
                <c:pt idx="26">
                  <c:v>13.9</c:v>
                </c:pt>
                <c:pt idx="27">
                  <c:v>14.05</c:v>
                </c:pt>
                <c:pt idx="28">
                  <c:v>14.2</c:v>
                </c:pt>
                <c:pt idx="29">
                  <c:v>14.35</c:v>
                </c:pt>
                <c:pt idx="30">
                  <c:v>14.5</c:v>
                </c:pt>
                <c:pt idx="31">
                  <c:v>14.65</c:v>
                </c:pt>
                <c:pt idx="32">
                  <c:v>14.8</c:v>
                </c:pt>
                <c:pt idx="33">
                  <c:v>14.95</c:v>
                </c:pt>
                <c:pt idx="34">
                  <c:v>15.1</c:v>
                </c:pt>
                <c:pt idx="35">
                  <c:v>15.25</c:v>
                </c:pt>
                <c:pt idx="36">
                  <c:v>15.4</c:v>
                </c:pt>
                <c:pt idx="37">
                  <c:v>15.55</c:v>
                </c:pt>
                <c:pt idx="38">
                  <c:v>15.7</c:v>
                </c:pt>
                <c:pt idx="39">
                  <c:v>15.85</c:v>
                </c:pt>
                <c:pt idx="40">
                  <c:v>16</c:v>
                </c:pt>
                <c:pt idx="41">
                  <c:v>16.149999999999999</c:v>
                </c:pt>
                <c:pt idx="42">
                  <c:v>16.3</c:v>
                </c:pt>
                <c:pt idx="43">
                  <c:v>16.45</c:v>
                </c:pt>
                <c:pt idx="44">
                  <c:v>16.600000000000001</c:v>
                </c:pt>
                <c:pt idx="45">
                  <c:v>16.75</c:v>
                </c:pt>
                <c:pt idx="46">
                  <c:v>16.899999999999999</c:v>
                </c:pt>
                <c:pt idx="47">
                  <c:v>17.05</c:v>
                </c:pt>
                <c:pt idx="48">
                  <c:v>17.2</c:v>
                </c:pt>
                <c:pt idx="49">
                  <c:v>17.350000000000001</c:v>
                </c:pt>
                <c:pt idx="50">
                  <c:v>17.5</c:v>
                </c:pt>
                <c:pt idx="51">
                  <c:v>17.649999999999999</c:v>
                </c:pt>
                <c:pt idx="52">
                  <c:v>17.8</c:v>
                </c:pt>
                <c:pt idx="53">
                  <c:v>17.95</c:v>
                </c:pt>
                <c:pt idx="54">
                  <c:v>18.100000000000001</c:v>
                </c:pt>
                <c:pt idx="55">
                  <c:v>18.25</c:v>
                </c:pt>
                <c:pt idx="56">
                  <c:v>18.399999999999999</c:v>
                </c:pt>
                <c:pt idx="57">
                  <c:v>18.55</c:v>
                </c:pt>
                <c:pt idx="58">
                  <c:v>18.7</c:v>
                </c:pt>
                <c:pt idx="59">
                  <c:v>18.850000000000001</c:v>
                </c:pt>
                <c:pt idx="60">
                  <c:v>19</c:v>
                </c:pt>
                <c:pt idx="61">
                  <c:v>19.149999999999999</c:v>
                </c:pt>
                <c:pt idx="62">
                  <c:v>19.3</c:v>
                </c:pt>
                <c:pt idx="63">
                  <c:v>19.45</c:v>
                </c:pt>
                <c:pt idx="64">
                  <c:v>19.600000000000001</c:v>
                </c:pt>
                <c:pt idx="65">
                  <c:v>19.75</c:v>
                </c:pt>
                <c:pt idx="66">
                  <c:v>19.899999999999999</c:v>
                </c:pt>
                <c:pt idx="67">
                  <c:v>20.05</c:v>
                </c:pt>
                <c:pt idx="68">
                  <c:v>20.2</c:v>
                </c:pt>
                <c:pt idx="69">
                  <c:v>20.350000000000001</c:v>
                </c:pt>
                <c:pt idx="70">
                  <c:v>20.5</c:v>
                </c:pt>
                <c:pt idx="71">
                  <c:v>20.65</c:v>
                </c:pt>
                <c:pt idx="72">
                  <c:v>20.8</c:v>
                </c:pt>
                <c:pt idx="73">
                  <c:v>20.95</c:v>
                </c:pt>
                <c:pt idx="74">
                  <c:v>21.1</c:v>
                </c:pt>
                <c:pt idx="75">
                  <c:v>21.25</c:v>
                </c:pt>
                <c:pt idx="76">
                  <c:v>21.4</c:v>
                </c:pt>
                <c:pt idx="77">
                  <c:v>21.55</c:v>
                </c:pt>
                <c:pt idx="78">
                  <c:v>21.7</c:v>
                </c:pt>
                <c:pt idx="79">
                  <c:v>21.85</c:v>
                </c:pt>
                <c:pt idx="80">
                  <c:v>22</c:v>
                </c:pt>
                <c:pt idx="81">
                  <c:v>22.15</c:v>
                </c:pt>
                <c:pt idx="82">
                  <c:v>22.3</c:v>
                </c:pt>
                <c:pt idx="83">
                  <c:v>22.45</c:v>
                </c:pt>
                <c:pt idx="84">
                  <c:v>22.6</c:v>
                </c:pt>
                <c:pt idx="85">
                  <c:v>22.75</c:v>
                </c:pt>
                <c:pt idx="86">
                  <c:v>22.9</c:v>
                </c:pt>
                <c:pt idx="87">
                  <c:v>23.05</c:v>
                </c:pt>
                <c:pt idx="88">
                  <c:v>23.2</c:v>
                </c:pt>
                <c:pt idx="89">
                  <c:v>23.35</c:v>
                </c:pt>
                <c:pt idx="90">
                  <c:v>23.5</c:v>
                </c:pt>
                <c:pt idx="91">
                  <c:v>23.65</c:v>
                </c:pt>
                <c:pt idx="92">
                  <c:v>23.8</c:v>
                </c:pt>
                <c:pt idx="93">
                  <c:v>23.95</c:v>
                </c:pt>
                <c:pt idx="94">
                  <c:v>24.1</c:v>
                </c:pt>
                <c:pt idx="95">
                  <c:v>24.25</c:v>
                </c:pt>
                <c:pt idx="96">
                  <c:v>24.4</c:v>
                </c:pt>
                <c:pt idx="97">
                  <c:v>24.55</c:v>
                </c:pt>
                <c:pt idx="98">
                  <c:v>24.7</c:v>
                </c:pt>
                <c:pt idx="99">
                  <c:v>24.85</c:v>
                </c:pt>
                <c:pt idx="100">
                  <c:v>25</c:v>
                </c:pt>
                <c:pt idx="101">
                  <c:v>25.15</c:v>
                </c:pt>
                <c:pt idx="102">
                  <c:v>25.3</c:v>
                </c:pt>
                <c:pt idx="103">
                  <c:v>25.45</c:v>
                </c:pt>
                <c:pt idx="104">
                  <c:v>25.6</c:v>
                </c:pt>
                <c:pt idx="105">
                  <c:v>25.75</c:v>
                </c:pt>
                <c:pt idx="106">
                  <c:v>25.9</c:v>
                </c:pt>
                <c:pt idx="107">
                  <c:v>26.05</c:v>
                </c:pt>
                <c:pt idx="108">
                  <c:v>26.2</c:v>
                </c:pt>
                <c:pt idx="109">
                  <c:v>26.35</c:v>
                </c:pt>
                <c:pt idx="110">
                  <c:v>26.5</c:v>
                </c:pt>
                <c:pt idx="111">
                  <c:v>26.65</c:v>
                </c:pt>
                <c:pt idx="112">
                  <c:v>26.8</c:v>
                </c:pt>
                <c:pt idx="113">
                  <c:v>26.95</c:v>
                </c:pt>
                <c:pt idx="114">
                  <c:v>27.1</c:v>
                </c:pt>
                <c:pt idx="115">
                  <c:v>27.25</c:v>
                </c:pt>
                <c:pt idx="116">
                  <c:v>27.4</c:v>
                </c:pt>
                <c:pt idx="117">
                  <c:v>27.55</c:v>
                </c:pt>
                <c:pt idx="118">
                  <c:v>27.7</c:v>
                </c:pt>
                <c:pt idx="119">
                  <c:v>27.85</c:v>
                </c:pt>
                <c:pt idx="120">
                  <c:v>28</c:v>
                </c:pt>
                <c:pt idx="121">
                  <c:v>28.15</c:v>
                </c:pt>
                <c:pt idx="122">
                  <c:v>28.3</c:v>
                </c:pt>
                <c:pt idx="123">
                  <c:v>28.45</c:v>
                </c:pt>
                <c:pt idx="124">
                  <c:v>28.6</c:v>
                </c:pt>
                <c:pt idx="125">
                  <c:v>28.75</c:v>
                </c:pt>
                <c:pt idx="126">
                  <c:v>28.9</c:v>
                </c:pt>
                <c:pt idx="127">
                  <c:v>29.05</c:v>
                </c:pt>
                <c:pt idx="128">
                  <c:v>29.2</c:v>
                </c:pt>
                <c:pt idx="129">
                  <c:v>29.35</c:v>
                </c:pt>
                <c:pt idx="130">
                  <c:v>29.5</c:v>
                </c:pt>
                <c:pt idx="131">
                  <c:v>29.65</c:v>
                </c:pt>
                <c:pt idx="132">
                  <c:v>29.8</c:v>
                </c:pt>
                <c:pt idx="133">
                  <c:v>29.95</c:v>
                </c:pt>
                <c:pt idx="134">
                  <c:v>30.1</c:v>
                </c:pt>
                <c:pt idx="135">
                  <c:v>30.25</c:v>
                </c:pt>
                <c:pt idx="136">
                  <c:v>30.4</c:v>
                </c:pt>
                <c:pt idx="137">
                  <c:v>30.55</c:v>
                </c:pt>
                <c:pt idx="138">
                  <c:v>30.7</c:v>
                </c:pt>
                <c:pt idx="139">
                  <c:v>30.85</c:v>
                </c:pt>
                <c:pt idx="140">
                  <c:v>31</c:v>
                </c:pt>
                <c:pt idx="141">
                  <c:v>31.15</c:v>
                </c:pt>
                <c:pt idx="142">
                  <c:v>31.3</c:v>
                </c:pt>
                <c:pt idx="143">
                  <c:v>31.45</c:v>
                </c:pt>
                <c:pt idx="144">
                  <c:v>31.6</c:v>
                </c:pt>
                <c:pt idx="145">
                  <c:v>31.75</c:v>
                </c:pt>
                <c:pt idx="146">
                  <c:v>31.9</c:v>
                </c:pt>
                <c:pt idx="147">
                  <c:v>32.049999999999997</c:v>
                </c:pt>
                <c:pt idx="148">
                  <c:v>32.200000000000003</c:v>
                </c:pt>
                <c:pt idx="149">
                  <c:v>32.35</c:v>
                </c:pt>
                <c:pt idx="150">
                  <c:v>32.5</c:v>
                </c:pt>
                <c:pt idx="151">
                  <c:v>32.65</c:v>
                </c:pt>
                <c:pt idx="152">
                  <c:v>32.799999999999997</c:v>
                </c:pt>
                <c:pt idx="153">
                  <c:v>32.950000000000003</c:v>
                </c:pt>
                <c:pt idx="154">
                  <c:v>33.1</c:v>
                </c:pt>
                <c:pt idx="155">
                  <c:v>33.25</c:v>
                </c:pt>
                <c:pt idx="156">
                  <c:v>33.4</c:v>
                </c:pt>
                <c:pt idx="157">
                  <c:v>33.549999999999997</c:v>
                </c:pt>
                <c:pt idx="158">
                  <c:v>33.700000000000003</c:v>
                </c:pt>
                <c:pt idx="159">
                  <c:v>33.85</c:v>
                </c:pt>
                <c:pt idx="160">
                  <c:v>34</c:v>
                </c:pt>
                <c:pt idx="161">
                  <c:v>34.15</c:v>
                </c:pt>
                <c:pt idx="162">
                  <c:v>34.299999999999997</c:v>
                </c:pt>
                <c:pt idx="163">
                  <c:v>34.450000000000003</c:v>
                </c:pt>
                <c:pt idx="164">
                  <c:v>34.6</c:v>
                </c:pt>
                <c:pt idx="165">
                  <c:v>34.75</c:v>
                </c:pt>
                <c:pt idx="166">
                  <c:v>34.9</c:v>
                </c:pt>
                <c:pt idx="167">
                  <c:v>35.049999999999997</c:v>
                </c:pt>
                <c:pt idx="168">
                  <c:v>35.200000000000003</c:v>
                </c:pt>
                <c:pt idx="169">
                  <c:v>35.35</c:v>
                </c:pt>
                <c:pt idx="170">
                  <c:v>35.5</c:v>
                </c:pt>
                <c:pt idx="171">
                  <c:v>35.65</c:v>
                </c:pt>
                <c:pt idx="172">
                  <c:v>35.799999999999997</c:v>
                </c:pt>
                <c:pt idx="173">
                  <c:v>35.950000000000003</c:v>
                </c:pt>
                <c:pt idx="174">
                  <c:v>36.1</c:v>
                </c:pt>
                <c:pt idx="175">
                  <c:v>36.25</c:v>
                </c:pt>
                <c:pt idx="176">
                  <c:v>36.4</c:v>
                </c:pt>
                <c:pt idx="177">
                  <c:v>36.549999999999997</c:v>
                </c:pt>
                <c:pt idx="178">
                  <c:v>36.700000000000003</c:v>
                </c:pt>
                <c:pt idx="179">
                  <c:v>36.85</c:v>
                </c:pt>
                <c:pt idx="180">
                  <c:v>37</c:v>
                </c:pt>
                <c:pt idx="181">
                  <c:v>37.15</c:v>
                </c:pt>
                <c:pt idx="182">
                  <c:v>37.299999999999997</c:v>
                </c:pt>
                <c:pt idx="183">
                  <c:v>37.450000000000003</c:v>
                </c:pt>
                <c:pt idx="184">
                  <c:v>37.6</c:v>
                </c:pt>
                <c:pt idx="185">
                  <c:v>37.75</c:v>
                </c:pt>
                <c:pt idx="186">
                  <c:v>37.9</c:v>
                </c:pt>
                <c:pt idx="187">
                  <c:v>38.049999999999997</c:v>
                </c:pt>
                <c:pt idx="188">
                  <c:v>38.200000000000003</c:v>
                </c:pt>
                <c:pt idx="189">
                  <c:v>38.35</c:v>
                </c:pt>
                <c:pt idx="190">
                  <c:v>38.5</c:v>
                </c:pt>
                <c:pt idx="191">
                  <c:v>38.65</c:v>
                </c:pt>
                <c:pt idx="192">
                  <c:v>38.799999999999997</c:v>
                </c:pt>
                <c:pt idx="193">
                  <c:v>38.950000000000003</c:v>
                </c:pt>
                <c:pt idx="194">
                  <c:v>39.1</c:v>
                </c:pt>
                <c:pt idx="195">
                  <c:v>39.25</c:v>
                </c:pt>
                <c:pt idx="196">
                  <c:v>39.4</c:v>
                </c:pt>
                <c:pt idx="197">
                  <c:v>39.549999999999997</c:v>
                </c:pt>
                <c:pt idx="198">
                  <c:v>39.700000000000003</c:v>
                </c:pt>
                <c:pt idx="199">
                  <c:v>39.85</c:v>
                </c:pt>
                <c:pt idx="200">
                  <c:v>40</c:v>
                </c:pt>
              </c:numCache>
            </c:numRef>
          </c:xVal>
          <c:yVal>
            <c:numRef>
              <c:f>'Basic 10-40'!$C$423:$C$623</c:f>
              <c:numCache>
                <c:formatCode>General</c:formatCode>
                <c:ptCount val="201"/>
                <c:pt idx="0">
                  <c:v>-58.448062999999998</c:v>
                </c:pt>
                <c:pt idx="1">
                  <c:v>-58.288338000000003</c:v>
                </c:pt>
                <c:pt idx="2">
                  <c:v>-58.052138999999997</c:v>
                </c:pt>
                <c:pt idx="3">
                  <c:v>-57.753895</c:v>
                </c:pt>
                <c:pt idx="4">
                  <c:v>-57.442551000000002</c:v>
                </c:pt>
                <c:pt idx="5">
                  <c:v>-57.128658000000001</c:v>
                </c:pt>
                <c:pt idx="6">
                  <c:v>-56.758502999999997</c:v>
                </c:pt>
                <c:pt idx="7">
                  <c:v>-56.403275000000001</c:v>
                </c:pt>
                <c:pt idx="8">
                  <c:v>-55.997973999999999</c:v>
                </c:pt>
                <c:pt idx="9">
                  <c:v>-55.568961999999999</c:v>
                </c:pt>
                <c:pt idx="10">
                  <c:v>-55.114044</c:v>
                </c:pt>
                <c:pt idx="11">
                  <c:v>-54.648445000000002</c:v>
                </c:pt>
                <c:pt idx="12">
                  <c:v>-54.123500999999997</c:v>
                </c:pt>
                <c:pt idx="13">
                  <c:v>-53.601528000000002</c:v>
                </c:pt>
                <c:pt idx="14">
                  <c:v>-53.033321000000001</c:v>
                </c:pt>
                <c:pt idx="15">
                  <c:v>-52.492381999999999</c:v>
                </c:pt>
                <c:pt idx="16">
                  <c:v>-52.016865000000003</c:v>
                </c:pt>
                <c:pt idx="17">
                  <c:v>-51.600914000000003</c:v>
                </c:pt>
                <c:pt idx="18">
                  <c:v>-51.270896999999998</c:v>
                </c:pt>
                <c:pt idx="19">
                  <c:v>-51.028061000000001</c:v>
                </c:pt>
                <c:pt idx="20">
                  <c:v>-50.831982000000004</c:v>
                </c:pt>
                <c:pt idx="21">
                  <c:v>-50.560513</c:v>
                </c:pt>
                <c:pt idx="22">
                  <c:v>-50.457535</c:v>
                </c:pt>
                <c:pt idx="23">
                  <c:v>-50.413361000000002</c:v>
                </c:pt>
                <c:pt idx="24">
                  <c:v>-50.332638000000003</c:v>
                </c:pt>
                <c:pt idx="25">
                  <c:v>-50.254997000000003</c:v>
                </c:pt>
                <c:pt idx="26">
                  <c:v>-50.260525000000001</c:v>
                </c:pt>
                <c:pt idx="27">
                  <c:v>-50.183616999999998</c:v>
                </c:pt>
                <c:pt idx="28">
                  <c:v>-50.058352999999997</c:v>
                </c:pt>
                <c:pt idx="29">
                  <c:v>-49.912669999999999</c:v>
                </c:pt>
                <c:pt idx="30">
                  <c:v>-49.893622999999998</c:v>
                </c:pt>
                <c:pt idx="31">
                  <c:v>-49.891308000000002</c:v>
                </c:pt>
                <c:pt idx="32">
                  <c:v>-50.014454000000001</c:v>
                </c:pt>
                <c:pt idx="33">
                  <c:v>-50.157429</c:v>
                </c:pt>
                <c:pt idx="34">
                  <c:v>-50.631832000000003</c:v>
                </c:pt>
                <c:pt idx="35">
                  <c:v>-51.015132999999999</c:v>
                </c:pt>
                <c:pt idx="36">
                  <c:v>-51.719810000000003</c:v>
                </c:pt>
                <c:pt idx="37">
                  <c:v>-52.374415999999997</c:v>
                </c:pt>
                <c:pt idx="38">
                  <c:v>-52.796322000000004</c:v>
                </c:pt>
                <c:pt idx="39">
                  <c:v>-52.843181999999999</c:v>
                </c:pt>
                <c:pt idx="40">
                  <c:v>-53.005322</c:v>
                </c:pt>
                <c:pt idx="41">
                  <c:v>-52.832844000000001</c:v>
                </c:pt>
                <c:pt idx="42">
                  <c:v>-52.206051000000002</c:v>
                </c:pt>
                <c:pt idx="43">
                  <c:v>-51.133980000000001</c:v>
                </c:pt>
                <c:pt idx="44">
                  <c:v>-50.05735</c:v>
                </c:pt>
                <c:pt idx="45">
                  <c:v>-49.431815999999998</c:v>
                </c:pt>
                <c:pt idx="46">
                  <c:v>-49.374439000000002</c:v>
                </c:pt>
                <c:pt idx="47">
                  <c:v>-49.947223999999999</c:v>
                </c:pt>
                <c:pt idx="48">
                  <c:v>-51.519657000000002</c:v>
                </c:pt>
                <c:pt idx="49">
                  <c:v>-53.400615999999999</c:v>
                </c:pt>
                <c:pt idx="50">
                  <c:v>-54.818741000000003</c:v>
                </c:pt>
                <c:pt idx="51">
                  <c:v>-55.784663999999999</c:v>
                </c:pt>
                <c:pt idx="52">
                  <c:v>-56.398612999999997</c:v>
                </c:pt>
                <c:pt idx="53">
                  <c:v>-56.685181</c:v>
                </c:pt>
                <c:pt idx="54">
                  <c:v>-56.744736000000003</c:v>
                </c:pt>
                <c:pt idx="55">
                  <c:v>-56.649689000000002</c:v>
                </c:pt>
                <c:pt idx="56">
                  <c:v>-56.427776000000001</c:v>
                </c:pt>
                <c:pt idx="57">
                  <c:v>-56.320971999999998</c:v>
                </c:pt>
                <c:pt idx="58">
                  <c:v>-56.084994999999999</c:v>
                </c:pt>
                <c:pt idx="59">
                  <c:v>-55.976489999999998</c:v>
                </c:pt>
                <c:pt idx="60">
                  <c:v>-55.894996999999996</c:v>
                </c:pt>
                <c:pt idx="61">
                  <c:v>-55.599696999999999</c:v>
                </c:pt>
                <c:pt idx="62">
                  <c:v>-55.169716000000001</c:v>
                </c:pt>
                <c:pt idx="63">
                  <c:v>-54.729351000000001</c:v>
                </c:pt>
                <c:pt idx="64">
                  <c:v>-54.243599000000003</c:v>
                </c:pt>
                <c:pt idx="65">
                  <c:v>-53.626731999999997</c:v>
                </c:pt>
                <c:pt idx="66">
                  <c:v>-53.278903999999997</c:v>
                </c:pt>
                <c:pt idx="67">
                  <c:v>-52.961945</c:v>
                </c:pt>
                <c:pt idx="68">
                  <c:v>-52.939461000000001</c:v>
                </c:pt>
                <c:pt idx="69">
                  <c:v>-52.991881999999997</c:v>
                </c:pt>
                <c:pt idx="70">
                  <c:v>-53.506053999999999</c:v>
                </c:pt>
                <c:pt idx="71">
                  <c:v>-54.268538999999997</c:v>
                </c:pt>
                <c:pt idx="72">
                  <c:v>-55.317169</c:v>
                </c:pt>
                <c:pt idx="73">
                  <c:v>-56.014648000000001</c:v>
                </c:pt>
                <c:pt idx="74">
                  <c:v>-56.259372999999997</c:v>
                </c:pt>
                <c:pt idx="75">
                  <c:v>-55.961998000000001</c:v>
                </c:pt>
                <c:pt idx="76">
                  <c:v>-55.324660999999999</c:v>
                </c:pt>
                <c:pt idx="77">
                  <c:v>-54.375793000000002</c:v>
                </c:pt>
                <c:pt idx="78">
                  <c:v>-53.637264000000002</c:v>
                </c:pt>
                <c:pt idx="79">
                  <c:v>-53.25779</c:v>
                </c:pt>
                <c:pt idx="80">
                  <c:v>-53.121372000000001</c:v>
                </c:pt>
                <c:pt idx="81">
                  <c:v>-53.112560000000002</c:v>
                </c:pt>
                <c:pt idx="82">
                  <c:v>-53.147914999999998</c:v>
                </c:pt>
                <c:pt idx="83">
                  <c:v>-53.102969999999999</c:v>
                </c:pt>
                <c:pt idx="84">
                  <c:v>-53.086815000000001</c:v>
                </c:pt>
                <c:pt idx="85">
                  <c:v>-52.890906999999999</c:v>
                </c:pt>
                <c:pt idx="86">
                  <c:v>-52.499470000000002</c:v>
                </c:pt>
                <c:pt idx="87">
                  <c:v>-52.025539000000002</c:v>
                </c:pt>
                <c:pt idx="88">
                  <c:v>-51.31926</c:v>
                </c:pt>
                <c:pt idx="89">
                  <c:v>-50.84948</c:v>
                </c:pt>
                <c:pt idx="90">
                  <c:v>-51.410294</c:v>
                </c:pt>
                <c:pt idx="91">
                  <c:v>-53.455463000000002</c:v>
                </c:pt>
                <c:pt idx="92">
                  <c:v>-55.109718000000001</c:v>
                </c:pt>
                <c:pt idx="93">
                  <c:v>-56.172668000000002</c:v>
                </c:pt>
                <c:pt idx="94">
                  <c:v>-56.527332000000001</c:v>
                </c:pt>
                <c:pt idx="95">
                  <c:v>-55.801575</c:v>
                </c:pt>
                <c:pt idx="96">
                  <c:v>-53.576965000000001</c:v>
                </c:pt>
                <c:pt idx="97">
                  <c:v>-51.896706000000002</c:v>
                </c:pt>
                <c:pt idx="98">
                  <c:v>-51.100861000000002</c:v>
                </c:pt>
                <c:pt idx="99">
                  <c:v>-50.789627000000003</c:v>
                </c:pt>
                <c:pt idx="100">
                  <c:v>-50.584887999999999</c:v>
                </c:pt>
                <c:pt idx="101">
                  <c:v>-50.352508999999998</c:v>
                </c:pt>
                <c:pt idx="102">
                  <c:v>-50.104301</c:v>
                </c:pt>
                <c:pt idx="103">
                  <c:v>-49.811751999999998</c:v>
                </c:pt>
                <c:pt idx="104">
                  <c:v>-49.572783999999999</c:v>
                </c:pt>
                <c:pt idx="105">
                  <c:v>-49.521937999999999</c:v>
                </c:pt>
                <c:pt idx="106">
                  <c:v>-49.815970999999998</c:v>
                </c:pt>
                <c:pt idx="107">
                  <c:v>-50.197330000000001</c:v>
                </c:pt>
                <c:pt idx="108">
                  <c:v>-50.829085999999997</c:v>
                </c:pt>
                <c:pt idx="109">
                  <c:v>-52.454483000000003</c:v>
                </c:pt>
                <c:pt idx="110">
                  <c:v>-55.067314000000003</c:v>
                </c:pt>
                <c:pt idx="111">
                  <c:v>-59.832703000000002</c:v>
                </c:pt>
                <c:pt idx="112">
                  <c:v>-62.765830999999999</c:v>
                </c:pt>
                <c:pt idx="113">
                  <c:v>-64.052054999999996</c:v>
                </c:pt>
                <c:pt idx="114">
                  <c:v>-63.536743000000001</c:v>
                </c:pt>
                <c:pt idx="115">
                  <c:v>-61.474487000000003</c:v>
                </c:pt>
                <c:pt idx="116">
                  <c:v>-57.610481</c:v>
                </c:pt>
                <c:pt idx="117">
                  <c:v>-53.904319999999998</c:v>
                </c:pt>
                <c:pt idx="118">
                  <c:v>-50.393737999999999</c:v>
                </c:pt>
                <c:pt idx="119">
                  <c:v>-47.123531</c:v>
                </c:pt>
                <c:pt idx="120">
                  <c:v>-44.515014999999998</c:v>
                </c:pt>
                <c:pt idx="121">
                  <c:v>-41.681331999999998</c:v>
                </c:pt>
                <c:pt idx="122">
                  <c:v>-40.564953000000003</c:v>
                </c:pt>
                <c:pt idx="123">
                  <c:v>-40.952114000000002</c:v>
                </c:pt>
                <c:pt idx="124">
                  <c:v>-42.091267000000002</c:v>
                </c:pt>
                <c:pt idx="125">
                  <c:v>-43.263106999999998</c:v>
                </c:pt>
                <c:pt idx="126">
                  <c:v>-44.493782000000003</c:v>
                </c:pt>
                <c:pt idx="127">
                  <c:v>-45.632869999999997</c:v>
                </c:pt>
                <c:pt idx="128">
                  <c:v>-46.707808999999997</c:v>
                </c:pt>
                <c:pt idx="129">
                  <c:v>-47.590324000000003</c:v>
                </c:pt>
                <c:pt idx="130">
                  <c:v>-48.483307000000003</c:v>
                </c:pt>
                <c:pt idx="131">
                  <c:v>-49.134295999999999</c:v>
                </c:pt>
                <c:pt idx="132">
                  <c:v>-50.182167</c:v>
                </c:pt>
                <c:pt idx="133">
                  <c:v>-51.840668000000001</c:v>
                </c:pt>
                <c:pt idx="134">
                  <c:v>-53.389862000000001</c:v>
                </c:pt>
                <c:pt idx="135">
                  <c:v>-54.713256999999999</c:v>
                </c:pt>
                <c:pt idx="136">
                  <c:v>-55.944682999999998</c:v>
                </c:pt>
                <c:pt idx="137">
                  <c:v>-56.868011000000003</c:v>
                </c:pt>
                <c:pt idx="138">
                  <c:v>-57.207394000000001</c:v>
                </c:pt>
                <c:pt idx="139">
                  <c:v>-57.841728000000003</c:v>
                </c:pt>
                <c:pt idx="140">
                  <c:v>-58.798758999999997</c:v>
                </c:pt>
                <c:pt idx="141">
                  <c:v>-60.281970999999999</c:v>
                </c:pt>
                <c:pt idx="142">
                  <c:v>-62.294162999999998</c:v>
                </c:pt>
                <c:pt idx="143">
                  <c:v>-63.660277999999998</c:v>
                </c:pt>
                <c:pt idx="144">
                  <c:v>-64.476830000000007</c:v>
                </c:pt>
                <c:pt idx="145">
                  <c:v>-65.611214000000004</c:v>
                </c:pt>
                <c:pt idx="146">
                  <c:v>-65.824364000000003</c:v>
                </c:pt>
                <c:pt idx="147">
                  <c:v>-65.118613999999994</c:v>
                </c:pt>
                <c:pt idx="148">
                  <c:v>-65.002730999999997</c:v>
                </c:pt>
                <c:pt idx="149">
                  <c:v>-65.332618999999994</c:v>
                </c:pt>
                <c:pt idx="150">
                  <c:v>-64.916786000000002</c:v>
                </c:pt>
                <c:pt idx="151">
                  <c:v>-64.899139000000005</c:v>
                </c:pt>
                <c:pt idx="152">
                  <c:v>-64.917266999999995</c:v>
                </c:pt>
                <c:pt idx="153">
                  <c:v>-64.616507999999996</c:v>
                </c:pt>
                <c:pt idx="154">
                  <c:v>-63.968032999999998</c:v>
                </c:pt>
                <c:pt idx="155">
                  <c:v>-63.282921000000002</c:v>
                </c:pt>
                <c:pt idx="156">
                  <c:v>-62.410373999999997</c:v>
                </c:pt>
                <c:pt idx="157">
                  <c:v>-61.646552999999997</c:v>
                </c:pt>
                <c:pt idx="158">
                  <c:v>-60.831676000000002</c:v>
                </c:pt>
                <c:pt idx="159">
                  <c:v>-60.171810000000001</c:v>
                </c:pt>
                <c:pt idx="160">
                  <c:v>-59.427199999999999</c:v>
                </c:pt>
                <c:pt idx="161">
                  <c:v>-58.841244000000003</c:v>
                </c:pt>
                <c:pt idx="162">
                  <c:v>-58.236834999999999</c:v>
                </c:pt>
                <c:pt idx="163">
                  <c:v>-57.758853999999999</c:v>
                </c:pt>
                <c:pt idx="164">
                  <c:v>-57.147227999999998</c:v>
                </c:pt>
                <c:pt idx="165">
                  <c:v>-56.695262999999997</c:v>
                </c:pt>
                <c:pt idx="166">
                  <c:v>-56.114474999999999</c:v>
                </c:pt>
                <c:pt idx="167">
                  <c:v>-55.534427999999998</c:v>
                </c:pt>
                <c:pt idx="168">
                  <c:v>-54.994880999999999</c:v>
                </c:pt>
                <c:pt idx="169">
                  <c:v>-54.527991999999998</c:v>
                </c:pt>
                <c:pt idx="170">
                  <c:v>-54.045321999999999</c:v>
                </c:pt>
                <c:pt idx="171">
                  <c:v>-53.658413000000003</c:v>
                </c:pt>
                <c:pt idx="172">
                  <c:v>-53.374614999999999</c:v>
                </c:pt>
                <c:pt idx="173">
                  <c:v>-52.959544999999999</c:v>
                </c:pt>
                <c:pt idx="174">
                  <c:v>-52.672981</c:v>
                </c:pt>
                <c:pt idx="175">
                  <c:v>-52.622149999999998</c:v>
                </c:pt>
                <c:pt idx="176">
                  <c:v>-52.530147999999997</c:v>
                </c:pt>
                <c:pt idx="177">
                  <c:v>-52.580257000000003</c:v>
                </c:pt>
                <c:pt idx="178">
                  <c:v>-52.885460000000002</c:v>
                </c:pt>
                <c:pt idx="179">
                  <c:v>-53.117874</c:v>
                </c:pt>
                <c:pt idx="180">
                  <c:v>-53.097411999999998</c:v>
                </c:pt>
                <c:pt idx="181">
                  <c:v>-53.134186</c:v>
                </c:pt>
                <c:pt idx="182">
                  <c:v>-53.047192000000003</c:v>
                </c:pt>
                <c:pt idx="183">
                  <c:v>-52.805328000000003</c:v>
                </c:pt>
                <c:pt idx="184">
                  <c:v>-52.597321000000001</c:v>
                </c:pt>
                <c:pt idx="185">
                  <c:v>-52.456550999999997</c:v>
                </c:pt>
                <c:pt idx="186">
                  <c:v>-52.313392999999998</c:v>
                </c:pt>
                <c:pt idx="187">
                  <c:v>-52.112633000000002</c:v>
                </c:pt>
                <c:pt idx="188">
                  <c:v>-52.012588999999998</c:v>
                </c:pt>
                <c:pt idx="189">
                  <c:v>-51.899166000000001</c:v>
                </c:pt>
                <c:pt idx="190">
                  <c:v>-51.739131999999998</c:v>
                </c:pt>
                <c:pt idx="191">
                  <c:v>-51.627307999999999</c:v>
                </c:pt>
                <c:pt idx="192">
                  <c:v>-51.556491999999999</c:v>
                </c:pt>
                <c:pt idx="193">
                  <c:v>-51.474578999999999</c:v>
                </c:pt>
                <c:pt idx="194">
                  <c:v>-51.357909999999997</c:v>
                </c:pt>
                <c:pt idx="195">
                  <c:v>-51.325915999999999</c:v>
                </c:pt>
                <c:pt idx="196">
                  <c:v>-51.209266999999997</c:v>
                </c:pt>
                <c:pt idx="197">
                  <c:v>-51.056938000000002</c:v>
                </c:pt>
                <c:pt idx="198">
                  <c:v>-50.925097999999998</c:v>
                </c:pt>
                <c:pt idx="199">
                  <c:v>-50.847239999999999</c:v>
                </c:pt>
                <c:pt idx="200">
                  <c:v>-50.755924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D6C-466F-B539-63E2445CA4AB}"/>
            </c:ext>
          </c:extLst>
        </c:ser>
        <c:ser>
          <c:idx val="0"/>
          <c:order val="1"/>
          <c:tx>
            <c:v>Config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'Basic 10-40'!$F$423:$F$623</c:f>
              <c:numCache>
                <c:formatCode>General</c:formatCode>
                <c:ptCount val="201"/>
                <c:pt idx="0">
                  <c:v>10</c:v>
                </c:pt>
                <c:pt idx="1">
                  <c:v>10.15</c:v>
                </c:pt>
                <c:pt idx="2">
                  <c:v>10.3</c:v>
                </c:pt>
                <c:pt idx="3">
                  <c:v>10.45</c:v>
                </c:pt>
                <c:pt idx="4">
                  <c:v>10.6</c:v>
                </c:pt>
                <c:pt idx="5">
                  <c:v>10.75</c:v>
                </c:pt>
                <c:pt idx="6">
                  <c:v>10.9</c:v>
                </c:pt>
                <c:pt idx="7">
                  <c:v>11.05</c:v>
                </c:pt>
                <c:pt idx="8">
                  <c:v>11.2</c:v>
                </c:pt>
                <c:pt idx="9">
                  <c:v>11.35</c:v>
                </c:pt>
                <c:pt idx="10">
                  <c:v>11.5</c:v>
                </c:pt>
                <c:pt idx="11">
                  <c:v>11.65</c:v>
                </c:pt>
                <c:pt idx="12">
                  <c:v>11.8</c:v>
                </c:pt>
                <c:pt idx="13">
                  <c:v>11.95</c:v>
                </c:pt>
                <c:pt idx="14">
                  <c:v>12.1</c:v>
                </c:pt>
                <c:pt idx="15">
                  <c:v>12.25</c:v>
                </c:pt>
                <c:pt idx="16">
                  <c:v>12.4</c:v>
                </c:pt>
                <c:pt idx="17">
                  <c:v>12.55</c:v>
                </c:pt>
                <c:pt idx="18">
                  <c:v>12.7</c:v>
                </c:pt>
                <c:pt idx="19">
                  <c:v>12.85</c:v>
                </c:pt>
                <c:pt idx="20">
                  <c:v>13</c:v>
                </c:pt>
                <c:pt idx="21">
                  <c:v>13.15</c:v>
                </c:pt>
                <c:pt idx="22">
                  <c:v>13.3</c:v>
                </c:pt>
                <c:pt idx="23">
                  <c:v>13.45</c:v>
                </c:pt>
                <c:pt idx="24">
                  <c:v>13.6</c:v>
                </c:pt>
                <c:pt idx="25">
                  <c:v>13.75</c:v>
                </c:pt>
                <c:pt idx="26">
                  <c:v>13.9</c:v>
                </c:pt>
                <c:pt idx="27">
                  <c:v>14.05</c:v>
                </c:pt>
                <c:pt idx="28">
                  <c:v>14.2</c:v>
                </c:pt>
                <c:pt idx="29">
                  <c:v>14.35</c:v>
                </c:pt>
                <c:pt idx="30">
                  <c:v>14.5</c:v>
                </c:pt>
                <c:pt idx="31">
                  <c:v>14.65</c:v>
                </c:pt>
                <c:pt idx="32">
                  <c:v>14.8</c:v>
                </c:pt>
                <c:pt idx="33">
                  <c:v>14.95</c:v>
                </c:pt>
                <c:pt idx="34">
                  <c:v>15.1</c:v>
                </c:pt>
                <c:pt idx="35">
                  <c:v>15.25</c:v>
                </c:pt>
                <c:pt idx="36">
                  <c:v>15.4</c:v>
                </c:pt>
                <c:pt idx="37">
                  <c:v>15.55</c:v>
                </c:pt>
                <c:pt idx="38">
                  <c:v>15.7</c:v>
                </c:pt>
                <c:pt idx="39">
                  <c:v>15.85</c:v>
                </c:pt>
                <c:pt idx="40">
                  <c:v>16</c:v>
                </c:pt>
                <c:pt idx="41">
                  <c:v>16.149999999999999</c:v>
                </c:pt>
                <c:pt idx="42">
                  <c:v>16.3</c:v>
                </c:pt>
                <c:pt idx="43">
                  <c:v>16.45</c:v>
                </c:pt>
                <c:pt idx="44">
                  <c:v>16.600000000000001</c:v>
                </c:pt>
                <c:pt idx="45">
                  <c:v>16.75</c:v>
                </c:pt>
                <c:pt idx="46">
                  <c:v>16.899999999999999</c:v>
                </c:pt>
                <c:pt idx="47">
                  <c:v>17.05</c:v>
                </c:pt>
                <c:pt idx="48">
                  <c:v>17.2</c:v>
                </c:pt>
                <c:pt idx="49">
                  <c:v>17.350000000000001</c:v>
                </c:pt>
                <c:pt idx="50">
                  <c:v>17.5</c:v>
                </c:pt>
                <c:pt idx="51">
                  <c:v>17.649999999999999</c:v>
                </c:pt>
                <c:pt idx="52">
                  <c:v>17.8</c:v>
                </c:pt>
                <c:pt idx="53">
                  <c:v>17.95</c:v>
                </c:pt>
                <c:pt idx="54">
                  <c:v>18.100000000000001</c:v>
                </c:pt>
                <c:pt idx="55">
                  <c:v>18.25</c:v>
                </c:pt>
                <c:pt idx="56">
                  <c:v>18.399999999999999</c:v>
                </c:pt>
                <c:pt idx="57">
                  <c:v>18.55</c:v>
                </c:pt>
                <c:pt idx="58">
                  <c:v>18.7</c:v>
                </c:pt>
                <c:pt idx="59">
                  <c:v>18.850000000000001</c:v>
                </c:pt>
                <c:pt idx="60">
                  <c:v>19</c:v>
                </c:pt>
                <c:pt idx="61">
                  <c:v>19.149999999999999</c:v>
                </c:pt>
                <c:pt idx="62">
                  <c:v>19.3</c:v>
                </c:pt>
                <c:pt idx="63">
                  <c:v>19.45</c:v>
                </c:pt>
                <c:pt idx="64">
                  <c:v>19.600000000000001</c:v>
                </c:pt>
                <c:pt idx="65">
                  <c:v>19.75</c:v>
                </c:pt>
                <c:pt idx="66">
                  <c:v>19.899999999999999</c:v>
                </c:pt>
                <c:pt idx="67">
                  <c:v>20.05</c:v>
                </c:pt>
                <c:pt idx="68">
                  <c:v>20.2</c:v>
                </c:pt>
                <c:pt idx="69">
                  <c:v>20.350000000000001</c:v>
                </c:pt>
                <c:pt idx="70">
                  <c:v>20.5</c:v>
                </c:pt>
                <c:pt idx="71">
                  <c:v>20.65</c:v>
                </c:pt>
                <c:pt idx="72">
                  <c:v>20.8</c:v>
                </c:pt>
                <c:pt idx="73">
                  <c:v>20.95</c:v>
                </c:pt>
                <c:pt idx="74">
                  <c:v>21.1</c:v>
                </c:pt>
                <c:pt idx="75">
                  <c:v>21.25</c:v>
                </c:pt>
                <c:pt idx="76">
                  <c:v>21.4</c:v>
                </c:pt>
                <c:pt idx="77">
                  <c:v>21.55</c:v>
                </c:pt>
                <c:pt idx="78">
                  <c:v>21.7</c:v>
                </c:pt>
                <c:pt idx="79">
                  <c:v>21.85</c:v>
                </c:pt>
                <c:pt idx="80">
                  <c:v>22</c:v>
                </c:pt>
                <c:pt idx="81">
                  <c:v>22.15</c:v>
                </c:pt>
                <c:pt idx="82">
                  <c:v>22.3</c:v>
                </c:pt>
                <c:pt idx="83">
                  <c:v>22.45</c:v>
                </c:pt>
                <c:pt idx="84">
                  <c:v>22.6</c:v>
                </c:pt>
                <c:pt idx="85">
                  <c:v>22.75</c:v>
                </c:pt>
                <c:pt idx="86">
                  <c:v>22.9</c:v>
                </c:pt>
                <c:pt idx="87">
                  <c:v>23.05</c:v>
                </c:pt>
                <c:pt idx="88">
                  <c:v>23.2</c:v>
                </c:pt>
                <c:pt idx="89">
                  <c:v>23.35</c:v>
                </c:pt>
                <c:pt idx="90">
                  <c:v>23.5</c:v>
                </c:pt>
                <c:pt idx="91">
                  <c:v>23.65</c:v>
                </c:pt>
                <c:pt idx="92">
                  <c:v>23.8</c:v>
                </c:pt>
                <c:pt idx="93">
                  <c:v>23.95</c:v>
                </c:pt>
                <c:pt idx="94">
                  <c:v>24.1</c:v>
                </c:pt>
                <c:pt idx="95">
                  <c:v>24.25</c:v>
                </c:pt>
                <c:pt idx="96">
                  <c:v>24.4</c:v>
                </c:pt>
                <c:pt idx="97">
                  <c:v>24.55</c:v>
                </c:pt>
                <c:pt idx="98">
                  <c:v>24.7</c:v>
                </c:pt>
                <c:pt idx="99">
                  <c:v>24.85</c:v>
                </c:pt>
                <c:pt idx="100">
                  <c:v>25</c:v>
                </c:pt>
                <c:pt idx="101">
                  <c:v>25.15</c:v>
                </c:pt>
                <c:pt idx="102">
                  <c:v>25.3</c:v>
                </c:pt>
                <c:pt idx="103">
                  <c:v>25.45</c:v>
                </c:pt>
                <c:pt idx="104">
                  <c:v>25.6</c:v>
                </c:pt>
                <c:pt idx="105">
                  <c:v>25.75</c:v>
                </c:pt>
                <c:pt idx="106">
                  <c:v>25.9</c:v>
                </c:pt>
                <c:pt idx="107">
                  <c:v>26.05</c:v>
                </c:pt>
                <c:pt idx="108">
                  <c:v>26.2</c:v>
                </c:pt>
                <c:pt idx="109">
                  <c:v>26.35</c:v>
                </c:pt>
                <c:pt idx="110">
                  <c:v>26.5</c:v>
                </c:pt>
                <c:pt idx="111">
                  <c:v>26.65</c:v>
                </c:pt>
                <c:pt idx="112">
                  <c:v>26.8</c:v>
                </c:pt>
                <c:pt idx="113">
                  <c:v>26.95</c:v>
                </c:pt>
                <c:pt idx="114">
                  <c:v>27.1</c:v>
                </c:pt>
                <c:pt idx="115">
                  <c:v>27.25</c:v>
                </c:pt>
                <c:pt idx="116">
                  <c:v>27.4</c:v>
                </c:pt>
                <c:pt idx="117">
                  <c:v>27.55</c:v>
                </c:pt>
                <c:pt idx="118">
                  <c:v>27.7</c:v>
                </c:pt>
                <c:pt idx="119">
                  <c:v>27.85</c:v>
                </c:pt>
                <c:pt idx="120">
                  <c:v>28</c:v>
                </c:pt>
                <c:pt idx="121">
                  <c:v>28.15</c:v>
                </c:pt>
                <c:pt idx="122">
                  <c:v>28.3</c:v>
                </c:pt>
                <c:pt idx="123">
                  <c:v>28.45</c:v>
                </c:pt>
                <c:pt idx="124">
                  <c:v>28.6</c:v>
                </c:pt>
                <c:pt idx="125">
                  <c:v>28.75</c:v>
                </c:pt>
                <c:pt idx="126">
                  <c:v>28.9</c:v>
                </c:pt>
                <c:pt idx="127">
                  <c:v>29.05</c:v>
                </c:pt>
                <c:pt idx="128">
                  <c:v>29.2</c:v>
                </c:pt>
                <c:pt idx="129">
                  <c:v>29.35</c:v>
                </c:pt>
                <c:pt idx="130">
                  <c:v>29.5</c:v>
                </c:pt>
                <c:pt idx="131">
                  <c:v>29.65</c:v>
                </c:pt>
                <c:pt idx="132">
                  <c:v>29.8</c:v>
                </c:pt>
                <c:pt idx="133">
                  <c:v>29.95</c:v>
                </c:pt>
                <c:pt idx="134">
                  <c:v>30.1</c:v>
                </c:pt>
                <c:pt idx="135">
                  <c:v>30.25</c:v>
                </c:pt>
                <c:pt idx="136">
                  <c:v>30.4</c:v>
                </c:pt>
                <c:pt idx="137">
                  <c:v>30.55</c:v>
                </c:pt>
                <c:pt idx="138">
                  <c:v>30.7</c:v>
                </c:pt>
                <c:pt idx="139">
                  <c:v>30.85</c:v>
                </c:pt>
                <c:pt idx="140">
                  <c:v>31</c:v>
                </c:pt>
                <c:pt idx="141">
                  <c:v>31.15</c:v>
                </c:pt>
                <c:pt idx="142">
                  <c:v>31.3</c:v>
                </c:pt>
                <c:pt idx="143">
                  <c:v>31.45</c:v>
                </c:pt>
                <c:pt idx="144">
                  <c:v>31.6</c:v>
                </c:pt>
                <c:pt idx="145">
                  <c:v>31.75</c:v>
                </c:pt>
                <c:pt idx="146">
                  <c:v>31.9</c:v>
                </c:pt>
                <c:pt idx="147">
                  <c:v>32.049999999999997</c:v>
                </c:pt>
                <c:pt idx="148">
                  <c:v>32.200000000000003</c:v>
                </c:pt>
                <c:pt idx="149">
                  <c:v>32.35</c:v>
                </c:pt>
                <c:pt idx="150">
                  <c:v>32.5</c:v>
                </c:pt>
                <c:pt idx="151">
                  <c:v>32.65</c:v>
                </c:pt>
                <c:pt idx="152">
                  <c:v>32.799999999999997</c:v>
                </c:pt>
                <c:pt idx="153">
                  <c:v>32.950000000000003</c:v>
                </c:pt>
                <c:pt idx="154">
                  <c:v>33.1</c:v>
                </c:pt>
                <c:pt idx="155">
                  <c:v>33.25</c:v>
                </c:pt>
                <c:pt idx="156">
                  <c:v>33.4</c:v>
                </c:pt>
                <c:pt idx="157">
                  <c:v>33.549999999999997</c:v>
                </c:pt>
                <c:pt idx="158">
                  <c:v>33.700000000000003</c:v>
                </c:pt>
                <c:pt idx="159">
                  <c:v>33.85</c:v>
                </c:pt>
                <c:pt idx="160">
                  <c:v>34</c:v>
                </c:pt>
                <c:pt idx="161">
                  <c:v>34.15</c:v>
                </c:pt>
                <c:pt idx="162">
                  <c:v>34.299999999999997</c:v>
                </c:pt>
                <c:pt idx="163">
                  <c:v>34.450000000000003</c:v>
                </c:pt>
                <c:pt idx="164">
                  <c:v>34.6</c:v>
                </c:pt>
                <c:pt idx="165">
                  <c:v>34.75</c:v>
                </c:pt>
                <c:pt idx="166">
                  <c:v>34.9</c:v>
                </c:pt>
                <c:pt idx="167">
                  <c:v>35.049999999999997</c:v>
                </c:pt>
                <c:pt idx="168">
                  <c:v>35.200000000000003</c:v>
                </c:pt>
                <c:pt idx="169">
                  <c:v>35.35</c:v>
                </c:pt>
                <c:pt idx="170">
                  <c:v>35.5</c:v>
                </c:pt>
                <c:pt idx="171">
                  <c:v>35.65</c:v>
                </c:pt>
                <c:pt idx="172">
                  <c:v>35.799999999999997</c:v>
                </c:pt>
                <c:pt idx="173">
                  <c:v>35.950000000000003</c:v>
                </c:pt>
                <c:pt idx="174">
                  <c:v>36.1</c:v>
                </c:pt>
                <c:pt idx="175">
                  <c:v>36.25</c:v>
                </c:pt>
                <c:pt idx="176">
                  <c:v>36.4</c:v>
                </c:pt>
                <c:pt idx="177">
                  <c:v>36.549999999999997</c:v>
                </c:pt>
                <c:pt idx="178">
                  <c:v>36.700000000000003</c:v>
                </c:pt>
                <c:pt idx="179">
                  <c:v>36.85</c:v>
                </c:pt>
                <c:pt idx="180">
                  <c:v>37</c:v>
                </c:pt>
                <c:pt idx="181">
                  <c:v>37.15</c:v>
                </c:pt>
                <c:pt idx="182">
                  <c:v>37.299999999999997</c:v>
                </c:pt>
                <c:pt idx="183">
                  <c:v>37.450000000000003</c:v>
                </c:pt>
                <c:pt idx="184">
                  <c:v>37.6</c:v>
                </c:pt>
                <c:pt idx="185">
                  <c:v>37.75</c:v>
                </c:pt>
                <c:pt idx="186">
                  <c:v>37.9</c:v>
                </c:pt>
                <c:pt idx="187">
                  <c:v>38.049999999999997</c:v>
                </c:pt>
                <c:pt idx="188">
                  <c:v>38.200000000000003</c:v>
                </c:pt>
                <c:pt idx="189">
                  <c:v>38.35</c:v>
                </c:pt>
                <c:pt idx="190">
                  <c:v>38.5</c:v>
                </c:pt>
                <c:pt idx="191">
                  <c:v>38.65</c:v>
                </c:pt>
                <c:pt idx="192">
                  <c:v>38.799999999999997</c:v>
                </c:pt>
                <c:pt idx="193">
                  <c:v>38.950000000000003</c:v>
                </c:pt>
                <c:pt idx="194">
                  <c:v>39.1</c:v>
                </c:pt>
                <c:pt idx="195">
                  <c:v>39.25</c:v>
                </c:pt>
                <c:pt idx="196">
                  <c:v>39.4</c:v>
                </c:pt>
                <c:pt idx="197">
                  <c:v>39.549999999999997</c:v>
                </c:pt>
                <c:pt idx="198">
                  <c:v>39.700000000000003</c:v>
                </c:pt>
                <c:pt idx="199">
                  <c:v>39.85</c:v>
                </c:pt>
                <c:pt idx="200">
                  <c:v>40</c:v>
                </c:pt>
              </c:numCache>
            </c:numRef>
          </c:xVal>
          <c:yVal>
            <c:numRef>
              <c:f>'Basic 10-40'!$I$423:$I$623</c:f>
              <c:numCache>
                <c:formatCode>General</c:formatCode>
                <c:ptCount val="201"/>
                <c:pt idx="0">
                  <c:v>-58.283740999999999</c:v>
                </c:pt>
                <c:pt idx="1">
                  <c:v>-58.034916000000003</c:v>
                </c:pt>
                <c:pt idx="2">
                  <c:v>-57.754123999999997</c:v>
                </c:pt>
                <c:pt idx="3">
                  <c:v>-57.422871000000001</c:v>
                </c:pt>
                <c:pt idx="4">
                  <c:v>-57.094383000000001</c:v>
                </c:pt>
                <c:pt idx="5">
                  <c:v>-56.826965000000001</c:v>
                </c:pt>
                <c:pt idx="6">
                  <c:v>-56.574711000000001</c:v>
                </c:pt>
                <c:pt idx="7">
                  <c:v>-56.294772999999999</c:v>
                </c:pt>
                <c:pt idx="8">
                  <c:v>-55.983345</c:v>
                </c:pt>
                <c:pt idx="9">
                  <c:v>-55.658878000000001</c:v>
                </c:pt>
                <c:pt idx="10">
                  <c:v>-55.326968999999998</c:v>
                </c:pt>
                <c:pt idx="11">
                  <c:v>-54.953418999999997</c:v>
                </c:pt>
                <c:pt idx="12">
                  <c:v>-54.565204999999999</c:v>
                </c:pt>
                <c:pt idx="13">
                  <c:v>-54.165371</c:v>
                </c:pt>
                <c:pt idx="14">
                  <c:v>-53.808078999999999</c:v>
                </c:pt>
                <c:pt idx="15">
                  <c:v>-53.418118</c:v>
                </c:pt>
                <c:pt idx="16">
                  <c:v>-53.095108000000003</c:v>
                </c:pt>
                <c:pt idx="17">
                  <c:v>-52.761822000000002</c:v>
                </c:pt>
                <c:pt idx="18">
                  <c:v>-52.466079999999998</c:v>
                </c:pt>
                <c:pt idx="19">
                  <c:v>-52.141452999999998</c:v>
                </c:pt>
                <c:pt idx="20">
                  <c:v>-51.857647</c:v>
                </c:pt>
                <c:pt idx="21">
                  <c:v>-51.464427999999998</c:v>
                </c:pt>
                <c:pt idx="22">
                  <c:v>-51.390628999999997</c:v>
                </c:pt>
                <c:pt idx="23">
                  <c:v>-51.405814999999997</c:v>
                </c:pt>
                <c:pt idx="24">
                  <c:v>-51.419513999999999</c:v>
                </c:pt>
                <c:pt idx="25">
                  <c:v>-51.500625999999997</c:v>
                </c:pt>
                <c:pt idx="26">
                  <c:v>-51.60313</c:v>
                </c:pt>
                <c:pt idx="27">
                  <c:v>-51.540683999999999</c:v>
                </c:pt>
                <c:pt idx="28">
                  <c:v>-51.381058000000003</c:v>
                </c:pt>
                <c:pt idx="29">
                  <c:v>-51.260402999999997</c:v>
                </c:pt>
                <c:pt idx="30">
                  <c:v>-51.157719</c:v>
                </c:pt>
                <c:pt idx="31">
                  <c:v>-51.191563000000002</c:v>
                </c:pt>
                <c:pt idx="32">
                  <c:v>-51.179951000000003</c:v>
                </c:pt>
                <c:pt idx="33">
                  <c:v>-51.283794</c:v>
                </c:pt>
                <c:pt idx="34">
                  <c:v>-51.623649999999998</c:v>
                </c:pt>
                <c:pt idx="35">
                  <c:v>-52.049025999999998</c:v>
                </c:pt>
                <c:pt idx="36">
                  <c:v>-52.727524000000003</c:v>
                </c:pt>
                <c:pt idx="37">
                  <c:v>-53.488720000000001</c:v>
                </c:pt>
                <c:pt idx="38">
                  <c:v>-54.273879999999998</c:v>
                </c:pt>
                <c:pt idx="39">
                  <c:v>-55.133338999999999</c:v>
                </c:pt>
                <c:pt idx="40">
                  <c:v>-56.178936</c:v>
                </c:pt>
                <c:pt idx="41">
                  <c:v>-55.737769999999998</c:v>
                </c:pt>
                <c:pt idx="42">
                  <c:v>-53.805584000000003</c:v>
                </c:pt>
                <c:pt idx="43">
                  <c:v>-51.656455999999999</c:v>
                </c:pt>
                <c:pt idx="44">
                  <c:v>-49.355034000000003</c:v>
                </c:pt>
                <c:pt idx="45">
                  <c:v>-47.091639999999998</c:v>
                </c:pt>
                <c:pt idx="46">
                  <c:v>-46.426544</c:v>
                </c:pt>
                <c:pt idx="47">
                  <c:v>-47.534813</c:v>
                </c:pt>
                <c:pt idx="48">
                  <c:v>-49.076220999999997</c:v>
                </c:pt>
                <c:pt idx="49">
                  <c:v>-50.782791000000003</c:v>
                </c:pt>
                <c:pt idx="50">
                  <c:v>-52.319290000000002</c:v>
                </c:pt>
                <c:pt idx="51">
                  <c:v>-53.495868999999999</c:v>
                </c:pt>
                <c:pt idx="52">
                  <c:v>-54.331581</c:v>
                </c:pt>
                <c:pt idx="53">
                  <c:v>-54.774372</c:v>
                </c:pt>
                <c:pt idx="54">
                  <c:v>-54.927520999999999</c:v>
                </c:pt>
                <c:pt idx="55">
                  <c:v>-54.856400000000001</c:v>
                </c:pt>
                <c:pt idx="56">
                  <c:v>-54.883133000000001</c:v>
                </c:pt>
                <c:pt idx="57">
                  <c:v>-54.807934000000003</c:v>
                </c:pt>
                <c:pt idx="58">
                  <c:v>-54.726897999999998</c:v>
                </c:pt>
                <c:pt idx="59">
                  <c:v>-54.646000000000001</c:v>
                </c:pt>
                <c:pt idx="60">
                  <c:v>-54.619990999999999</c:v>
                </c:pt>
                <c:pt idx="61">
                  <c:v>-54.388385999999997</c:v>
                </c:pt>
                <c:pt idx="62">
                  <c:v>-54.208117999999999</c:v>
                </c:pt>
                <c:pt idx="63">
                  <c:v>-54.168998999999999</c:v>
                </c:pt>
                <c:pt idx="64">
                  <c:v>-53.999966000000001</c:v>
                </c:pt>
                <c:pt idx="65">
                  <c:v>-53.914237999999997</c:v>
                </c:pt>
                <c:pt idx="66">
                  <c:v>-53.994464999999998</c:v>
                </c:pt>
                <c:pt idx="67">
                  <c:v>-54.273037000000002</c:v>
                </c:pt>
                <c:pt idx="68">
                  <c:v>-54.714709999999997</c:v>
                </c:pt>
                <c:pt idx="69">
                  <c:v>-55.595722000000002</c:v>
                </c:pt>
                <c:pt idx="70">
                  <c:v>-56.577781999999999</c:v>
                </c:pt>
                <c:pt idx="71">
                  <c:v>-57.111134</c:v>
                </c:pt>
                <c:pt idx="72">
                  <c:v>-56.958846999999999</c:v>
                </c:pt>
                <c:pt idx="73">
                  <c:v>-56.284187000000003</c:v>
                </c:pt>
                <c:pt idx="74">
                  <c:v>-55.037205</c:v>
                </c:pt>
                <c:pt idx="75">
                  <c:v>-53.613433999999998</c:v>
                </c:pt>
                <c:pt idx="76">
                  <c:v>-52.697830000000003</c:v>
                </c:pt>
                <c:pt idx="77">
                  <c:v>-52.436084999999999</c:v>
                </c:pt>
                <c:pt idx="78">
                  <c:v>-52.624721999999998</c:v>
                </c:pt>
                <c:pt idx="79">
                  <c:v>-53.113308000000004</c:v>
                </c:pt>
                <c:pt idx="80">
                  <c:v>-53.613838000000001</c:v>
                </c:pt>
                <c:pt idx="81">
                  <c:v>-54.013142000000002</c:v>
                </c:pt>
                <c:pt idx="82">
                  <c:v>-54.267989999999998</c:v>
                </c:pt>
                <c:pt idx="83">
                  <c:v>-54.492930999999999</c:v>
                </c:pt>
                <c:pt idx="84">
                  <c:v>-54.625999</c:v>
                </c:pt>
                <c:pt idx="85">
                  <c:v>-54.659903999999997</c:v>
                </c:pt>
                <c:pt idx="86">
                  <c:v>-54.390830999999999</c:v>
                </c:pt>
                <c:pt idx="87">
                  <c:v>-53.919556</c:v>
                </c:pt>
                <c:pt idx="88">
                  <c:v>-53.197014000000003</c:v>
                </c:pt>
                <c:pt idx="89">
                  <c:v>-52.792236000000003</c:v>
                </c:pt>
                <c:pt idx="90">
                  <c:v>-52.725731000000003</c:v>
                </c:pt>
                <c:pt idx="91">
                  <c:v>-53.591808</c:v>
                </c:pt>
                <c:pt idx="92">
                  <c:v>-55.765160000000002</c:v>
                </c:pt>
                <c:pt idx="93">
                  <c:v>-59.268386999999997</c:v>
                </c:pt>
                <c:pt idx="94">
                  <c:v>-60.739342000000001</c:v>
                </c:pt>
                <c:pt idx="95">
                  <c:v>-61.375782000000001</c:v>
                </c:pt>
                <c:pt idx="96">
                  <c:v>-60.954329999999999</c:v>
                </c:pt>
                <c:pt idx="97">
                  <c:v>-59.226112000000001</c:v>
                </c:pt>
                <c:pt idx="98">
                  <c:v>-56.180633999999998</c:v>
                </c:pt>
                <c:pt idx="99">
                  <c:v>-54.941451999999998</c:v>
                </c:pt>
                <c:pt idx="100">
                  <c:v>-54.260044000000001</c:v>
                </c:pt>
                <c:pt idx="101">
                  <c:v>-53.985111000000003</c:v>
                </c:pt>
                <c:pt idx="102">
                  <c:v>-53.896458000000003</c:v>
                </c:pt>
                <c:pt idx="103">
                  <c:v>-53.91328</c:v>
                </c:pt>
                <c:pt idx="104">
                  <c:v>-53.853706000000003</c:v>
                </c:pt>
                <c:pt idx="105">
                  <c:v>-53.806891999999998</c:v>
                </c:pt>
                <c:pt idx="106">
                  <c:v>-53.827694000000001</c:v>
                </c:pt>
                <c:pt idx="107">
                  <c:v>-54.033965999999999</c:v>
                </c:pt>
                <c:pt idx="108">
                  <c:v>-54.665413000000001</c:v>
                </c:pt>
                <c:pt idx="109">
                  <c:v>-56.444285999999998</c:v>
                </c:pt>
                <c:pt idx="110">
                  <c:v>-57.211010000000002</c:v>
                </c:pt>
                <c:pt idx="111">
                  <c:v>-56.194977000000002</c:v>
                </c:pt>
                <c:pt idx="112">
                  <c:v>-54.035533999999998</c:v>
                </c:pt>
                <c:pt idx="113">
                  <c:v>-51.279060000000001</c:v>
                </c:pt>
                <c:pt idx="114">
                  <c:v>-48.551678000000003</c:v>
                </c:pt>
                <c:pt idx="115">
                  <c:v>-46.906314999999999</c:v>
                </c:pt>
                <c:pt idx="116">
                  <c:v>-45.570808</c:v>
                </c:pt>
                <c:pt idx="117">
                  <c:v>-44.800114000000001</c:v>
                </c:pt>
                <c:pt idx="118">
                  <c:v>-44.127696999999998</c:v>
                </c:pt>
                <c:pt idx="119">
                  <c:v>-42.350994</c:v>
                </c:pt>
                <c:pt idx="120">
                  <c:v>-40.752952999999998</c:v>
                </c:pt>
                <c:pt idx="121">
                  <c:v>-40.655299999999997</c:v>
                </c:pt>
                <c:pt idx="122">
                  <c:v>-41.164833000000002</c:v>
                </c:pt>
                <c:pt idx="123">
                  <c:v>-41.988197</c:v>
                </c:pt>
                <c:pt idx="124">
                  <c:v>-42.988028999999997</c:v>
                </c:pt>
                <c:pt idx="125">
                  <c:v>-43.902118999999999</c:v>
                </c:pt>
                <c:pt idx="126">
                  <c:v>-44.895060999999998</c:v>
                </c:pt>
                <c:pt idx="127">
                  <c:v>-45.774554999999999</c:v>
                </c:pt>
                <c:pt idx="128">
                  <c:v>-46.604228999999997</c:v>
                </c:pt>
                <c:pt idx="129">
                  <c:v>-47.318942999999997</c:v>
                </c:pt>
                <c:pt idx="130">
                  <c:v>-48.020493000000002</c:v>
                </c:pt>
                <c:pt idx="131">
                  <c:v>-48.567416999999999</c:v>
                </c:pt>
                <c:pt idx="132">
                  <c:v>-49.074627</c:v>
                </c:pt>
                <c:pt idx="133">
                  <c:v>-49.672866999999997</c:v>
                </c:pt>
                <c:pt idx="134">
                  <c:v>-50.263748</c:v>
                </c:pt>
                <c:pt idx="135">
                  <c:v>-50.793475999999998</c:v>
                </c:pt>
                <c:pt idx="136">
                  <c:v>-51.441048000000002</c:v>
                </c:pt>
                <c:pt idx="137">
                  <c:v>-52.101334000000001</c:v>
                </c:pt>
                <c:pt idx="138">
                  <c:v>-52.546371000000001</c:v>
                </c:pt>
                <c:pt idx="139">
                  <c:v>-53.104999999999997</c:v>
                </c:pt>
                <c:pt idx="140">
                  <c:v>-53.799754999999998</c:v>
                </c:pt>
                <c:pt idx="141">
                  <c:v>-54.405707999999997</c:v>
                </c:pt>
                <c:pt idx="142">
                  <c:v>-55.014294</c:v>
                </c:pt>
                <c:pt idx="143">
                  <c:v>-55.568012000000003</c:v>
                </c:pt>
                <c:pt idx="144">
                  <c:v>-55.891201000000002</c:v>
                </c:pt>
                <c:pt idx="145">
                  <c:v>-56.026572999999999</c:v>
                </c:pt>
                <c:pt idx="146">
                  <c:v>-56.417941999999996</c:v>
                </c:pt>
                <c:pt idx="147">
                  <c:v>-56.917895999999999</c:v>
                </c:pt>
                <c:pt idx="148">
                  <c:v>-57.597782000000002</c:v>
                </c:pt>
                <c:pt idx="149">
                  <c:v>-58.609366999999999</c:v>
                </c:pt>
                <c:pt idx="150">
                  <c:v>-59.640728000000003</c:v>
                </c:pt>
                <c:pt idx="151">
                  <c:v>-60.402805000000001</c:v>
                </c:pt>
                <c:pt idx="152">
                  <c:v>-61.011116000000001</c:v>
                </c:pt>
                <c:pt idx="153">
                  <c:v>-61.400578000000003</c:v>
                </c:pt>
                <c:pt idx="154">
                  <c:v>-61.425109999999997</c:v>
                </c:pt>
                <c:pt idx="155">
                  <c:v>-61.071724000000003</c:v>
                </c:pt>
                <c:pt idx="156">
                  <c:v>-60.602328999999997</c:v>
                </c:pt>
                <c:pt idx="157">
                  <c:v>-60.048374000000003</c:v>
                </c:pt>
                <c:pt idx="158">
                  <c:v>-59.517021</c:v>
                </c:pt>
                <c:pt idx="159">
                  <c:v>-59.053589000000002</c:v>
                </c:pt>
                <c:pt idx="160">
                  <c:v>-58.910271000000002</c:v>
                </c:pt>
                <c:pt idx="161">
                  <c:v>-58.849159</c:v>
                </c:pt>
                <c:pt idx="162">
                  <c:v>-58.833984000000001</c:v>
                </c:pt>
                <c:pt idx="163">
                  <c:v>-58.851562999999999</c:v>
                </c:pt>
                <c:pt idx="164">
                  <c:v>-58.943966000000003</c:v>
                </c:pt>
                <c:pt idx="165">
                  <c:v>-59.046047000000002</c:v>
                </c:pt>
                <c:pt idx="166">
                  <c:v>-59.348739999999999</c:v>
                </c:pt>
                <c:pt idx="167">
                  <c:v>-59.997028</c:v>
                </c:pt>
                <c:pt idx="168">
                  <c:v>-60.465575999999999</c:v>
                </c:pt>
                <c:pt idx="169">
                  <c:v>-61.232754</c:v>
                </c:pt>
                <c:pt idx="170">
                  <c:v>-62.351909999999997</c:v>
                </c:pt>
                <c:pt idx="171">
                  <c:v>-63.230933999999998</c:v>
                </c:pt>
                <c:pt idx="172">
                  <c:v>-64.602951000000004</c:v>
                </c:pt>
                <c:pt idx="173">
                  <c:v>-65.635727000000003</c:v>
                </c:pt>
                <c:pt idx="174">
                  <c:v>-67.343826000000007</c:v>
                </c:pt>
                <c:pt idx="175">
                  <c:v>-69.356476000000001</c:v>
                </c:pt>
                <c:pt idx="176">
                  <c:v>-71.679473999999999</c:v>
                </c:pt>
                <c:pt idx="177">
                  <c:v>-72.359772000000007</c:v>
                </c:pt>
                <c:pt idx="178">
                  <c:v>-74.654114000000007</c:v>
                </c:pt>
                <c:pt idx="179">
                  <c:v>-75.022475999999997</c:v>
                </c:pt>
                <c:pt idx="180">
                  <c:v>-72.708686999999998</c:v>
                </c:pt>
                <c:pt idx="181">
                  <c:v>-68.954314999999994</c:v>
                </c:pt>
                <c:pt idx="182">
                  <c:v>-66.118545999999995</c:v>
                </c:pt>
                <c:pt idx="183">
                  <c:v>-61.39819</c:v>
                </c:pt>
                <c:pt idx="184">
                  <c:v>-58.264758999999998</c:v>
                </c:pt>
                <c:pt idx="185">
                  <c:v>-56.950535000000002</c:v>
                </c:pt>
                <c:pt idx="186">
                  <c:v>-56.451495999999999</c:v>
                </c:pt>
                <c:pt idx="187">
                  <c:v>-55.853591999999999</c:v>
                </c:pt>
                <c:pt idx="188">
                  <c:v>-55.582504</c:v>
                </c:pt>
                <c:pt idx="189">
                  <c:v>-54.865493999999998</c:v>
                </c:pt>
                <c:pt idx="190">
                  <c:v>-54.406329999999997</c:v>
                </c:pt>
                <c:pt idx="191">
                  <c:v>-53.679256000000002</c:v>
                </c:pt>
                <c:pt idx="192">
                  <c:v>-52.919395000000002</c:v>
                </c:pt>
                <c:pt idx="193">
                  <c:v>-52.247250000000001</c:v>
                </c:pt>
                <c:pt idx="194">
                  <c:v>-51.685329000000003</c:v>
                </c:pt>
                <c:pt idx="195">
                  <c:v>-51.098582999999998</c:v>
                </c:pt>
                <c:pt idx="196">
                  <c:v>-50.617683</c:v>
                </c:pt>
                <c:pt idx="197">
                  <c:v>-50.187294000000001</c:v>
                </c:pt>
                <c:pt idx="198">
                  <c:v>-49.930889000000001</c:v>
                </c:pt>
                <c:pt idx="199">
                  <c:v>-49.766551999999997</c:v>
                </c:pt>
                <c:pt idx="200">
                  <c:v>-49.650660999999999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D6C-466F-B539-63E2445CA4AB}"/>
            </c:ext>
          </c:extLst>
        </c:ser>
        <c:ser>
          <c:idx val="2"/>
          <c:order val="2"/>
          <c:tx>
            <c:v/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'Basic 40-67'!$F$211:$F$411</c:f>
              <c:numCache>
                <c:formatCode>General</c:formatCode>
                <c:ptCount val="201"/>
                <c:pt idx="0">
                  <c:v>40</c:v>
                </c:pt>
                <c:pt idx="1">
                  <c:v>40.134999999999998</c:v>
                </c:pt>
                <c:pt idx="2">
                  <c:v>40.270000000000003</c:v>
                </c:pt>
                <c:pt idx="3">
                  <c:v>40.405000000000001</c:v>
                </c:pt>
                <c:pt idx="4">
                  <c:v>40.54</c:v>
                </c:pt>
                <c:pt idx="5">
                  <c:v>40.674999999999997</c:v>
                </c:pt>
                <c:pt idx="6">
                  <c:v>40.81</c:v>
                </c:pt>
                <c:pt idx="7">
                  <c:v>40.945</c:v>
                </c:pt>
                <c:pt idx="8">
                  <c:v>41.08</c:v>
                </c:pt>
                <c:pt idx="9">
                  <c:v>41.215000000000003</c:v>
                </c:pt>
                <c:pt idx="10">
                  <c:v>41.35</c:v>
                </c:pt>
                <c:pt idx="11">
                  <c:v>41.484999999999999</c:v>
                </c:pt>
                <c:pt idx="12">
                  <c:v>41.62</c:v>
                </c:pt>
                <c:pt idx="13">
                  <c:v>41.755000000000003</c:v>
                </c:pt>
                <c:pt idx="14">
                  <c:v>41.89</c:v>
                </c:pt>
                <c:pt idx="15">
                  <c:v>42.024999999999999</c:v>
                </c:pt>
                <c:pt idx="16">
                  <c:v>42.16</c:v>
                </c:pt>
                <c:pt idx="17">
                  <c:v>42.295000000000002</c:v>
                </c:pt>
                <c:pt idx="18">
                  <c:v>42.43</c:v>
                </c:pt>
                <c:pt idx="19">
                  <c:v>42.564999999999998</c:v>
                </c:pt>
                <c:pt idx="20">
                  <c:v>42.7</c:v>
                </c:pt>
                <c:pt idx="21">
                  <c:v>42.835000000000001</c:v>
                </c:pt>
                <c:pt idx="22">
                  <c:v>42.97</c:v>
                </c:pt>
                <c:pt idx="23">
                  <c:v>43.104999999999997</c:v>
                </c:pt>
                <c:pt idx="24">
                  <c:v>43.24</c:v>
                </c:pt>
                <c:pt idx="25">
                  <c:v>43.375</c:v>
                </c:pt>
                <c:pt idx="26">
                  <c:v>43.51</c:v>
                </c:pt>
                <c:pt idx="27">
                  <c:v>43.645000000000003</c:v>
                </c:pt>
                <c:pt idx="28">
                  <c:v>43.78</c:v>
                </c:pt>
                <c:pt idx="29">
                  <c:v>43.914999999999999</c:v>
                </c:pt>
                <c:pt idx="30">
                  <c:v>44.05</c:v>
                </c:pt>
                <c:pt idx="31">
                  <c:v>44.185000000000002</c:v>
                </c:pt>
                <c:pt idx="32">
                  <c:v>44.32</c:v>
                </c:pt>
                <c:pt idx="33">
                  <c:v>44.454999999999998</c:v>
                </c:pt>
                <c:pt idx="34">
                  <c:v>44.59</c:v>
                </c:pt>
                <c:pt idx="35">
                  <c:v>44.725000000000001</c:v>
                </c:pt>
                <c:pt idx="36">
                  <c:v>44.86</c:v>
                </c:pt>
                <c:pt idx="37">
                  <c:v>44.994999999999997</c:v>
                </c:pt>
                <c:pt idx="38">
                  <c:v>45.13</c:v>
                </c:pt>
                <c:pt idx="39">
                  <c:v>45.265000000000001</c:v>
                </c:pt>
                <c:pt idx="40">
                  <c:v>45.4</c:v>
                </c:pt>
                <c:pt idx="41">
                  <c:v>45.534999999999997</c:v>
                </c:pt>
                <c:pt idx="42">
                  <c:v>45.67</c:v>
                </c:pt>
                <c:pt idx="43">
                  <c:v>45.805</c:v>
                </c:pt>
                <c:pt idx="44">
                  <c:v>45.94</c:v>
                </c:pt>
                <c:pt idx="45">
                  <c:v>46.075000000000003</c:v>
                </c:pt>
                <c:pt idx="46">
                  <c:v>46.21</c:v>
                </c:pt>
                <c:pt idx="47">
                  <c:v>46.344999999999999</c:v>
                </c:pt>
                <c:pt idx="48">
                  <c:v>46.48</c:v>
                </c:pt>
                <c:pt idx="49">
                  <c:v>46.615000000000002</c:v>
                </c:pt>
                <c:pt idx="50">
                  <c:v>46.75</c:v>
                </c:pt>
                <c:pt idx="51">
                  <c:v>46.884999999999998</c:v>
                </c:pt>
                <c:pt idx="52">
                  <c:v>47.02</c:v>
                </c:pt>
                <c:pt idx="53">
                  <c:v>47.155000000000001</c:v>
                </c:pt>
                <c:pt idx="54">
                  <c:v>47.29</c:v>
                </c:pt>
                <c:pt idx="55">
                  <c:v>47.424999999999997</c:v>
                </c:pt>
                <c:pt idx="56">
                  <c:v>47.56</c:v>
                </c:pt>
                <c:pt idx="57">
                  <c:v>47.695</c:v>
                </c:pt>
                <c:pt idx="58">
                  <c:v>47.83</c:v>
                </c:pt>
                <c:pt idx="59">
                  <c:v>47.965000000000003</c:v>
                </c:pt>
                <c:pt idx="60">
                  <c:v>48.1</c:v>
                </c:pt>
                <c:pt idx="61">
                  <c:v>48.234999999999999</c:v>
                </c:pt>
                <c:pt idx="62">
                  <c:v>48.37</c:v>
                </c:pt>
                <c:pt idx="63">
                  <c:v>48.505000000000003</c:v>
                </c:pt>
                <c:pt idx="64">
                  <c:v>48.64</c:v>
                </c:pt>
                <c:pt idx="65">
                  <c:v>48.774999999999999</c:v>
                </c:pt>
                <c:pt idx="66">
                  <c:v>48.91</c:v>
                </c:pt>
                <c:pt idx="67">
                  <c:v>49.045000000000002</c:v>
                </c:pt>
                <c:pt idx="68">
                  <c:v>49.18</c:v>
                </c:pt>
                <c:pt idx="69">
                  <c:v>49.314999999999998</c:v>
                </c:pt>
                <c:pt idx="70">
                  <c:v>49.45</c:v>
                </c:pt>
                <c:pt idx="71">
                  <c:v>49.585000000000001</c:v>
                </c:pt>
                <c:pt idx="72">
                  <c:v>49.72</c:v>
                </c:pt>
                <c:pt idx="73">
                  <c:v>49.854999999999997</c:v>
                </c:pt>
                <c:pt idx="74">
                  <c:v>49.99</c:v>
                </c:pt>
                <c:pt idx="75">
                  <c:v>50.125</c:v>
                </c:pt>
                <c:pt idx="76">
                  <c:v>50.26</c:v>
                </c:pt>
                <c:pt idx="77">
                  <c:v>50.395000000000003</c:v>
                </c:pt>
                <c:pt idx="78">
                  <c:v>50.53</c:v>
                </c:pt>
                <c:pt idx="79">
                  <c:v>50.664999999999999</c:v>
                </c:pt>
                <c:pt idx="80">
                  <c:v>50.8</c:v>
                </c:pt>
                <c:pt idx="81">
                  <c:v>50.935000000000002</c:v>
                </c:pt>
                <c:pt idx="82">
                  <c:v>51.07</c:v>
                </c:pt>
                <c:pt idx="83">
                  <c:v>51.204999999999998</c:v>
                </c:pt>
                <c:pt idx="84">
                  <c:v>51.34</c:v>
                </c:pt>
                <c:pt idx="85">
                  <c:v>51.475000000000001</c:v>
                </c:pt>
                <c:pt idx="86">
                  <c:v>51.61</c:v>
                </c:pt>
                <c:pt idx="87">
                  <c:v>51.744999999999997</c:v>
                </c:pt>
                <c:pt idx="88">
                  <c:v>51.88</c:v>
                </c:pt>
                <c:pt idx="89">
                  <c:v>52.015000000000001</c:v>
                </c:pt>
                <c:pt idx="90">
                  <c:v>52.15</c:v>
                </c:pt>
                <c:pt idx="91">
                  <c:v>52.284999999999997</c:v>
                </c:pt>
                <c:pt idx="92">
                  <c:v>52.42</c:v>
                </c:pt>
                <c:pt idx="93">
                  <c:v>52.555</c:v>
                </c:pt>
                <c:pt idx="94">
                  <c:v>52.69</c:v>
                </c:pt>
                <c:pt idx="95">
                  <c:v>52.825000000000003</c:v>
                </c:pt>
                <c:pt idx="96">
                  <c:v>52.96</c:v>
                </c:pt>
                <c:pt idx="97">
                  <c:v>53.094999999999999</c:v>
                </c:pt>
                <c:pt idx="98">
                  <c:v>53.23</c:v>
                </c:pt>
                <c:pt idx="99">
                  <c:v>53.365000000000002</c:v>
                </c:pt>
                <c:pt idx="100">
                  <c:v>53.5</c:v>
                </c:pt>
                <c:pt idx="101">
                  <c:v>53.634999999999998</c:v>
                </c:pt>
                <c:pt idx="102">
                  <c:v>53.77</c:v>
                </c:pt>
                <c:pt idx="103">
                  <c:v>53.905000000000001</c:v>
                </c:pt>
                <c:pt idx="104">
                  <c:v>54.04</c:v>
                </c:pt>
                <c:pt idx="105">
                  <c:v>54.174999999999997</c:v>
                </c:pt>
                <c:pt idx="106">
                  <c:v>54.31</c:v>
                </c:pt>
                <c:pt idx="107">
                  <c:v>54.445</c:v>
                </c:pt>
                <c:pt idx="108">
                  <c:v>54.58</c:v>
                </c:pt>
                <c:pt idx="109">
                  <c:v>54.715000000000003</c:v>
                </c:pt>
                <c:pt idx="110">
                  <c:v>54.85</c:v>
                </c:pt>
                <c:pt idx="111">
                  <c:v>54.984999999999999</c:v>
                </c:pt>
                <c:pt idx="112">
                  <c:v>55.12</c:v>
                </c:pt>
                <c:pt idx="113">
                  <c:v>55.255000000000003</c:v>
                </c:pt>
                <c:pt idx="114">
                  <c:v>55.39</c:v>
                </c:pt>
                <c:pt idx="115">
                  <c:v>55.524999999999999</c:v>
                </c:pt>
                <c:pt idx="116">
                  <c:v>55.66</c:v>
                </c:pt>
                <c:pt idx="117">
                  <c:v>55.795000000000002</c:v>
                </c:pt>
                <c:pt idx="118">
                  <c:v>55.93</c:v>
                </c:pt>
                <c:pt idx="119">
                  <c:v>56.064999999999998</c:v>
                </c:pt>
                <c:pt idx="120">
                  <c:v>56.2</c:v>
                </c:pt>
                <c:pt idx="121">
                  <c:v>56.335000000000001</c:v>
                </c:pt>
                <c:pt idx="122">
                  <c:v>56.47</c:v>
                </c:pt>
                <c:pt idx="123">
                  <c:v>56.604999999999997</c:v>
                </c:pt>
                <c:pt idx="124">
                  <c:v>56.74</c:v>
                </c:pt>
                <c:pt idx="125">
                  <c:v>56.875</c:v>
                </c:pt>
                <c:pt idx="126">
                  <c:v>57.01</c:v>
                </c:pt>
                <c:pt idx="127">
                  <c:v>57.145000000000003</c:v>
                </c:pt>
                <c:pt idx="128">
                  <c:v>57.28</c:v>
                </c:pt>
                <c:pt idx="129">
                  <c:v>57.414999999999999</c:v>
                </c:pt>
                <c:pt idx="130">
                  <c:v>57.55</c:v>
                </c:pt>
                <c:pt idx="131">
                  <c:v>57.685000000000002</c:v>
                </c:pt>
                <c:pt idx="132">
                  <c:v>57.82</c:v>
                </c:pt>
                <c:pt idx="133">
                  <c:v>57.954999999999998</c:v>
                </c:pt>
                <c:pt idx="134">
                  <c:v>58.09</c:v>
                </c:pt>
                <c:pt idx="135">
                  <c:v>58.225000000000001</c:v>
                </c:pt>
                <c:pt idx="136">
                  <c:v>58.36</c:v>
                </c:pt>
                <c:pt idx="137">
                  <c:v>58.494999999999997</c:v>
                </c:pt>
                <c:pt idx="138">
                  <c:v>58.63</c:v>
                </c:pt>
                <c:pt idx="139">
                  <c:v>58.765000000000001</c:v>
                </c:pt>
                <c:pt idx="140">
                  <c:v>58.9</c:v>
                </c:pt>
                <c:pt idx="141">
                  <c:v>59.034999999999997</c:v>
                </c:pt>
                <c:pt idx="142">
                  <c:v>59.17</c:v>
                </c:pt>
                <c:pt idx="143">
                  <c:v>59.305</c:v>
                </c:pt>
                <c:pt idx="144">
                  <c:v>59.44</c:v>
                </c:pt>
                <c:pt idx="145">
                  <c:v>59.575000000000003</c:v>
                </c:pt>
                <c:pt idx="146">
                  <c:v>59.71</c:v>
                </c:pt>
                <c:pt idx="147">
                  <c:v>59.844999999999999</c:v>
                </c:pt>
                <c:pt idx="148">
                  <c:v>59.98</c:v>
                </c:pt>
                <c:pt idx="149">
                  <c:v>60.115000000000002</c:v>
                </c:pt>
                <c:pt idx="150">
                  <c:v>60.25</c:v>
                </c:pt>
                <c:pt idx="151">
                  <c:v>60.384999999999998</c:v>
                </c:pt>
                <c:pt idx="152">
                  <c:v>60.52</c:v>
                </c:pt>
                <c:pt idx="153">
                  <c:v>60.655000000000001</c:v>
                </c:pt>
                <c:pt idx="154">
                  <c:v>60.79</c:v>
                </c:pt>
                <c:pt idx="155">
                  <c:v>60.924999999999997</c:v>
                </c:pt>
                <c:pt idx="156">
                  <c:v>61.06</c:v>
                </c:pt>
                <c:pt idx="157">
                  <c:v>61.195</c:v>
                </c:pt>
                <c:pt idx="158">
                  <c:v>61.33</c:v>
                </c:pt>
                <c:pt idx="159">
                  <c:v>61.465000000000003</c:v>
                </c:pt>
                <c:pt idx="160">
                  <c:v>61.6</c:v>
                </c:pt>
                <c:pt idx="161">
                  <c:v>61.734999999999999</c:v>
                </c:pt>
                <c:pt idx="162">
                  <c:v>61.87</c:v>
                </c:pt>
                <c:pt idx="163">
                  <c:v>62.005000000000003</c:v>
                </c:pt>
                <c:pt idx="164">
                  <c:v>62.14</c:v>
                </c:pt>
                <c:pt idx="165">
                  <c:v>62.274999999999999</c:v>
                </c:pt>
                <c:pt idx="166">
                  <c:v>62.41</c:v>
                </c:pt>
                <c:pt idx="167">
                  <c:v>62.545000000000002</c:v>
                </c:pt>
                <c:pt idx="168">
                  <c:v>62.68</c:v>
                </c:pt>
                <c:pt idx="169">
                  <c:v>62.814999999999998</c:v>
                </c:pt>
                <c:pt idx="170">
                  <c:v>62.95</c:v>
                </c:pt>
                <c:pt idx="171">
                  <c:v>63.085000000000001</c:v>
                </c:pt>
                <c:pt idx="172">
                  <c:v>63.22</c:v>
                </c:pt>
                <c:pt idx="173">
                  <c:v>63.354999999999997</c:v>
                </c:pt>
                <c:pt idx="174">
                  <c:v>63.49</c:v>
                </c:pt>
                <c:pt idx="175">
                  <c:v>63.625</c:v>
                </c:pt>
                <c:pt idx="176">
                  <c:v>63.76</c:v>
                </c:pt>
                <c:pt idx="177">
                  <c:v>63.895000000000003</c:v>
                </c:pt>
                <c:pt idx="178">
                  <c:v>64.03</c:v>
                </c:pt>
                <c:pt idx="179">
                  <c:v>64.165000000000006</c:v>
                </c:pt>
                <c:pt idx="180">
                  <c:v>64.3</c:v>
                </c:pt>
                <c:pt idx="181">
                  <c:v>64.435000000000002</c:v>
                </c:pt>
                <c:pt idx="182">
                  <c:v>64.569999999999993</c:v>
                </c:pt>
                <c:pt idx="183">
                  <c:v>64.704999999999998</c:v>
                </c:pt>
                <c:pt idx="184">
                  <c:v>64.84</c:v>
                </c:pt>
                <c:pt idx="185">
                  <c:v>64.974999999999994</c:v>
                </c:pt>
                <c:pt idx="186">
                  <c:v>65.11</c:v>
                </c:pt>
                <c:pt idx="187">
                  <c:v>65.245000000000005</c:v>
                </c:pt>
                <c:pt idx="188">
                  <c:v>65.38</c:v>
                </c:pt>
                <c:pt idx="189">
                  <c:v>65.515000000000001</c:v>
                </c:pt>
                <c:pt idx="190">
                  <c:v>65.650000000000006</c:v>
                </c:pt>
                <c:pt idx="191">
                  <c:v>65.784999999999997</c:v>
                </c:pt>
                <c:pt idx="192">
                  <c:v>65.92</c:v>
                </c:pt>
                <c:pt idx="193">
                  <c:v>66.055000000000007</c:v>
                </c:pt>
                <c:pt idx="194">
                  <c:v>66.19</c:v>
                </c:pt>
                <c:pt idx="195">
                  <c:v>66.325000000000003</c:v>
                </c:pt>
                <c:pt idx="196">
                  <c:v>66.459999999999994</c:v>
                </c:pt>
                <c:pt idx="197">
                  <c:v>66.594999999999999</c:v>
                </c:pt>
                <c:pt idx="198">
                  <c:v>66.73</c:v>
                </c:pt>
                <c:pt idx="199">
                  <c:v>66.864999999999995</c:v>
                </c:pt>
                <c:pt idx="200">
                  <c:v>67</c:v>
                </c:pt>
              </c:numCache>
            </c:numRef>
          </c:xVal>
          <c:yVal>
            <c:numRef>
              <c:f>'Basic 40-67'!$C$211:$C$411</c:f>
              <c:numCache>
                <c:formatCode>General</c:formatCode>
                <c:ptCount val="201"/>
                <c:pt idx="0">
                  <c:v>-50.846130000000002</c:v>
                </c:pt>
                <c:pt idx="1">
                  <c:v>-50.511023999999999</c:v>
                </c:pt>
                <c:pt idx="2">
                  <c:v>-50.269145999999999</c:v>
                </c:pt>
                <c:pt idx="3">
                  <c:v>-49.949401999999999</c:v>
                </c:pt>
                <c:pt idx="4">
                  <c:v>-49.927073999999998</c:v>
                </c:pt>
                <c:pt idx="5">
                  <c:v>-49.751488000000002</c:v>
                </c:pt>
                <c:pt idx="6">
                  <c:v>-49.953125</c:v>
                </c:pt>
                <c:pt idx="7">
                  <c:v>-50.044063999999999</c:v>
                </c:pt>
                <c:pt idx="8">
                  <c:v>-49.843834000000001</c:v>
                </c:pt>
                <c:pt idx="9">
                  <c:v>-49.653647999999997</c:v>
                </c:pt>
                <c:pt idx="10">
                  <c:v>-49.500140999999999</c:v>
                </c:pt>
                <c:pt idx="11">
                  <c:v>-49.276721999999999</c:v>
                </c:pt>
                <c:pt idx="12">
                  <c:v>-48.955199999999998</c:v>
                </c:pt>
                <c:pt idx="13">
                  <c:v>-48.922237000000003</c:v>
                </c:pt>
                <c:pt idx="14">
                  <c:v>-48.742119000000002</c:v>
                </c:pt>
                <c:pt idx="15">
                  <c:v>-48.587569999999999</c:v>
                </c:pt>
                <c:pt idx="16">
                  <c:v>-48.221153000000001</c:v>
                </c:pt>
                <c:pt idx="17">
                  <c:v>-47.868113999999998</c:v>
                </c:pt>
                <c:pt idx="18">
                  <c:v>-47.742984999999997</c:v>
                </c:pt>
                <c:pt idx="19">
                  <c:v>-47.715324000000003</c:v>
                </c:pt>
                <c:pt idx="20">
                  <c:v>-47.546429000000003</c:v>
                </c:pt>
                <c:pt idx="21">
                  <c:v>-47.432949000000001</c:v>
                </c:pt>
                <c:pt idx="22">
                  <c:v>-47.487270000000002</c:v>
                </c:pt>
                <c:pt idx="23">
                  <c:v>-47.377132000000003</c:v>
                </c:pt>
                <c:pt idx="24">
                  <c:v>-47.097011999999999</c:v>
                </c:pt>
                <c:pt idx="25">
                  <c:v>-46.871754000000003</c:v>
                </c:pt>
                <c:pt idx="26">
                  <c:v>-46.832042999999999</c:v>
                </c:pt>
                <c:pt idx="27">
                  <c:v>-46.675002999999997</c:v>
                </c:pt>
                <c:pt idx="28">
                  <c:v>-46.568607</c:v>
                </c:pt>
                <c:pt idx="29">
                  <c:v>-46.495831000000003</c:v>
                </c:pt>
                <c:pt idx="30">
                  <c:v>-46.677261000000001</c:v>
                </c:pt>
                <c:pt idx="31">
                  <c:v>-46.779316000000001</c:v>
                </c:pt>
                <c:pt idx="32">
                  <c:v>-46.995663</c:v>
                </c:pt>
                <c:pt idx="33">
                  <c:v>-47.371937000000003</c:v>
                </c:pt>
                <c:pt idx="34">
                  <c:v>-47.698867999999997</c:v>
                </c:pt>
                <c:pt idx="35">
                  <c:v>-47.929564999999997</c:v>
                </c:pt>
                <c:pt idx="36">
                  <c:v>-47.907356</c:v>
                </c:pt>
                <c:pt idx="37">
                  <c:v>-47.689101999999998</c:v>
                </c:pt>
                <c:pt idx="38">
                  <c:v>-47.045772999999997</c:v>
                </c:pt>
                <c:pt idx="39">
                  <c:v>-46.285839000000003</c:v>
                </c:pt>
                <c:pt idx="40">
                  <c:v>-45.389007999999997</c:v>
                </c:pt>
                <c:pt idx="41">
                  <c:v>-44.536495000000002</c:v>
                </c:pt>
                <c:pt idx="42">
                  <c:v>-43.704200999999998</c:v>
                </c:pt>
                <c:pt idx="43">
                  <c:v>-42.946742999999998</c:v>
                </c:pt>
                <c:pt idx="44">
                  <c:v>-42.439030000000002</c:v>
                </c:pt>
                <c:pt idx="45">
                  <c:v>-41.927624000000002</c:v>
                </c:pt>
                <c:pt idx="46">
                  <c:v>-41.579765000000002</c:v>
                </c:pt>
                <c:pt idx="47">
                  <c:v>-41.364952000000002</c:v>
                </c:pt>
                <c:pt idx="48">
                  <c:v>-41.375945999999999</c:v>
                </c:pt>
                <c:pt idx="49">
                  <c:v>-41.417557000000002</c:v>
                </c:pt>
                <c:pt idx="50">
                  <c:v>-41.582026999999997</c:v>
                </c:pt>
                <c:pt idx="51">
                  <c:v>-41.822544000000001</c:v>
                </c:pt>
                <c:pt idx="52">
                  <c:v>-42.135147000000003</c:v>
                </c:pt>
                <c:pt idx="53">
                  <c:v>-42.470463000000002</c:v>
                </c:pt>
                <c:pt idx="54">
                  <c:v>-42.824458999999997</c:v>
                </c:pt>
                <c:pt idx="55">
                  <c:v>-43.265419000000001</c:v>
                </c:pt>
                <c:pt idx="56">
                  <c:v>-43.758453000000003</c:v>
                </c:pt>
                <c:pt idx="57">
                  <c:v>-44.413071000000002</c:v>
                </c:pt>
                <c:pt idx="58">
                  <c:v>-44.905436999999999</c:v>
                </c:pt>
                <c:pt idx="59">
                  <c:v>-45.672558000000002</c:v>
                </c:pt>
                <c:pt idx="60">
                  <c:v>-46.268528000000003</c:v>
                </c:pt>
                <c:pt idx="61">
                  <c:v>-46.955395000000003</c:v>
                </c:pt>
                <c:pt idx="62">
                  <c:v>-47.482734999999998</c:v>
                </c:pt>
                <c:pt idx="63">
                  <c:v>-48.467143999999998</c:v>
                </c:pt>
                <c:pt idx="64">
                  <c:v>-49.106440999999997</c:v>
                </c:pt>
                <c:pt idx="65">
                  <c:v>-49.986606999999999</c:v>
                </c:pt>
                <c:pt idx="66">
                  <c:v>-50.876449999999998</c:v>
                </c:pt>
                <c:pt idx="67">
                  <c:v>-51.738998000000002</c:v>
                </c:pt>
                <c:pt idx="68">
                  <c:v>-52.291615</c:v>
                </c:pt>
                <c:pt idx="69">
                  <c:v>-52.624851</c:v>
                </c:pt>
                <c:pt idx="70">
                  <c:v>-52.360759999999999</c:v>
                </c:pt>
                <c:pt idx="71">
                  <c:v>-52.134563</c:v>
                </c:pt>
                <c:pt idx="72">
                  <c:v>-51.742457999999999</c:v>
                </c:pt>
                <c:pt idx="73">
                  <c:v>-50.643313999999997</c:v>
                </c:pt>
                <c:pt idx="74">
                  <c:v>-49.792155999999999</c:v>
                </c:pt>
                <c:pt idx="75">
                  <c:v>-49.254330000000003</c:v>
                </c:pt>
                <c:pt idx="76">
                  <c:v>-48.211371999999997</c:v>
                </c:pt>
                <c:pt idx="77">
                  <c:v>-47.284270999999997</c:v>
                </c:pt>
                <c:pt idx="78">
                  <c:v>-46.898254000000001</c:v>
                </c:pt>
                <c:pt idx="79">
                  <c:v>-46.606166999999999</c:v>
                </c:pt>
                <c:pt idx="80">
                  <c:v>-46.246310999999999</c:v>
                </c:pt>
                <c:pt idx="81">
                  <c:v>-46.193134000000001</c:v>
                </c:pt>
                <c:pt idx="82">
                  <c:v>-46.007796999999997</c:v>
                </c:pt>
                <c:pt idx="83">
                  <c:v>-45.943283000000001</c:v>
                </c:pt>
                <c:pt idx="84">
                  <c:v>-45.884822999999997</c:v>
                </c:pt>
                <c:pt idx="85">
                  <c:v>-46.140220999999997</c:v>
                </c:pt>
                <c:pt idx="86">
                  <c:v>-46.305801000000002</c:v>
                </c:pt>
                <c:pt idx="87">
                  <c:v>-46.727879000000001</c:v>
                </c:pt>
                <c:pt idx="88">
                  <c:v>-47.335461000000002</c:v>
                </c:pt>
                <c:pt idx="89">
                  <c:v>-47.709999000000003</c:v>
                </c:pt>
                <c:pt idx="90">
                  <c:v>-47.964058000000001</c:v>
                </c:pt>
                <c:pt idx="91">
                  <c:v>-48.386864000000003</c:v>
                </c:pt>
                <c:pt idx="92">
                  <c:v>-48.776909000000003</c:v>
                </c:pt>
                <c:pt idx="93">
                  <c:v>-48.813828000000001</c:v>
                </c:pt>
                <c:pt idx="94">
                  <c:v>-49.153480999999999</c:v>
                </c:pt>
                <c:pt idx="95">
                  <c:v>-49.267997999999999</c:v>
                </c:pt>
                <c:pt idx="96">
                  <c:v>-49.365589</c:v>
                </c:pt>
                <c:pt idx="97">
                  <c:v>-49.310389999999998</c:v>
                </c:pt>
                <c:pt idx="98">
                  <c:v>-49.308940999999997</c:v>
                </c:pt>
                <c:pt idx="99">
                  <c:v>-49.101933000000002</c:v>
                </c:pt>
                <c:pt idx="100">
                  <c:v>-49.442985999999998</c:v>
                </c:pt>
                <c:pt idx="101">
                  <c:v>-49.588757000000001</c:v>
                </c:pt>
                <c:pt idx="102">
                  <c:v>-49.621605000000002</c:v>
                </c:pt>
                <c:pt idx="103">
                  <c:v>-49.834198000000001</c:v>
                </c:pt>
                <c:pt idx="104">
                  <c:v>-49.938350999999997</c:v>
                </c:pt>
                <c:pt idx="105">
                  <c:v>-49.824131000000001</c:v>
                </c:pt>
                <c:pt idx="106">
                  <c:v>-49.955193000000001</c:v>
                </c:pt>
                <c:pt idx="107">
                  <c:v>-50.271923000000001</c:v>
                </c:pt>
                <c:pt idx="108">
                  <c:v>-50.494827000000001</c:v>
                </c:pt>
                <c:pt idx="109">
                  <c:v>-50.719723000000002</c:v>
                </c:pt>
                <c:pt idx="110">
                  <c:v>-51.168273999999997</c:v>
                </c:pt>
                <c:pt idx="111">
                  <c:v>-51.404167000000001</c:v>
                </c:pt>
                <c:pt idx="112">
                  <c:v>-51.517727000000001</c:v>
                </c:pt>
                <c:pt idx="113">
                  <c:v>-51.905555999999997</c:v>
                </c:pt>
                <c:pt idx="114">
                  <c:v>-52.717579000000001</c:v>
                </c:pt>
                <c:pt idx="115">
                  <c:v>-53.025261</c:v>
                </c:pt>
                <c:pt idx="116">
                  <c:v>-53.620598000000001</c:v>
                </c:pt>
                <c:pt idx="117">
                  <c:v>-54.094634999999997</c:v>
                </c:pt>
                <c:pt idx="118">
                  <c:v>-54.171348999999999</c:v>
                </c:pt>
                <c:pt idx="119">
                  <c:v>-54.666820999999999</c:v>
                </c:pt>
                <c:pt idx="120">
                  <c:v>-54.637191999999999</c:v>
                </c:pt>
                <c:pt idx="121">
                  <c:v>-54.903590999999999</c:v>
                </c:pt>
                <c:pt idx="122">
                  <c:v>-55.618763000000001</c:v>
                </c:pt>
                <c:pt idx="123">
                  <c:v>-56.688643999999996</c:v>
                </c:pt>
                <c:pt idx="124">
                  <c:v>-56.060051000000001</c:v>
                </c:pt>
                <c:pt idx="125">
                  <c:v>-56.349460999999998</c:v>
                </c:pt>
                <c:pt idx="126">
                  <c:v>-56.472526999999999</c:v>
                </c:pt>
                <c:pt idx="127">
                  <c:v>-55.888596</c:v>
                </c:pt>
                <c:pt idx="128">
                  <c:v>-55.899653999999998</c:v>
                </c:pt>
                <c:pt idx="129">
                  <c:v>-56.854678999999997</c:v>
                </c:pt>
                <c:pt idx="130">
                  <c:v>-56.896748000000002</c:v>
                </c:pt>
                <c:pt idx="131">
                  <c:v>-57.787556000000002</c:v>
                </c:pt>
                <c:pt idx="132">
                  <c:v>-58.359951000000002</c:v>
                </c:pt>
                <c:pt idx="133">
                  <c:v>-57.583241000000001</c:v>
                </c:pt>
                <c:pt idx="134">
                  <c:v>-56.885899000000002</c:v>
                </c:pt>
                <c:pt idx="135">
                  <c:v>-56.812770999999998</c:v>
                </c:pt>
                <c:pt idx="136">
                  <c:v>-55.387225999999998</c:v>
                </c:pt>
                <c:pt idx="137">
                  <c:v>-54.471972999999998</c:v>
                </c:pt>
                <c:pt idx="138">
                  <c:v>-54.446804</c:v>
                </c:pt>
                <c:pt idx="139">
                  <c:v>-53.804234000000001</c:v>
                </c:pt>
                <c:pt idx="140">
                  <c:v>-53.471778999999998</c:v>
                </c:pt>
                <c:pt idx="141">
                  <c:v>-53.103558</c:v>
                </c:pt>
                <c:pt idx="142">
                  <c:v>-52.790576999999999</c:v>
                </c:pt>
                <c:pt idx="143">
                  <c:v>-52.132019</c:v>
                </c:pt>
                <c:pt idx="144">
                  <c:v>-51.884490999999997</c:v>
                </c:pt>
                <c:pt idx="145">
                  <c:v>-51.434184999999999</c:v>
                </c:pt>
                <c:pt idx="146">
                  <c:v>-51.240349000000002</c:v>
                </c:pt>
                <c:pt idx="147">
                  <c:v>-51.177998000000002</c:v>
                </c:pt>
                <c:pt idx="148">
                  <c:v>-51.206974000000002</c:v>
                </c:pt>
                <c:pt idx="149">
                  <c:v>-51.096508</c:v>
                </c:pt>
                <c:pt idx="150">
                  <c:v>-51.656207999999999</c:v>
                </c:pt>
                <c:pt idx="151">
                  <c:v>-51.766421999999999</c:v>
                </c:pt>
                <c:pt idx="152">
                  <c:v>-51.627094</c:v>
                </c:pt>
                <c:pt idx="153">
                  <c:v>-51.374820999999997</c:v>
                </c:pt>
                <c:pt idx="154">
                  <c:v>-50.884211999999998</c:v>
                </c:pt>
                <c:pt idx="155">
                  <c:v>-50.090153000000001</c:v>
                </c:pt>
                <c:pt idx="156">
                  <c:v>-50.002270000000003</c:v>
                </c:pt>
                <c:pt idx="157">
                  <c:v>-50.441237999999998</c:v>
                </c:pt>
                <c:pt idx="158">
                  <c:v>-50.077514999999998</c:v>
                </c:pt>
                <c:pt idx="159">
                  <c:v>-50.702117999999999</c:v>
                </c:pt>
                <c:pt idx="160">
                  <c:v>-50.567551000000002</c:v>
                </c:pt>
                <c:pt idx="161">
                  <c:v>-50.272736000000002</c:v>
                </c:pt>
                <c:pt idx="162">
                  <c:v>-49.687503999999997</c:v>
                </c:pt>
                <c:pt idx="163">
                  <c:v>-49.824322000000002</c:v>
                </c:pt>
                <c:pt idx="164">
                  <c:v>-50.066467000000003</c:v>
                </c:pt>
                <c:pt idx="165">
                  <c:v>-50.710433999999999</c:v>
                </c:pt>
                <c:pt idx="166">
                  <c:v>-50.611033999999997</c:v>
                </c:pt>
                <c:pt idx="167">
                  <c:v>-50.955737999999997</c:v>
                </c:pt>
                <c:pt idx="168">
                  <c:v>-51.413604999999997</c:v>
                </c:pt>
                <c:pt idx="169">
                  <c:v>-50.597541999999997</c:v>
                </c:pt>
                <c:pt idx="170">
                  <c:v>-49.800395999999999</c:v>
                </c:pt>
                <c:pt idx="171">
                  <c:v>-49.316364</c:v>
                </c:pt>
                <c:pt idx="172">
                  <c:v>-48.415439999999997</c:v>
                </c:pt>
                <c:pt idx="173">
                  <c:v>-47.598370000000003</c:v>
                </c:pt>
                <c:pt idx="174">
                  <c:v>-47.127738999999998</c:v>
                </c:pt>
                <c:pt idx="175">
                  <c:v>-46.240451999999998</c:v>
                </c:pt>
                <c:pt idx="176">
                  <c:v>-45.598796999999998</c:v>
                </c:pt>
                <c:pt idx="177">
                  <c:v>-44.958271000000003</c:v>
                </c:pt>
                <c:pt idx="178">
                  <c:v>-43.924346999999997</c:v>
                </c:pt>
                <c:pt idx="179">
                  <c:v>-43.100586</c:v>
                </c:pt>
                <c:pt idx="180">
                  <c:v>-42.626761999999999</c:v>
                </c:pt>
                <c:pt idx="181">
                  <c:v>-42.024344999999997</c:v>
                </c:pt>
                <c:pt idx="182">
                  <c:v>-41.456164999999999</c:v>
                </c:pt>
                <c:pt idx="183">
                  <c:v>-41.254703999999997</c:v>
                </c:pt>
                <c:pt idx="184">
                  <c:v>-41.320343000000001</c:v>
                </c:pt>
                <c:pt idx="185">
                  <c:v>-41.270522999999997</c:v>
                </c:pt>
                <c:pt idx="186">
                  <c:v>-41.272235999999999</c:v>
                </c:pt>
                <c:pt idx="187">
                  <c:v>-41.310234000000001</c:v>
                </c:pt>
                <c:pt idx="188">
                  <c:v>-41.375210000000003</c:v>
                </c:pt>
                <c:pt idx="189">
                  <c:v>-41.368870000000001</c:v>
                </c:pt>
                <c:pt idx="190">
                  <c:v>-41.289493999999998</c:v>
                </c:pt>
                <c:pt idx="191">
                  <c:v>-41.325600000000001</c:v>
                </c:pt>
                <c:pt idx="192">
                  <c:v>-41.318416999999997</c:v>
                </c:pt>
                <c:pt idx="193">
                  <c:v>-41.213546999999998</c:v>
                </c:pt>
                <c:pt idx="194">
                  <c:v>-41.046196000000002</c:v>
                </c:pt>
                <c:pt idx="195">
                  <c:v>-40.901085000000002</c:v>
                </c:pt>
                <c:pt idx="196">
                  <c:v>-40.602356</c:v>
                </c:pt>
                <c:pt idx="197">
                  <c:v>-40.529896000000001</c:v>
                </c:pt>
                <c:pt idx="198">
                  <c:v>-40.349598</c:v>
                </c:pt>
                <c:pt idx="199">
                  <c:v>-40.198776000000002</c:v>
                </c:pt>
                <c:pt idx="200">
                  <c:v>-40.173985000000002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D6C-466F-B539-63E2445CA4AB}"/>
            </c:ext>
          </c:extLst>
        </c:ser>
        <c:ser>
          <c:idx val="3"/>
          <c:order val="3"/>
          <c:tx>
            <c:v/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'Basic 40-67'!$F$211:$F$411</c:f>
              <c:numCache>
                <c:formatCode>General</c:formatCode>
                <c:ptCount val="201"/>
                <c:pt idx="0">
                  <c:v>40</c:v>
                </c:pt>
                <c:pt idx="1">
                  <c:v>40.134999999999998</c:v>
                </c:pt>
                <c:pt idx="2">
                  <c:v>40.270000000000003</c:v>
                </c:pt>
                <c:pt idx="3">
                  <c:v>40.405000000000001</c:v>
                </c:pt>
                <c:pt idx="4">
                  <c:v>40.54</c:v>
                </c:pt>
                <c:pt idx="5">
                  <c:v>40.674999999999997</c:v>
                </c:pt>
                <c:pt idx="6">
                  <c:v>40.81</c:v>
                </c:pt>
                <c:pt idx="7">
                  <c:v>40.945</c:v>
                </c:pt>
                <c:pt idx="8">
                  <c:v>41.08</c:v>
                </c:pt>
                <c:pt idx="9">
                  <c:v>41.215000000000003</c:v>
                </c:pt>
                <c:pt idx="10">
                  <c:v>41.35</c:v>
                </c:pt>
                <c:pt idx="11">
                  <c:v>41.484999999999999</c:v>
                </c:pt>
                <c:pt idx="12">
                  <c:v>41.62</c:v>
                </c:pt>
                <c:pt idx="13">
                  <c:v>41.755000000000003</c:v>
                </c:pt>
                <c:pt idx="14">
                  <c:v>41.89</c:v>
                </c:pt>
                <c:pt idx="15">
                  <c:v>42.024999999999999</c:v>
                </c:pt>
                <c:pt idx="16">
                  <c:v>42.16</c:v>
                </c:pt>
                <c:pt idx="17">
                  <c:v>42.295000000000002</c:v>
                </c:pt>
                <c:pt idx="18">
                  <c:v>42.43</c:v>
                </c:pt>
                <c:pt idx="19">
                  <c:v>42.564999999999998</c:v>
                </c:pt>
                <c:pt idx="20">
                  <c:v>42.7</c:v>
                </c:pt>
                <c:pt idx="21">
                  <c:v>42.835000000000001</c:v>
                </c:pt>
                <c:pt idx="22">
                  <c:v>42.97</c:v>
                </c:pt>
                <c:pt idx="23">
                  <c:v>43.104999999999997</c:v>
                </c:pt>
                <c:pt idx="24">
                  <c:v>43.24</c:v>
                </c:pt>
                <c:pt idx="25">
                  <c:v>43.375</c:v>
                </c:pt>
                <c:pt idx="26">
                  <c:v>43.51</c:v>
                </c:pt>
                <c:pt idx="27">
                  <c:v>43.645000000000003</c:v>
                </c:pt>
                <c:pt idx="28">
                  <c:v>43.78</c:v>
                </c:pt>
                <c:pt idx="29">
                  <c:v>43.914999999999999</c:v>
                </c:pt>
                <c:pt idx="30">
                  <c:v>44.05</c:v>
                </c:pt>
                <c:pt idx="31">
                  <c:v>44.185000000000002</c:v>
                </c:pt>
                <c:pt idx="32">
                  <c:v>44.32</c:v>
                </c:pt>
                <c:pt idx="33">
                  <c:v>44.454999999999998</c:v>
                </c:pt>
                <c:pt idx="34">
                  <c:v>44.59</c:v>
                </c:pt>
                <c:pt idx="35">
                  <c:v>44.725000000000001</c:v>
                </c:pt>
                <c:pt idx="36">
                  <c:v>44.86</c:v>
                </c:pt>
                <c:pt idx="37">
                  <c:v>44.994999999999997</c:v>
                </c:pt>
                <c:pt idx="38">
                  <c:v>45.13</c:v>
                </c:pt>
                <c:pt idx="39">
                  <c:v>45.265000000000001</c:v>
                </c:pt>
                <c:pt idx="40">
                  <c:v>45.4</c:v>
                </c:pt>
                <c:pt idx="41">
                  <c:v>45.534999999999997</c:v>
                </c:pt>
                <c:pt idx="42">
                  <c:v>45.67</c:v>
                </c:pt>
                <c:pt idx="43">
                  <c:v>45.805</c:v>
                </c:pt>
                <c:pt idx="44">
                  <c:v>45.94</c:v>
                </c:pt>
                <c:pt idx="45">
                  <c:v>46.075000000000003</c:v>
                </c:pt>
                <c:pt idx="46">
                  <c:v>46.21</c:v>
                </c:pt>
                <c:pt idx="47">
                  <c:v>46.344999999999999</c:v>
                </c:pt>
                <c:pt idx="48">
                  <c:v>46.48</c:v>
                </c:pt>
                <c:pt idx="49">
                  <c:v>46.615000000000002</c:v>
                </c:pt>
                <c:pt idx="50">
                  <c:v>46.75</c:v>
                </c:pt>
                <c:pt idx="51">
                  <c:v>46.884999999999998</c:v>
                </c:pt>
                <c:pt idx="52">
                  <c:v>47.02</c:v>
                </c:pt>
                <c:pt idx="53">
                  <c:v>47.155000000000001</c:v>
                </c:pt>
                <c:pt idx="54">
                  <c:v>47.29</c:v>
                </c:pt>
                <c:pt idx="55">
                  <c:v>47.424999999999997</c:v>
                </c:pt>
                <c:pt idx="56">
                  <c:v>47.56</c:v>
                </c:pt>
                <c:pt idx="57">
                  <c:v>47.695</c:v>
                </c:pt>
                <c:pt idx="58">
                  <c:v>47.83</c:v>
                </c:pt>
                <c:pt idx="59">
                  <c:v>47.965000000000003</c:v>
                </c:pt>
                <c:pt idx="60">
                  <c:v>48.1</c:v>
                </c:pt>
                <c:pt idx="61">
                  <c:v>48.234999999999999</c:v>
                </c:pt>
                <c:pt idx="62">
                  <c:v>48.37</c:v>
                </c:pt>
                <c:pt idx="63">
                  <c:v>48.505000000000003</c:v>
                </c:pt>
                <c:pt idx="64">
                  <c:v>48.64</c:v>
                </c:pt>
                <c:pt idx="65">
                  <c:v>48.774999999999999</c:v>
                </c:pt>
                <c:pt idx="66">
                  <c:v>48.91</c:v>
                </c:pt>
                <c:pt idx="67">
                  <c:v>49.045000000000002</c:v>
                </c:pt>
                <c:pt idx="68">
                  <c:v>49.18</c:v>
                </c:pt>
                <c:pt idx="69">
                  <c:v>49.314999999999998</c:v>
                </c:pt>
                <c:pt idx="70">
                  <c:v>49.45</c:v>
                </c:pt>
                <c:pt idx="71">
                  <c:v>49.585000000000001</c:v>
                </c:pt>
                <c:pt idx="72">
                  <c:v>49.72</c:v>
                </c:pt>
                <c:pt idx="73">
                  <c:v>49.854999999999997</c:v>
                </c:pt>
                <c:pt idx="74">
                  <c:v>49.99</c:v>
                </c:pt>
                <c:pt idx="75">
                  <c:v>50.125</c:v>
                </c:pt>
                <c:pt idx="76">
                  <c:v>50.26</c:v>
                </c:pt>
                <c:pt idx="77">
                  <c:v>50.395000000000003</c:v>
                </c:pt>
                <c:pt idx="78">
                  <c:v>50.53</c:v>
                </c:pt>
                <c:pt idx="79">
                  <c:v>50.664999999999999</c:v>
                </c:pt>
                <c:pt idx="80">
                  <c:v>50.8</c:v>
                </c:pt>
                <c:pt idx="81">
                  <c:v>50.935000000000002</c:v>
                </c:pt>
                <c:pt idx="82">
                  <c:v>51.07</c:v>
                </c:pt>
                <c:pt idx="83">
                  <c:v>51.204999999999998</c:v>
                </c:pt>
                <c:pt idx="84">
                  <c:v>51.34</c:v>
                </c:pt>
                <c:pt idx="85">
                  <c:v>51.475000000000001</c:v>
                </c:pt>
                <c:pt idx="86">
                  <c:v>51.61</c:v>
                </c:pt>
                <c:pt idx="87">
                  <c:v>51.744999999999997</c:v>
                </c:pt>
                <c:pt idx="88">
                  <c:v>51.88</c:v>
                </c:pt>
                <c:pt idx="89">
                  <c:v>52.015000000000001</c:v>
                </c:pt>
                <c:pt idx="90">
                  <c:v>52.15</c:v>
                </c:pt>
                <c:pt idx="91">
                  <c:v>52.284999999999997</c:v>
                </c:pt>
                <c:pt idx="92">
                  <c:v>52.42</c:v>
                </c:pt>
                <c:pt idx="93">
                  <c:v>52.555</c:v>
                </c:pt>
                <c:pt idx="94">
                  <c:v>52.69</c:v>
                </c:pt>
                <c:pt idx="95">
                  <c:v>52.825000000000003</c:v>
                </c:pt>
                <c:pt idx="96">
                  <c:v>52.96</c:v>
                </c:pt>
                <c:pt idx="97">
                  <c:v>53.094999999999999</c:v>
                </c:pt>
                <c:pt idx="98">
                  <c:v>53.23</c:v>
                </c:pt>
                <c:pt idx="99">
                  <c:v>53.365000000000002</c:v>
                </c:pt>
                <c:pt idx="100">
                  <c:v>53.5</c:v>
                </c:pt>
                <c:pt idx="101">
                  <c:v>53.634999999999998</c:v>
                </c:pt>
                <c:pt idx="102">
                  <c:v>53.77</c:v>
                </c:pt>
                <c:pt idx="103">
                  <c:v>53.905000000000001</c:v>
                </c:pt>
                <c:pt idx="104">
                  <c:v>54.04</c:v>
                </c:pt>
                <c:pt idx="105">
                  <c:v>54.174999999999997</c:v>
                </c:pt>
                <c:pt idx="106">
                  <c:v>54.31</c:v>
                </c:pt>
                <c:pt idx="107">
                  <c:v>54.445</c:v>
                </c:pt>
                <c:pt idx="108">
                  <c:v>54.58</c:v>
                </c:pt>
                <c:pt idx="109">
                  <c:v>54.715000000000003</c:v>
                </c:pt>
                <c:pt idx="110">
                  <c:v>54.85</c:v>
                </c:pt>
                <c:pt idx="111">
                  <c:v>54.984999999999999</c:v>
                </c:pt>
                <c:pt idx="112">
                  <c:v>55.12</c:v>
                </c:pt>
                <c:pt idx="113">
                  <c:v>55.255000000000003</c:v>
                </c:pt>
                <c:pt idx="114">
                  <c:v>55.39</c:v>
                </c:pt>
                <c:pt idx="115">
                  <c:v>55.524999999999999</c:v>
                </c:pt>
                <c:pt idx="116">
                  <c:v>55.66</c:v>
                </c:pt>
                <c:pt idx="117">
                  <c:v>55.795000000000002</c:v>
                </c:pt>
                <c:pt idx="118">
                  <c:v>55.93</c:v>
                </c:pt>
                <c:pt idx="119">
                  <c:v>56.064999999999998</c:v>
                </c:pt>
                <c:pt idx="120">
                  <c:v>56.2</c:v>
                </c:pt>
                <c:pt idx="121">
                  <c:v>56.335000000000001</c:v>
                </c:pt>
                <c:pt idx="122">
                  <c:v>56.47</c:v>
                </c:pt>
                <c:pt idx="123">
                  <c:v>56.604999999999997</c:v>
                </c:pt>
                <c:pt idx="124">
                  <c:v>56.74</c:v>
                </c:pt>
                <c:pt idx="125">
                  <c:v>56.875</c:v>
                </c:pt>
                <c:pt idx="126">
                  <c:v>57.01</c:v>
                </c:pt>
                <c:pt idx="127">
                  <c:v>57.145000000000003</c:v>
                </c:pt>
                <c:pt idx="128">
                  <c:v>57.28</c:v>
                </c:pt>
                <c:pt idx="129">
                  <c:v>57.414999999999999</c:v>
                </c:pt>
                <c:pt idx="130">
                  <c:v>57.55</c:v>
                </c:pt>
                <c:pt idx="131">
                  <c:v>57.685000000000002</c:v>
                </c:pt>
                <c:pt idx="132">
                  <c:v>57.82</c:v>
                </c:pt>
                <c:pt idx="133">
                  <c:v>57.954999999999998</c:v>
                </c:pt>
                <c:pt idx="134">
                  <c:v>58.09</c:v>
                </c:pt>
                <c:pt idx="135">
                  <c:v>58.225000000000001</c:v>
                </c:pt>
                <c:pt idx="136">
                  <c:v>58.36</c:v>
                </c:pt>
                <c:pt idx="137">
                  <c:v>58.494999999999997</c:v>
                </c:pt>
                <c:pt idx="138">
                  <c:v>58.63</c:v>
                </c:pt>
                <c:pt idx="139">
                  <c:v>58.765000000000001</c:v>
                </c:pt>
                <c:pt idx="140">
                  <c:v>58.9</c:v>
                </c:pt>
                <c:pt idx="141">
                  <c:v>59.034999999999997</c:v>
                </c:pt>
                <c:pt idx="142">
                  <c:v>59.17</c:v>
                </c:pt>
                <c:pt idx="143">
                  <c:v>59.305</c:v>
                </c:pt>
                <c:pt idx="144">
                  <c:v>59.44</c:v>
                </c:pt>
                <c:pt idx="145">
                  <c:v>59.575000000000003</c:v>
                </c:pt>
                <c:pt idx="146">
                  <c:v>59.71</c:v>
                </c:pt>
                <c:pt idx="147">
                  <c:v>59.844999999999999</c:v>
                </c:pt>
                <c:pt idx="148">
                  <c:v>59.98</c:v>
                </c:pt>
                <c:pt idx="149">
                  <c:v>60.115000000000002</c:v>
                </c:pt>
                <c:pt idx="150">
                  <c:v>60.25</c:v>
                </c:pt>
                <c:pt idx="151">
                  <c:v>60.384999999999998</c:v>
                </c:pt>
                <c:pt idx="152">
                  <c:v>60.52</c:v>
                </c:pt>
                <c:pt idx="153">
                  <c:v>60.655000000000001</c:v>
                </c:pt>
                <c:pt idx="154">
                  <c:v>60.79</c:v>
                </c:pt>
                <c:pt idx="155">
                  <c:v>60.924999999999997</c:v>
                </c:pt>
                <c:pt idx="156">
                  <c:v>61.06</c:v>
                </c:pt>
                <c:pt idx="157">
                  <c:v>61.195</c:v>
                </c:pt>
                <c:pt idx="158">
                  <c:v>61.33</c:v>
                </c:pt>
                <c:pt idx="159">
                  <c:v>61.465000000000003</c:v>
                </c:pt>
                <c:pt idx="160">
                  <c:v>61.6</c:v>
                </c:pt>
                <c:pt idx="161">
                  <c:v>61.734999999999999</c:v>
                </c:pt>
                <c:pt idx="162">
                  <c:v>61.87</c:v>
                </c:pt>
                <c:pt idx="163">
                  <c:v>62.005000000000003</c:v>
                </c:pt>
                <c:pt idx="164">
                  <c:v>62.14</c:v>
                </c:pt>
                <c:pt idx="165">
                  <c:v>62.274999999999999</c:v>
                </c:pt>
                <c:pt idx="166">
                  <c:v>62.41</c:v>
                </c:pt>
                <c:pt idx="167">
                  <c:v>62.545000000000002</c:v>
                </c:pt>
                <c:pt idx="168">
                  <c:v>62.68</c:v>
                </c:pt>
                <c:pt idx="169">
                  <c:v>62.814999999999998</c:v>
                </c:pt>
                <c:pt idx="170">
                  <c:v>62.95</c:v>
                </c:pt>
                <c:pt idx="171">
                  <c:v>63.085000000000001</c:v>
                </c:pt>
                <c:pt idx="172">
                  <c:v>63.22</c:v>
                </c:pt>
                <c:pt idx="173">
                  <c:v>63.354999999999997</c:v>
                </c:pt>
                <c:pt idx="174">
                  <c:v>63.49</c:v>
                </c:pt>
                <c:pt idx="175">
                  <c:v>63.625</c:v>
                </c:pt>
                <c:pt idx="176">
                  <c:v>63.76</c:v>
                </c:pt>
                <c:pt idx="177">
                  <c:v>63.895000000000003</c:v>
                </c:pt>
                <c:pt idx="178">
                  <c:v>64.03</c:v>
                </c:pt>
                <c:pt idx="179">
                  <c:v>64.165000000000006</c:v>
                </c:pt>
                <c:pt idx="180">
                  <c:v>64.3</c:v>
                </c:pt>
                <c:pt idx="181">
                  <c:v>64.435000000000002</c:v>
                </c:pt>
                <c:pt idx="182">
                  <c:v>64.569999999999993</c:v>
                </c:pt>
                <c:pt idx="183">
                  <c:v>64.704999999999998</c:v>
                </c:pt>
                <c:pt idx="184">
                  <c:v>64.84</c:v>
                </c:pt>
                <c:pt idx="185">
                  <c:v>64.974999999999994</c:v>
                </c:pt>
                <c:pt idx="186">
                  <c:v>65.11</c:v>
                </c:pt>
                <c:pt idx="187">
                  <c:v>65.245000000000005</c:v>
                </c:pt>
                <c:pt idx="188">
                  <c:v>65.38</c:v>
                </c:pt>
                <c:pt idx="189">
                  <c:v>65.515000000000001</c:v>
                </c:pt>
                <c:pt idx="190">
                  <c:v>65.650000000000006</c:v>
                </c:pt>
                <c:pt idx="191">
                  <c:v>65.784999999999997</c:v>
                </c:pt>
                <c:pt idx="192">
                  <c:v>65.92</c:v>
                </c:pt>
                <c:pt idx="193">
                  <c:v>66.055000000000007</c:v>
                </c:pt>
                <c:pt idx="194">
                  <c:v>66.19</c:v>
                </c:pt>
                <c:pt idx="195">
                  <c:v>66.325000000000003</c:v>
                </c:pt>
                <c:pt idx="196">
                  <c:v>66.459999999999994</c:v>
                </c:pt>
                <c:pt idx="197">
                  <c:v>66.594999999999999</c:v>
                </c:pt>
                <c:pt idx="198">
                  <c:v>66.73</c:v>
                </c:pt>
                <c:pt idx="199">
                  <c:v>66.864999999999995</c:v>
                </c:pt>
                <c:pt idx="200">
                  <c:v>67</c:v>
                </c:pt>
              </c:numCache>
            </c:numRef>
          </c:xVal>
          <c:yVal>
            <c:numRef>
              <c:f>'Basic 40-67'!$I$211:$I$411</c:f>
              <c:numCache>
                <c:formatCode>General</c:formatCode>
                <c:ptCount val="201"/>
                <c:pt idx="0">
                  <c:v>-51.128028999999998</c:v>
                </c:pt>
                <c:pt idx="1">
                  <c:v>-50.856453000000002</c:v>
                </c:pt>
                <c:pt idx="2">
                  <c:v>-50.663845000000002</c:v>
                </c:pt>
                <c:pt idx="3">
                  <c:v>-50.248707000000003</c:v>
                </c:pt>
                <c:pt idx="4">
                  <c:v>-50.073273</c:v>
                </c:pt>
                <c:pt idx="5">
                  <c:v>-50.069930999999997</c:v>
                </c:pt>
                <c:pt idx="6">
                  <c:v>-50.119166999999997</c:v>
                </c:pt>
                <c:pt idx="7">
                  <c:v>-50.032856000000002</c:v>
                </c:pt>
                <c:pt idx="8">
                  <c:v>-50.100825999999998</c:v>
                </c:pt>
                <c:pt idx="9">
                  <c:v>-50.065345999999998</c:v>
                </c:pt>
                <c:pt idx="10">
                  <c:v>-49.598323999999998</c:v>
                </c:pt>
                <c:pt idx="11">
                  <c:v>-49.163466999999997</c:v>
                </c:pt>
                <c:pt idx="12">
                  <c:v>-48.782547000000001</c:v>
                </c:pt>
                <c:pt idx="13">
                  <c:v>-48.376530000000002</c:v>
                </c:pt>
                <c:pt idx="14">
                  <c:v>-48.123043000000003</c:v>
                </c:pt>
                <c:pt idx="15">
                  <c:v>-48.233868000000001</c:v>
                </c:pt>
                <c:pt idx="16">
                  <c:v>-48.175258999999997</c:v>
                </c:pt>
                <c:pt idx="17">
                  <c:v>-48.020924000000001</c:v>
                </c:pt>
                <c:pt idx="18">
                  <c:v>-47.927666000000002</c:v>
                </c:pt>
                <c:pt idx="19">
                  <c:v>-47.626010999999998</c:v>
                </c:pt>
                <c:pt idx="20">
                  <c:v>-47.214053999999997</c:v>
                </c:pt>
                <c:pt idx="21">
                  <c:v>-46.934547000000002</c:v>
                </c:pt>
                <c:pt idx="22">
                  <c:v>-46.740650000000002</c:v>
                </c:pt>
                <c:pt idx="23">
                  <c:v>-46.422043000000002</c:v>
                </c:pt>
                <c:pt idx="24">
                  <c:v>-46.193047</c:v>
                </c:pt>
                <c:pt idx="25">
                  <c:v>-46.348404000000002</c:v>
                </c:pt>
                <c:pt idx="26">
                  <c:v>-46.089576999999998</c:v>
                </c:pt>
                <c:pt idx="27">
                  <c:v>-45.823112000000002</c:v>
                </c:pt>
                <c:pt idx="28">
                  <c:v>-45.945328000000003</c:v>
                </c:pt>
                <c:pt idx="29">
                  <c:v>-46.120463999999998</c:v>
                </c:pt>
                <c:pt idx="30">
                  <c:v>-45.86795</c:v>
                </c:pt>
                <c:pt idx="31">
                  <c:v>-46.017071000000001</c:v>
                </c:pt>
                <c:pt idx="32">
                  <c:v>-46.257289999999998</c:v>
                </c:pt>
                <c:pt idx="33">
                  <c:v>-46.452190000000002</c:v>
                </c:pt>
                <c:pt idx="34">
                  <c:v>-46.699191999999996</c:v>
                </c:pt>
                <c:pt idx="35">
                  <c:v>-46.922550000000001</c:v>
                </c:pt>
                <c:pt idx="36">
                  <c:v>-47.05312</c:v>
                </c:pt>
                <c:pt idx="37">
                  <c:v>-47.009177999999999</c:v>
                </c:pt>
                <c:pt idx="38">
                  <c:v>-46.526302000000001</c:v>
                </c:pt>
                <c:pt idx="39">
                  <c:v>-46.009537000000002</c:v>
                </c:pt>
                <c:pt idx="40">
                  <c:v>-45.530147999999997</c:v>
                </c:pt>
                <c:pt idx="41">
                  <c:v>-44.879855999999997</c:v>
                </c:pt>
                <c:pt idx="42">
                  <c:v>-44.225616000000002</c:v>
                </c:pt>
                <c:pt idx="43">
                  <c:v>-43.693103999999998</c:v>
                </c:pt>
                <c:pt idx="44">
                  <c:v>-43.030182000000003</c:v>
                </c:pt>
                <c:pt idx="45">
                  <c:v>-42.385426000000002</c:v>
                </c:pt>
                <c:pt idx="46">
                  <c:v>-41.978619000000002</c:v>
                </c:pt>
                <c:pt idx="47">
                  <c:v>-41.614254000000003</c:v>
                </c:pt>
                <c:pt idx="48">
                  <c:v>-41.437710000000003</c:v>
                </c:pt>
                <c:pt idx="49">
                  <c:v>-41.431880999999997</c:v>
                </c:pt>
                <c:pt idx="50">
                  <c:v>-41.554085000000001</c:v>
                </c:pt>
                <c:pt idx="51">
                  <c:v>-41.712195999999999</c:v>
                </c:pt>
                <c:pt idx="52">
                  <c:v>-41.970905000000002</c:v>
                </c:pt>
                <c:pt idx="53">
                  <c:v>-42.337536</c:v>
                </c:pt>
                <c:pt idx="54">
                  <c:v>-42.621448999999998</c:v>
                </c:pt>
                <c:pt idx="55">
                  <c:v>-43.034652999999999</c:v>
                </c:pt>
                <c:pt idx="56">
                  <c:v>-43.436523000000001</c:v>
                </c:pt>
                <c:pt idx="57">
                  <c:v>-43.972915999999998</c:v>
                </c:pt>
                <c:pt idx="58">
                  <c:v>-44.473708999999999</c:v>
                </c:pt>
                <c:pt idx="59">
                  <c:v>-45.084187</c:v>
                </c:pt>
                <c:pt idx="60">
                  <c:v>-45.690750000000001</c:v>
                </c:pt>
                <c:pt idx="61">
                  <c:v>-46.301960000000001</c:v>
                </c:pt>
                <c:pt idx="62">
                  <c:v>-46.780357000000002</c:v>
                </c:pt>
                <c:pt idx="63">
                  <c:v>-47.345623000000003</c:v>
                </c:pt>
                <c:pt idx="64">
                  <c:v>-47.977832999999997</c:v>
                </c:pt>
                <c:pt idx="65">
                  <c:v>-48.402309000000002</c:v>
                </c:pt>
                <c:pt idx="66">
                  <c:v>-49.012721999999997</c:v>
                </c:pt>
                <c:pt idx="67">
                  <c:v>-49.592982999999997</c:v>
                </c:pt>
                <c:pt idx="68">
                  <c:v>-49.888663999999999</c:v>
                </c:pt>
                <c:pt idx="69">
                  <c:v>-50.040306000000001</c:v>
                </c:pt>
                <c:pt idx="70">
                  <c:v>-50.128349</c:v>
                </c:pt>
                <c:pt idx="71">
                  <c:v>-49.871288</c:v>
                </c:pt>
                <c:pt idx="72">
                  <c:v>-49.619731999999999</c:v>
                </c:pt>
                <c:pt idx="73">
                  <c:v>-49.402653000000001</c:v>
                </c:pt>
                <c:pt idx="74">
                  <c:v>-48.868713</c:v>
                </c:pt>
                <c:pt idx="75">
                  <c:v>-48.277251999999997</c:v>
                </c:pt>
                <c:pt idx="76">
                  <c:v>-47.694149000000003</c:v>
                </c:pt>
                <c:pt idx="77">
                  <c:v>-47.064602000000001</c:v>
                </c:pt>
                <c:pt idx="78">
                  <c:v>-46.463450999999999</c:v>
                </c:pt>
                <c:pt idx="79">
                  <c:v>-46.013657000000002</c:v>
                </c:pt>
                <c:pt idx="80">
                  <c:v>-45.878219999999999</c:v>
                </c:pt>
                <c:pt idx="81">
                  <c:v>-45.833851000000003</c:v>
                </c:pt>
                <c:pt idx="82">
                  <c:v>-45.890518</c:v>
                </c:pt>
                <c:pt idx="83">
                  <c:v>-46.322280999999997</c:v>
                </c:pt>
                <c:pt idx="84">
                  <c:v>-46.749217999999999</c:v>
                </c:pt>
                <c:pt idx="85">
                  <c:v>-46.975323000000003</c:v>
                </c:pt>
                <c:pt idx="86">
                  <c:v>-47.267085999999999</c:v>
                </c:pt>
                <c:pt idx="87">
                  <c:v>-47.896832000000003</c:v>
                </c:pt>
                <c:pt idx="88">
                  <c:v>-47.716147999999997</c:v>
                </c:pt>
                <c:pt idx="89">
                  <c:v>-48.112751000000003</c:v>
                </c:pt>
                <c:pt idx="90">
                  <c:v>-48.501399999999997</c:v>
                </c:pt>
                <c:pt idx="91">
                  <c:v>-48.85239</c:v>
                </c:pt>
                <c:pt idx="92">
                  <c:v>-48.668472000000001</c:v>
                </c:pt>
                <c:pt idx="93">
                  <c:v>-48.917842999999998</c:v>
                </c:pt>
                <c:pt idx="94">
                  <c:v>-48.840477</c:v>
                </c:pt>
                <c:pt idx="95">
                  <c:v>-48.850574000000002</c:v>
                </c:pt>
                <c:pt idx="96">
                  <c:v>-48.883319999999998</c:v>
                </c:pt>
                <c:pt idx="97">
                  <c:v>-48.981369000000001</c:v>
                </c:pt>
                <c:pt idx="98">
                  <c:v>-49.247559000000003</c:v>
                </c:pt>
                <c:pt idx="99">
                  <c:v>-49.212597000000002</c:v>
                </c:pt>
                <c:pt idx="100">
                  <c:v>-49.489970999999997</c:v>
                </c:pt>
                <c:pt idx="101">
                  <c:v>-49.625380999999997</c:v>
                </c:pt>
                <c:pt idx="102">
                  <c:v>-50.060951000000003</c:v>
                </c:pt>
                <c:pt idx="103">
                  <c:v>-50.154769999999999</c:v>
                </c:pt>
                <c:pt idx="104">
                  <c:v>-50.647784999999999</c:v>
                </c:pt>
                <c:pt idx="105">
                  <c:v>-50.645420000000001</c:v>
                </c:pt>
                <c:pt idx="106">
                  <c:v>-50.922527000000002</c:v>
                </c:pt>
                <c:pt idx="107">
                  <c:v>-50.868729000000002</c:v>
                </c:pt>
                <c:pt idx="108">
                  <c:v>-51.294601</c:v>
                </c:pt>
                <c:pt idx="109">
                  <c:v>-51.500346999999998</c:v>
                </c:pt>
                <c:pt idx="110">
                  <c:v>-52.446609000000002</c:v>
                </c:pt>
                <c:pt idx="111">
                  <c:v>-52.549129000000001</c:v>
                </c:pt>
                <c:pt idx="112">
                  <c:v>-52.801940999999999</c:v>
                </c:pt>
                <c:pt idx="113">
                  <c:v>-52.959034000000003</c:v>
                </c:pt>
                <c:pt idx="114">
                  <c:v>-53.179302</c:v>
                </c:pt>
                <c:pt idx="115">
                  <c:v>-52.82103</c:v>
                </c:pt>
                <c:pt idx="116">
                  <c:v>-53.60239</c:v>
                </c:pt>
                <c:pt idx="117">
                  <c:v>-53.636578</c:v>
                </c:pt>
                <c:pt idx="118">
                  <c:v>-53.994594999999997</c:v>
                </c:pt>
                <c:pt idx="119">
                  <c:v>-54.453156</c:v>
                </c:pt>
                <c:pt idx="120">
                  <c:v>-55.138083999999999</c:v>
                </c:pt>
                <c:pt idx="121">
                  <c:v>-56.081741000000001</c:v>
                </c:pt>
                <c:pt idx="122">
                  <c:v>-57.416187000000001</c:v>
                </c:pt>
                <c:pt idx="123">
                  <c:v>-57.807796000000003</c:v>
                </c:pt>
                <c:pt idx="124">
                  <c:v>-58.525841</c:v>
                </c:pt>
                <c:pt idx="125">
                  <c:v>-58.836165999999999</c:v>
                </c:pt>
                <c:pt idx="126">
                  <c:v>-58.395530999999998</c:v>
                </c:pt>
                <c:pt idx="127">
                  <c:v>-58.050559999999997</c:v>
                </c:pt>
                <c:pt idx="128">
                  <c:v>-57.938479999999998</c:v>
                </c:pt>
                <c:pt idx="129">
                  <c:v>-57.929732999999999</c:v>
                </c:pt>
                <c:pt idx="130">
                  <c:v>-57.285193999999997</c:v>
                </c:pt>
                <c:pt idx="131">
                  <c:v>-57.282887000000002</c:v>
                </c:pt>
                <c:pt idx="132">
                  <c:v>-56.905434</c:v>
                </c:pt>
                <c:pt idx="133">
                  <c:v>-57.763976999999997</c:v>
                </c:pt>
                <c:pt idx="134">
                  <c:v>-56.965580000000003</c:v>
                </c:pt>
                <c:pt idx="135">
                  <c:v>-57.779297</c:v>
                </c:pt>
                <c:pt idx="136">
                  <c:v>-57.801712000000002</c:v>
                </c:pt>
                <c:pt idx="137">
                  <c:v>-57.481006999999998</c:v>
                </c:pt>
                <c:pt idx="138">
                  <c:v>-56.397198000000003</c:v>
                </c:pt>
                <c:pt idx="139">
                  <c:v>-56.360439</c:v>
                </c:pt>
                <c:pt idx="140">
                  <c:v>-55.176453000000002</c:v>
                </c:pt>
                <c:pt idx="141">
                  <c:v>-53.998519999999999</c:v>
                </c:pt>
                <c:pt idx="142">
                  <c:v>-53.696278</c:v>
                </c:pt>
                <c:pt idx="143">
                  <c:v>-53.074233999999997</c:v>
                </c:pt>
                <c:pt idx="144">
                  <c:v>-52.439793000000002</c:v>
                </c:pt>
                <c:pt idx="145">
                  <c:v>-51.775844999999997</c:v>
                </c:pt>
                <c:pt idx="146">
                  <c:v>-51.437477000000001</c:v>
                </c:pt>
                <c:pt idx="147">
                  <c:v>-51.253487</c:v>
                </c:pt>
                <c:pt idx="148">
                  <c:v>-51.330005999999997</c:v>
                </c:pt>
                <c:pt idx="149">
                  <c:v>-51.394432000000002</c:v>
                </c:pt>
                <c:pt idx="150">
                  <c:v>-51.400452000000001</c:v>
                </c:pt>
                <c:pt idx="151">
                  <c:v>-51.229571999999997</c:v>
                </c:pt>
                <c:pt idx="152">
                  <c:v>-51.469673</c:v>
                </c:pt>
                <c:pt idx="153">
                  <c:v>-51.026268000000002</c:v>
                </c:pt>
                <c:pt idx="154">
                  <c:v>-50.511391000000003</c:v>
                </c:pt>
                <c:pt idx="155">
                  <c:v>-50.848365999999999</c:v>
                </c:pt>
                <c:pt idx="156">
                  <c:v>-50.801383999999999</c:v>
                </c:pt>
                <c:pt idx="157">
                  <c:v>-50.194481000000003</c:v>
                </c:pt>
                <c:pt idx="158">
                  <c:v>-50.113388</c:v>
                </c:pt>
                <c:pt idx="159">
                  <c:v>-50.032829</c:v>
                </c:pt>
                <c:pt idx="160">
                  <c:v>-49.507587000000001</c:v>
                </c:pt>
                <c:pt idx="161">
                  <c:v>-49.624695000000003</c:v>
                </c:pt>
                <c:pt idx="162">
                  <c:v>-49.723948999999998</c:v>
                </c:pt>
                <c:pt idx="163">
                  <c:v>-49.793242999999997</c:v>
                </c:pt>
                <c:pt idx="164">
                  <c:v>-49.716873</c:v>
                </c:pt>
                <c:pt idx="165">
                  <c:v>-49.980839000000003</c:v>
                </c:pt>
                <c:pt idx="166">
                  <c:v>-50.022167000000003</c:v>
                </c:pt>
                <c:pt idx="167">
                  <c:v>-49.927855999999998</c:v>
                </c:pt>
                <c:pt idx="168">
                  <c:v>-49.646552999999997</c:v>
                </c:pt>
                <c:pt idx="169">
                  <c:v>-49.776328999999997</c:v>
                </c:pt>
                <c:pt idx="170">
                  <c:v>-49.404361999999999</c:v>
                </c:pt>
                <c:pt idx="171">
                  <c:v>-48.784129999999998</c:v>
                </c:pt>
                <c:pt idx="172">
                  <c:v>-48.139766999999999</c:v>
                </c:pt>
                <c:pt idx="173">
                  <c:v>-47.558712</c:v>
                </c:pt>
                <c:pt idx="174">
                  <c:v>-46.728408999999999</c:v>
                </c:pt>
                <c:pt idx="175">
                  <c:v>-45.667484000000002</c:v>
                </c:pt>
                <c:pt idx="176">
                  <c:v>-44.705447999999997</c:v>
                </c:pt>
                <c:pt idx="177">
                  <c:v>-43.788479000000002</c:v>
                </c:pt>
                <c:pt idx="178">
                  <c:v>-42.978619000000002</c:v>
                </c:pt>
                <c:pt idx="179">
                  <c:v>-42.088679999999997</c:v>
                </c:pt>
                <c:pt idx="180">
                  <c:v>-41.624065000000002</c:v>
                </c:pt>
                <c:pt idx="181">
                  <c:v>-41.183517000000002</c:v>
                </c:pt>
                <c:pt idx="182">
                  <c:v>-40.768386999999997</c:v>
                </c:pt>
                <c:pt idx="183">
                  <c:v>-40.550961000000001</c:v>
                </c:pt>
                <c:pt idx="184">
                  <c:v>-40.527034999999998</c:v>
                </c:pt>
                <c:pt idx="185">
                  <c:v>-40.652133999999997</c:v>
                </c:pt>
                <c:pt idx="186">
                  <c:v>-40.962257000000001</c:v>
                </c:pt>
                <c:pt idx="187">
                  <c:v>-41.296936000000002</c:v>
                </c:pt>
                <c:pt idx="188">
                  <c:v>-41.469265</c:v>
                </c:pt>
                <c:pt idx="189">
                  <c:v>-41.439338999999997</c:v>
                </c:pt>
                <c:pt idx="190">
                  <c:v>-41.442238000000003</c:v>
                </c:pt>
                <c:pt idx="191">
                  <c:v>-41.381343999999999</c:v>
                </c:pt>
                <c:pt idx="192">
                  <c:v>-41.362437999999997</c:v>
                </c:pt>
                <c:pt idx="193">
                  <c:v>-41.287967999999999</c:v>
                </c:pt>
                <c:pt idx="194">
                  <c:v>-41.451180000000001</c:v>
                </c:pt>
                <c:pt idx="195">
                  <c:v>-41.242362999999997</c:v>
                </c:pt>
                <c:pt idx="196">
                  <c:v>-41.051765000000003</c:v>
                </c:pt>
                <c:pt idx="197">
                  <c:v>-40.902470000000001</c:v>
                </c:pt>
                <c:pt idx="198">
                  <c:v>-40.750408</c:v>
                </c:pt>
                <c:pt idx="199">
                  <c:v>-40.577956999999998</c:v>
                </c:pt>
                <c:pt idx="200">
                  <c:v>-40.583053999999997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D6C-466F-B539-63E2445CA4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14656"/>
        <c:axId val="111429120"/>
      </c:scatterChart>
      <c:valAx>
        <c:axId val="111414656"/>
        <c:scaling>
          <c:orientation val="minMax"/>
          <c:max val="60"/>
          <c:min val="1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LO Frequency  (GHz)</a:t>
                </a:r>
              </a:p>
            </c:rich>
          </c:tx>
          <c:layout>
            <c:manualLayout>
              <c:xMode val="edge"/>
              <c:yMode val="edge"/>
              <c:x val="0.37500692049321632"/>
              <c:y val="0.9110877806940799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1429120"/>
        <c:crosses val="autoZero"/>
        <c:crossBetween val="midCat"/>
        <c:majorUnit val="5"/>
      </c:valAx>
      <c:valAx>
        <c:axId val="111429120"/>
        <c:scaling>
          <c:orientation val="minMax"/>
          <c:max val="0"/>
          <c:min val="-7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1414656"/>
        <c:crosses val="autoZero"/>
        <c:crossBetween val="midCat"/>
        <c:majorUnit val="10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13831326847617101"/>
          <c:y val="0.13597149314669005"/>
          <c:w val="0.19809047696383264"/>
          <c:h val="0.13078120443277921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LO to IF Isolation (dB)</a:t>
            </a:r>
          </a:p>
        </c:rich>
      </c:tx>
      <c:layout>
        <c:manualLayout>
          <c:xMode val="edge"/>
          <c:yMode val="edge"/>
          <c:x val="0.39473830117542685"/>
          <c:y val="2.777777777777777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11"/>
          <c:w val="0.76542713682528862"/>
          <c:h val="0.70701370662000584"/>
        </c:manualLayout>
      </c:layout>
      <c:scatterChart>
        <c:scatterStyle val="smoothMarker"/>
        <c:varyColors val="0"/>
        <c:ser>
          <c:idx val="1"/>
          <c:order val="0"/>
          <c:tx>
            <c:v>Config A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'Basic 10-40'!$F$423:$F$623</c:f>
              <c:numCache>
                <c:formatCode>General</c:formatCode>
                <c:ptCount val="201"/>
                <c:pt idx="0">
                  <c:v>10</c:v>
                </c:pt>
                <c:pt idx="1">
                  <c:v>10.15</c:v>
                </c:pt>
                <c:pt idx="2">
                  <c:v>10.3</c:v>
                </c:pt>
                <c:pt idx="3">
                  <c:v>10.45</c:v>
                </c:pt>
                <c:pt idx="4">
                  <c:v>10.6</c:v>
                </c:pt>
                <c:pt idx="5">
                  <c:v>10.75</c:v>
                </c:pt>
                <c:pt idx="6">
                  <c:v>10.9</c:v>
                </c:pt>
                <c:pt idx="7">
                  <c:v>11.05</c:v>
                </c:pt>
                <c:pt idx="8">
                  <c:v>11.2</c:v>
                </c:pt>
                <c:pt idx="9">
                  <c:v>11.35</c:v>
                </c:pt>
                <c:pt idx="10">
                  <c:v>11.5</c:v>
                </c:pt>
                <c:pt idx="11">
                  <c:v>11.65</c:v>
                </c:pt>
                <c:pt idx="12">
                  <c:v>11.8</c:v>
                </c:pt>
                <c:pt idx="13">
                  <c:v>11.95</c:v>
                </c:pt>
                <c:pt idx="14">
                  <c:v>12.1</c:v>
                </c:pt>
                <c:pt idx="15">
                  <c:v>12.25</c:v>
                </c:pt>
                <c:pt idx="16">
                  <c:v>12.4</c:v>
                </c:pt>
                <c:pt idx="17">
                  <c:v>12.55</c:v>
                </c:pt>
                <c:pt idx="18">
                  <c:v>12.7</c:v>
                </c:pt>
                <c:pt idx="19">
                  <c:v>12.85</c:v>
                </c:pt>
                <c:pt idx="20">
                  <c:v>13</c:v>
                </c:pt>
                <c:pt idx="21">
                  <c:v>13.15</c:v>
                </c:pt>
                <c:pt idx="22">
                  <c:v>13.3</c:v>
                </c:pt>
                <c:pt idx="23">
                  <c:v>13.45</c:v>
                </c:pt>
                <c:pt idx="24">
                  <c:v>13.6</c:v>
                </c:pt>
                <c:pt idx="25">
                  <c:v>13.75</c:v>
                </c:pt>
                <c:pt idx="26">
                  <c:v>13.9</c:v>
                </c:pt>
                <c:pt idx="27">
                  <c:v>14.05</c:v>
                </c:pt>
                <c:pt idx="28">
                  <c:v>14.2</c:v>
                </c:pt>
                <c:pt idx="29">
                  <c:v>14.35</c:v>
                </c:pt>
                <c:pt idx="30">
                  <c:v>14.5</c:v>
                </c:pt>
                <c:pt idx="31">
                  <c:v>14.65</c:v>
                </c:pt>
                <c:pt idx="32">
                  <c:v>14.8</c:v>
                </c:pt>
                <c:pt idx="33">
                  <c:v>14.95</c:v>
                </c:pt>
                <c:pt idx="34">
                  <c:v>15.1</c:v>
                </c:pt>
                <c:pt idx="35">
                  <c:v>15.25</c:v>
                </c:pt>
                <c:pt idx="36">
                  <c:v>15.4</c:v>
                </c:pt>
                <c:pt idx="37">
                  <c:v>15.55</c:v>
                </c:pt>
                <c:pt idx="38">
                  <c:v>15.7</c:v>
                </c:pt>
                <c:pt idx="39">
                  <c:v>15.85</c:v>
                </c:pt>
                <c:pt idx="40">
                  <c:v>16</c:v>
                </c:pt>
                <c:pt idx="41">
                  <c:v>16.149999999999999</c:v>
                </c:pt>
                <c:pt idx="42">
                  <c:v>16.3</c:v>
                </c:pt>
                <c:pt idx="43">
                  <c:v>16.45</c:v>
                </c:pt>
                <c:pt idx="44">
                  <c:v>16.600000000000001</c:v>
                </c:pt>
                <c:pt idx="45">
                  <c:v>16.75</c:v>
                </c:pt>
                <c:pt idx="46">
                  <c:v>16.899999999999999</c:v>
                </c:pt>
                <c:pt idx="47">
                  <c:v>17.05</c:v>
                </c:pt>
                <c:pt idx="48">
                  <c:v>17.2</c:v>
                </c:pt>
                <c:pt idx="49">
                  <c:v>17.350000000000001</c:v>
                </c:pt>
                <c:pt idx="50">
                  <c:v>17.5</c:v>
                </c:pt>
                <c:pt idx="51">
                  <c:v>17.649999999999999</c:v>
                </c:pt>
                <c:pt idx="52">
                  <c:v>17.8</c:v>
                </c:pt>
                <c:pt idx="53">
                  <c:v>17.95</c:v>
                </c:pt>
                <c:pt idx="54">
                  <c:v>18.100000000000001</c:v>
                </c:pt>
                <c:pt idx="55">
                  <c:v>18.25</c:v>
                </c:pt>
                <c:pt idx="56">
                  <c:v>18.399999999999999</c:v>
                </c:pt>
                <c:pt idx="57">
                  <c:v>18.55</c:v>
                </c:pt>
                <c:pt idx="58">
                  <c:v>18.7</c:v>
                </c:pt>
                <c:pt idx="59">
                  <c:v>18.850000000000001</c:v>
                </c:pt>
                <c:pt idx="60">
                  <c:v>19</c:v>
                </c:pt>
                <c:pt idx="61">
                  <c:v>19.149999999999999</c:v>
                </c:pt>
                <c:pt idx="62">
                  <c:v>19.3</c:v>
                </c:pt>
                <c:pt idx="63">
                  <c:v>19.45</c:v>
                </c:pt>
                <c:pt idx="64">
                  <c:v>19.600000000000001</c:v>
                </c:pt>
                <c:pt idx="65">
                  <c:v>19.75</c:v>
                </c:pt>
                <c:pt idx="66">
                  <c:v>19.899999999999999</c:v>
                </c:pt>
                <c:pt idx="67">
                  <c:v>20.05</c:v>
                </c:pt>
                <c:pt idx="68">
                  <c:v>20.2</c:v>
                </c:pt>
                <c:pt idx="69">
                  <c:v>20.350000000000001</c:v>
                </c:pt>
                <c:pt idx="70">
                  <c:v>20.5</c:v>
                </c:pt>
                <c:pt idx="71">
                  <c:v>20.65</c:v>
                </c:pt>
                <c:pt idx="72">
                  <c:v>20.8</c:v>
                </c:pt>
                <c:pt idx="73">
                  <c:v>20.95</c:v>
                </c:pt>
                <c:pt idx="74">
                  <c:v>21.1</c:v>
                </c:pt>
                <c:pt idx="75">
                  <c:v>21.25</c:v>
                </c:pt>
                <c:pt idx="76">
                  <c:v>21.4</c:v>
                </c:pt>
                <c:pt idx="77">
                  <c:v>21.55</c:v>
                </c:pt>
                <c:pt idx="78">
                  <c:v>21.7</c:v>
                </c:pt>
                <c:pt idx="79">
                  <c:v>21.85</c:v>
                </c:pt>
                <c:pt idx="80">
                  <c:v>22</c:v>
                </c:pt>
                <c:pt idx="81">
                  <c:v>22.15</c:v>
                </c:pt>
                <c:pt idx="82">
                  <c:v>22.3</c:v>
                </c:pt>
                <c:pt idx="83">
                  <c:v>22.45</c:v>
                </c:pt>
                <c:pt idx="84">
                  <c:v>22.6</c:v>
                </c:pt>
                <c:pt idx="85">
                  <c:v>22.75</c:v>
                </c:pt>
                <c:pt idx="86">
                  <c:v>22.9</c:v>
                </c:pt>
                <c:pt idx="87">
                  <c:v>23.05</c:v>
                </c:pt>
                <c:pt idx="88">
                  <c:v>23.2</c:v>
                </c:pt>
                <c:pt idx="89">
                  <c:v>23.35</c:v>
                </c:pt>
                <c:pt idx="90">
                  <c:v>23.5</c:v>
                </c:pt>
                <c:pt idx="91">
                  <c:v>23.65</c:v>
                </c:pt>
                <c:pt idx="92">
                  <c:v>23.8</c:v>
                </c:pt>
                <c:pt idx="93">
                  <c:v>23.95</c:v>
                </c:pt>
                <c:pt idx="94">
                  <c:v>24.1</c:v>
                </c:pt>
                <c:pt idx="95">
                  <c:v>24.25</c:v>
                </c:pt>
                <c:pt idx="96">
                  <c:v>24.4</c:v>
                </c:pt>
                <c:pt idx="97">
                  <c:v>24.55</c:v>
                </c:pt>
                <c:pt idx="98">
                  <c:v>24.7</c:v>
                </c:pt>
                <c:pt idx="99">
                  <c:v>24.85</c:v>
                </c:pt>
                <c:pt idx="100">
                  <c:v>25</c:v>
                </c:pt>
                <c:pt idx="101">
                  <c:v>25.15</c:v>
                </c:pt>
                <c:pt idx="102">
                  <c:v>25.3</c:v>
                </c:pt>
                <c:pt idx="103">
                  <c:v>25.45</c:v>
                </c:pt>
                <c:pt idx="104">
                  <c:v>25.6</c:v>
                </c:pt>
                <c:pt idx="105">
                  <c:v>25.75</c:v>
                </c:pt>
                <c:pt idx="106">
                  <c:v>25.9</c:v>
                </c:pt>
                <c:pt idx="107">
                  <c:v>26.05</c:v>
                </c:pt>
                <c:pt idx="108">
                  <c:v>26.2</c:v>
                </c:pt>
                <c:pt idx="109">
                  <c:v>26.35</c:v>
                </c:pt>
                <c:pt idx="110">
                  <c:v>26.5</c:v>
                </c:pt>
                <c:pt idx="111">
                  <c:v>26.65</c:v>
                </c:pt>
                <c:pt idx="112">
                  <c:v>26.8</c:v>
                </c:pt>
                <c:pt idx="113">
                  <c:v>26.95</c:v>
                </c:pt>
                <c:pt idx="114">
                  <c:v>27.1</c:v>
                </c:pt>
                <c:pt idx="115">
                  <c:v>27.25</c:v>
                </c:pt>
                <c:pt idx="116">
                  <c:v>27.4</c:v>
                </c:pt>
                <c:pt idx="117">
                  <c:v>27.55</c:v>
                </c:pt>
                <c:pt idx="118">
                  <c:v>27.7</c:v>
                </c:pt>
                <c:pt idx="119">
                  <c:v>27.85</c:v>
                </c:pt>
                <c:pt idx="120">
                  <c:v>28</c:v>
                </c:pt>
                <c:pt idx="121">
                  <c:v>28.15</c:v>
                </c:pt>
                <c:pt idx="122">
                  <c:v>28.3</c:v>
                </c:pt>
                <c:pt idx="123">
                  <c:v>28.45</c:v>
                </c:pt>
                <c:pt idx="124">
                  <c:v>28.6</c:v>
                </c:pt>
                <c:pt idx="125">
                  <c:v>28.75</c:v>
                </c:pt>
                <c:pt idx="126">
                  <c:v>28.9</c:v>
                </c:pt>
                <c:pt idx="127">
                  <c:v>29.05</c:v>
                </c:pt>
                <c:pt idx="128">
                  <c:v>29.2</c:v>
                </c:pt>
                <c:pt idx="129">
                  <c:v>29.35</c:v>
                </c:pt>
                <c:pt idx="130">
                  <c:v>29.5</c:v>
                </c:pt>
                <c:pt idx="131">
                  <c:v>29.65</c:v>
                </c:pt>
                <c:pt idx="132">
                  <c:v>29.8</c:v>
                </c:pt>
                <c:pt idx="133">
                  <c:v>29.95</c:v>
                </c:pt>
                <c:pt idx="134">
                  <c:v>30.1</c:v>
                </c:pt>
                <c:pt idx="135">
                  <c:v>30.25</c:v>
                </c:pt>
                <c:pt idx="136">
                  <c:v>30.4</c:v>
                </c:pt>
                <c:pt idx="137">
                  <c:v>30.55</c:v>
                </c:pt>
                <c:pt idx="138">
                  <c:v>30.7</c:v>
                </c:pt>
                <c:pt idx="139">
                  <c:v>30.85</c:v>
                </c:pt>
                <c:pt idx="140">
                  <c:v>31</c:v>
                </c:pt>
                <c:pt idx="141">
                  <c:v>31.15</c:v>
                </c:pt>
                <c:pt idx="142">
                  <c:v>31.3</c:v>
                </c:pt>
                <c:pt idx="143">
                  <c:v>31.45</c:v>
                </c:pt>
                <c:pt idx="144">
                  <c:v>31.6</c:v>
                </c:pt>
                <c:pt idx="145">
                  <c:v>31.75</c:v>
                </c:pt>
                <c:pt idx="146">
                  <c:v>31.9</c:v>
                </c:pt>
                <c:pt idx="147">
                  <c:v>32.049999999999997</c:v>
                </c:pt>
                <c:pt idx="148">
                  <c:v>32.200000000000003</c:v>
                </c:pt>
                <c:pt idx="149">
                  <c:v>32.35</c:v>
                </c:pt>
                <c:pt idx="150">
                  <c:v>32.5</c:v>
                </c:pt>
                <c:pt idx="151">
                  <c:v>32.65</c:v>
                </c:pt>
                <c:pt idx="152">
                  <c:v>32.799999999999997</c:v>
                </c:pt>
                <c:pt idx="153">
                  <c:v>32.950000000000003</c:v>
                </c:pt>
                <c:pt idx="154">
                  <c:v>33.1</c:v>
                </c:pt>
                <c:pt idx="155">
                  <c:v>33.25</c:v>
                </c:pt>
                <c:pt idx="156">
                  <c:v>33.4</c:v>
                </c:pt>
                <c:pt idx="157">
                  <c:v>33.549999999999997</c:v>
                </c:pt>
                <c:pt idx="158">
                  <c:v>33.700000000000003</c:v>
                </c:pt>
                <c:pt idx="159">
                  <c:v>33.85</c:v>
                </c:pt>
                <c:pt idx="160">
                  <c:v>34</c:v>
                </c:pt>
                <c:pt idx="161">
                  <c:v>34.15</c:v>
                </c:pt>
                <c:pt idx="162">
                  <c:v>34.299999999999997</c:v>
                </c:pt>
                <c:pt idx="163">
                  <c:v>34.450000000000003</c:v>
                </c:pt>
                <c:pt idx="164">
                  <c:v>34.6</c:v>
                </c:pt>
                <c:pt idx="165">
                  <c:v>34.75</c:v>
                </c:pt>
                <c:pt idx="166">
                  <c:v>34.9</c:v>
                </c:pt>
                <c:pt idx="167">
                  <c:v>35.049999999999997</c:v>
                </c:pt>
                <c:pt idx="168">
                  <c:v>35.200000000000003</c:v>
                </c:pt>
                <c:pt idx="169">
                  <c:v>35.35</c:v>
                </c:pt>
                <c:pt idx="170">
                  <c:v>35.5</c:v>
                </c:pt>
                <c:pt idx="171">
                  <c:v>35.65</c:v>
                </c:pt>
                <c:pt idx="172">
                  <c:v>35.799999999999997</c:v>
                </c:pt>
                <c:pt idx="173">
                  <c:v>35.950000000000003</c:v>
                </c:pt>
                <c:pt idx="174">
                  <c:v>36.1</c:v>
                </c:pt>
                <c:pt idx="175">
                  <c:v>36.25</c:v>
                </c:pt>
                <c:pt idx="176">
                  <c:v>36.4</c:v>
                </c:pt>
                <c:pt idx="177">
                  <c:v>36.549999999999997</c:v>
                </c:pt>
                <c:pt idx="178">
                  <c:v>36.700000000000003</c:v>
                </c:pt>
                <c:pt idx="179">
                  <c:v>36.85</c:v>
                </c:pt>
                <c:pt idx="180">
                  <c:v>37</c:v>
                </c:pt>
                <c:pt idx="181">
                  <c:v>37.15</c:v>
                </c:pt>
                <c:pt idx="182">
                  <c:v>37.299999999999997</c:v>
                </c:pt>
                <c:pt idx="183">
                  <c:v>37.450000000000003</c:v>
                </c:pt>
                <c:pt idx="184">
                  <c:v>37.6</c:v>
                </c:pt>
                <c:pt idx="185">
                  <c:v>37.75</c:v>
                </c:pt>
                <c:pt idx="186">
                  <c:v>37.9</c:v>
                </c:pt>
                <c:pt idx="187">
                  <c:v>38.049999999999997</c:v>
                </c:pt>
                <c:pt idx="188">
                  <c:v>38.200000000000003</c:v>
                </c:pt>
                <c:pt idx="189">
                  <c:v>38.35</c:v>
                </c:pt>
                <c:pt idx="190">
                  <c:v>38.5</c:v>
                </c:pt>
                <c:pt idx="191">
                  <c:v>38.65</c:v>
                </c:pt>
                <c:pt idx="192">
                  <c:v>38.799999999999997</c:v>
                </c:pt>
                <c:pt idx="193">
                  <c:v>38.950000000000003</c:v>
                </c:pt>
                <c:pt idx="194">
                  <c:v>39.1</c:v>
                </c:pt>
                <c:pt idx="195">
                  <c:v>39.25</c:v>
                </c:pt>
                <c:pt idx="196">
                  <c:v>39.4</c:v>
                </c:pt>
                <c:pt idx="197">
                  <c:v>39.549999999999997</c:v>
                </c:pt>
                <c:pt idx="198">
                  <c:v>39.700000000000003</c:v>
                </c:pt>
                <c:pt idx="199">
                  <c:v>39.85</c:v>
                </c:pt>
                <c:pt idx="200">
                  <c:v>40</c:v>
                </c:pt>
              </c:numCache>
            </c:numRef>
          </c:xVal>
          <c:yVal>
            <c:numRef>
              <c:f>'Basic 10-40'!$D$423:$D$623</c:f>
              <c:numCache>
                <c:formatCode>General</c:formatCode>
                <c:ptCount val="201"/>
                <c:pt idx="0">
                  <c:v>-48.779662999999999</c:v>
                </c:pt>
                <c:pt idx="1">
                  <c:v>-49.061722000000003</c:v>
                </c:pt>
                <c:pt idx="2">
                  <c:v>-49.399006</c:v>
                </c:pt>
                <c:pt idx="3">
                  <c:v>-49.898314999999997</c:v>
                </c:pt>
                <c:pt idx="4">
                  <c:v>-50.249606999999997</c:v>
                </c:pt>
                <c:pt idx="5">
                  <c:v>-50.586928999999998</c:v>
                </c:pt>
                <c:pt idx="6">
                  <c:v>-50.846026999999999</c:v>
                </c:pt>
                <c:pt idx="7">
                  <c:v>-51.201672000000002</c:v>
                </c:pt>
                <c:pt idx="8">
                  <c:v>-51.432495000000003</c:v>
                </c:pt>
                <c:pt idx="9">
                  <c:v>-51.649574000000001</c:v>
                </c:pt>
                <c:pt idx="10">
                  <c:v>-51.891314999999999</c:v>
                </c:pt>
                <c:pt idx="11">
                  <c:v>-52.054268</c:v>
                </c:pt>
                <c:pt idx="12">
                  <c:v>-52.211342000000002</c:v>
                </c:pt>
                <c:pt idx="13">
                  <c:v>-52.235123000000002</c:v>
                </c:pt>
                <c:pt idx="14">
                  <c:v>-52.380603999999998</c:v>
                </c:pt>
                <c:pt idx="15">
                  <c:v>-52.458561000000003</c:v>
                </c:pt>
                <c:pt idx="16">
                  <c:v>-52.308174000000001</c:v>
                </c:pt>
                <c:pt idx="17">
                  <c:v>-51.654186000000003</c:v>
                </c:pt>
                <c:pt idx="18">
                  <c:v>-50.487701000000001</c:v>
                </c:pt>
                <c:pt idx="19">
                  <c:v>-48.670169999999999</c:v>
                </c:pt>
                <c:pt idx="20">
                  <c:v>-46.226601000000002</c:v>
                </c:pt>
                <c:pt idx="21">
                  <c:v>-44.925170999999999</c:v>
                </c:pt>
                <c:pt idx="22">
                  <c:v>-42.534004000000003</c:v>
                </c:pt>
                <c:pt idx="23">
                  <c:v>-40.668816</c:v>
                </c:pt>
                <c:pt idx="24">
                  <c:v>-39.288696000000002</c:v>
                </c:pt>
                <c:pt idx="25">
                  <c:v>-38.530059999999999</c:v>
                </c:pt>
                <c:pt idx="26">
                  <c:v>-36.906700000000001</c:v>
                </c:pt>
                <c:pt idx="27">
                  <c:v>-36.737662999999998</c:v>
                </c:pt>
                <c:pt idx="28">
                  <c:v>-36.593719</c:v>
                </c:pt>
                <c:pt idx="29">
                  <c:v>-36.540089000000002</c:v>
                </c:pt>
                <c:pt idx="30">
                  <c:v>-36.534320999999998</c:v>
                </c:pt>
                <c:pt idx="31">
                  <c:v>-36.505603999999998</c:v>
                </c:pt>
                <c:pt idx="32">
                  <c:v>-36.510207999999999</c:v>
                </c:pt>
                <c:pt idx="33">
                  <c:v>-36.518352999999998</c:v>
                </c:pt>
                <c:pt idx="34">
                  <c:v>-36.654555999999999</c:v>
                </c:pt>
                <c:pt idx="35">
                  <c:v>-36.707915999999997</c:v>
                </c:pt>
                <c:pt idx="36">
                  <c:v>-36.850364999999996</c:v>
                </c:pt>
                <c:pt idx="37">
                  <c:v>-36.958778000000002</c:v>
                </c:pt>
                <c:pt idx="38">
                  <c:v>-36.997596999999999</c:v>
                </c:pt>
                <c:pt idx="39">
                  <c:v>-36.809016999999997</c:v>
                </c:pt>
                <c:pt idx="40">
                  <c:v>-36.515830999999999</c:v>
                </c:pt>
                <c:pt idx="41">
                  <c:v>-36.056496000000003</c:v>
                </c:pt>
                <c:pt idx="42">
                  <c:v>-35.410224999999997</c:v>
                </c:pt>
                <c:pt idx="43">
                  <c:v>-34.794871999999998</c:v>
                </c:pt>
                <c:pt idx="44">
                  <c:v>-34.301636000000002</c:v>
                </c:pt>
                <c:pt idx="45">
                  <c:v>-34.059834000000002</c:v>
                </c:pt>
                <c:pt idx="46">
                  <c:v>-34.038670000000003</c:v>
                </c:pt>
                <c:pt idx="47">
                  <c:v>-34.314704999999996</c:v>
                </c:pt>
                <c:pt idx="48">
                  <c:v>-34.838661000000002</c:v>
                </c:pt>
                <c:pt idx="49">
                  <c:v>-35.405918</c:v>
                </c:pt>
                <c:pt idx="50">
                  <c:v>-35.870936999999998</c:v>
                </c:pt>
                <c:pt idx="51">
                  <c:v>-36.244323999999999</c:v>
                </c:pt>
                <c:pt idx="52">
                  <c:v>-36.476405999999997</c:v>
                </c:pt>
                <c:pt idx="53">
                  <c:v>-36.553466999999998</c:v>
                </c:pt>
                <c:pt idx="54">
                  <c:v>-36.577637000000003</c:v>
                </c:pt>
                <c:pt idx="55">
                  <c:v>-36.495013999999998</c:v>
                </c:pt>
                <c:pt idx="56">
                  <c:v>-36.356552000000001</c:v>
                </c:pt>
                <c:pt idx="57">
                  <c:v>-36.230350000000001</c:v>
                </c:pt>
                <c:pt idx="58">
                  <c:v>-36.107731000000001</c:v>
                </c:pt>
                <c:pt idx="59">
                  <c:v>-36.100020999999998</c:v>
                </c:pt>
                <c:pt idx="60">
                  <c:v>-36.165385999999998</c:v>
                </c:pt>
                <c:pt idx="61">
                  <c:v>-36.288840999999998</c:v>
                </c:pt>
                <c:pt idx="62">
                  <c:v>-36.434829999999998</c:v>
                </c:pt>
                <c:pt idx="63">
                  <c:v>-36.529789000000001</c:v>
                </c:pt>
                <c:pt idx="64">
                  <c:v>-36.513576999999998</c:v>
                </c:pt>
                <c:pt idx="65">
                  <c:v>-36.430076999999997</c:v>
                </c:pt>
                <c:pt idx="66">
                  <c:v>-36.27655</c:v>
                </c:pt>
                <c:pt idx="67">
                  <c:v>-36.087806999999998</c:v>
                </c:pt>
                <c:pt idx="68">
                  <c:v>-35.890911000000003</c:v>
                </c:pt>
                <c:pt idx="69">
                  <c:v>-35.641624</c:v>
                </c:pt>
                <c:pt idx="70">
                  <c:v>-35.308647000000001</c:v>
                </c:pt>
                <c:pt idx="71">
                  <c:v>-34.879649999999998</c:v>
                </c:pt>
                <c:pt idx="72">
                  <c:v>-34.353217999999998</c:v>
                </c:pt>
                <c:pt idx="73">
                  <c:v>-33.795119999999997</c:v>
                </c:pt>
                <c:pt idx="74">
                  <c:v>-33.21537</c:v>
                </c:pt>
                <c:pt idx="75">
                  <c:v>-32.842708999999999</c:v>
                </c:pt>
                <c:pt idx="76">
                  <c:v>-32.730206000000003</c:v>
                </c:pt>
                <c:pt idx="77">
                  <c:v>-32.822181999999998</c:v>
                </c:pt>
                <c:pt idx="78">
                  <c:v>-33.070220999999997</c:v>
                </c:pt>
                <c:pt idx="79">
                  <c:v>-33.419220000000003</c:v>
                </c:pt>
                <c:pt idx="80">
                  <c:v>-33.678176999999998</c:v>
                </c:pt>
                <c:pt idx="81">
                  <c:v>-33.823624000000002</c:v>
                </c:pt>
                <c:pt idx="82">
                  <c:v>-33.866058000000002</c:v>
                </c:pt>
                <c:pt idx="83">
                  <c:v>-33.848796999999998</c:v>
                </c:pt>
                <c:pt idx="84">
                  <c:v>-33.808124999999997</c:v>
                </c:pt>
                <c:pt idx="85">
                  <c:v>-33.813633000000003</c:v>
                </c:pt>
                <c:pt idx="86">
                  <c:v>-33.841510999999997</c:v>
                </c:pt>
                <c:pt idx="87">
                  <c:v>-33.873309999999996</c:v>
                </c:pt>
                <c:pt idx="88">
                  <c:v>-33.953578999999998</c:v>
                </c:pt>
                <c:pt idx="89">
                  <c:v>-34.040484999999997</c:v>
                </c:pt>
                <c:pt idx="90">
                  <c:v>-34.087017000000003</c:v>
                </c:pt>
                <c:pt idx="91">
                  <c:v>-34.101573999999999</c:v>
                </c:pt>
                <c:pt idx="92">
                  <c:v>-34.165863000000002</c:v>
                </c:pt>
                <c:pt idx="93">
                  <c:v>-34.176822999999999</c:v>
                </c:pt>
                <c:pt idx="94">
                  <c:v>-34.176613000000003</c:v>
                </c:pt>
                <c:pt idx="95">
                  <c:v>-34.191654</c:v>
                </c:pt>
                <c:pt idx="96">
                  <c:v>-34.188412</c:v>
                </c:pt>
                <c:pt idx="97">
                  <c:v>-34.153320000000001</c:v>
                </c:pt>
                <c:pt idx="98">
                  <c:v>-34.102722</c:v>
                </c:pt>
                <c:pt idx="99">
                  <c:v>-34.063957000000002</c:v>
                </c:pt>
                <c:pt idx="100">
                  <c:v>-34.015906999999999</c:v>
                </c:pt>
                <c:pt idx="101">
                  <c:v>-33.997757</c:v>
                </c:pt>
                <c:pt idx="102">
                  <c:v>-33.988551999999999</c:v>
                </c:pt>
                <c:pt idx="103">
                  <c:v>-34.006144999999997</c:v>
                </c:pt>
                <c:pt idx="104">
                  <c:v>-34.033977999999998</c:v>
                </c:pt>
                <c:pt idx="105">
                  <c:v>-34.088348000000003</c:v>
                </c:pt>
                <c:pt idx="106">
                  <c:v>-34.165709999999997</c:v>
                </c:pt>
                <c:pt idx="107">
                  <c:v>-34.277121999999999</c:v>
                </c:pt>
                <c:pt idx="108">
                  <c:v>-34.410491999999998</c:v>
                </c:pt>
                <c:pt idx="109">
                  <c:v>-34.457382000000003</c:v>
                </c:pt>
                <c:pt idx="110">
                  <c:v>-34.515529999999998</c:v>
                </c:pt>
                <c:pt idx="111">
                  <c:v>-34.571235999999999</c:v>
                </c:pt>
                <c:pt idx="112">
                  <c:v>-34.619038000000003</c:v>
                </c:pt>
                <c:pt idx="113">
                  <c:v>-34.648978999999997</c:v>
                </c:pt>
                <c:pt idx="114">
                  <c:v>-34.820003999999997</c:v>
                </c:pt>
                <c:pt idx="115">
                  <c:v>-35.014442000000003</c:v>
                </c:pt>
                <c:pt idx="116">
                  <c:v>-35.239632</c:v>
                </c:pt>
                <c:pt idx="117">
                  <c:v>-35.471606999999999</c:v>
                </c:pt>
                <c:pt idx="118">
                  <c:v>-35.719192999999997</c:v>
                </c:pt>
                <c:pt idx="119">
                  <c:v>-35.975287999999999</c:v>
                </c:pt>
                <c:pt idx="120">
                  <c:v>-36.131680000000003</c:v>
                </c:pt>
                <c:pt idx="121">
                  <c:v>-36.351672999999998</c:v>
                </c:pt>
                <c:pt idx="122">
                  <c:v>-36.456116000000002</c:v>
                </c:pt>
                <c:pt idx="123">
                  <c:v>-36.609122999999997</c:v>
                </c:pt>
                <c:pt idx="124">
                  <c:v>-36.714835999999998</c:v>
                </c:pt>
                <c:pt idx="125">
                  <c:v>-36.894160999999997</c:v>
                </c:pt>
                <c:pt idx="126">
                  <c:v>-37.020901000000002</c:v>
                </c:pt>
                <c:pt idx="127">
                  <c:v>-37.158915999999998</c:v>
                </c:pt>
                <c:pt idx="128">
                  <c:v>-37.231869000000003</c:v>
                </c:pt>
                <c:pt idx="129">
                  <c:v>-37.250481000000001</c:v>
                </c:pt>
                <c:pt idx="130">
                  <c:v>-37.364773</c:v>
                </c:pt>
                <c:pt idx="131">
                  <c:v>-37.446049000000002</c:v>
                </c:pt>
                <c:pt idx="132">
                  <c:v>-37.690230999999997</c:v>
                </c:pt>
                <c:pt idx="133">
                  <c:v>-38.051276999999999</c:v>
                </c:pt>
                <c:pt idx="134">
                  <c:v>-38.358787999999997</c:v>
                </c:pt>
                <c:pt idx="135">
                  <c:v>-38.521233000000002</c:v>
                </c:pt>
                <c:pt idx="136">
                  <c:v>-38.593811000000002</c:v>
                </c:pt>
                <c:pt idx="137">
                  <c:v>-38.560344999999998</c:v>
                </c:pt>
                <c:pt idx="138">
                  <c:v>-38.406269000000002</c:v>
                </c:pt>
                <c:pt idx="139">
                  <c:v>-38.445179000000003</c:v>
                </c:pt>
                <c:pt idx="140">
                  <c:v>-38.645729000000003</c:v>
                </c:pt>
                <c:pt idx="141">
                  <c:v>-38.876446000000001</c:v>
                </c:pt>
                <c:pt idx="142">
                  <c:v>-39.070526000000001</c:v>
                </c:pt>
                <c:pt idx="143">
                  <c:v>-39.250895999999997</c:v>
                </c:pt>
                <c:pt idx="144">
                  <c:v>-39.326641000000002</c:v>
                </c:pt>
                <c:pt idx="145">
                  <c:v>-39.144184000000003</c:v>
                </c:pt>
                <c:pt idx="146">
                  <c:v>-38.982970999999999</c:v>
                </c:pt>
                <c:pt idx="147">
                  <c:v>-38.823760999999998</c:v>
                </c:pt>
                <c:pt idx="148">
                  <c:v>-38.563766000000001</c:v>
                </c:pt>
                <c:pt idx="149">
                  <c:v>-38.283760000000001</c:v>
                </c:pt>
                <c:pt idx="150">
                  <c:v>-38.08231</c:v>
                </c:pt>
                <c:pt idx="151">
                  <c:v>-37.818981000000001</c:v>
                </c:pt>
                <c:pt idx="152">
                  <c:v>-37.598346999999997</c:v>
                </c:pt>
                <c:pt idx="153">
                  <c:v>-37.434631000000003</c:v>
                </c:pt>
                <c:pt idx="154">
                  <c:v>-37.25441</c:v>
                </c:pt>
                <c:pt idx="155">
                  <c:v>-37.142268999999999</c:v>
                </c:pt>
                <c:pt idx="156">
                  <c:v>-37.096550000000001</c:v>
                </c:pt>
                <c:pt idx="157">
                  <c:v>-37.074649999999998</c:v>
                </c:pt>
                <c:pt idx="158">
                  <c:v>-37.094822000000001</c:v>
                </c:pt>
                <c:pt idx="159">
                  <c:v>-37.125813000000001</c:v>
                </c:pt>
                <c:pt idx="160">
                  <c:v>-37.200752000000001</c:v>
                </c:pt>
                <c:pt idx="161">
                  <c:v>-37.192813999999998</c:v>
                </c:pt>
                <c:pt idx="162">
                  <c:v>-37.182690000000001</c:v>
                </c:pt>
                <c:pt idx="163">
                  <c:v>-37.166466</c:v>
                </c:pt>
                <c:pt idx="164">
                  <c:v>-37.076286000000003</c:v>
                </c:pt>
                <c:pt idx="165">
                  <c:v>-36.865875000000003</c:v>
                </c:pt>
                <c:pt idx="166">
                  <c:v>-36.726036000000001</c:v>
                </c:pt>
                <c:pt idx="167">
                  <c:v>-36.564709000000001</c:v>
                </c:pt>
                <c:pt idx="168">
                  <c:v>-36.295696</c:v>
                </c:pt>
                <c:pt idx="169">
                  <c:v>-36.126064</c:v>
                </c:pt>
                <c:pt idx="170">
                  <c:v>-35.974567</c:v>
                </c:pt>
                <c:pt idx="171">
                  <c:v>-35.834296999999999</c:v>
                </c:pt>
                <c:pt idx="172">
                  <c:v>-35.710766</c:v>
                </c:pt>
                <c:pt idx="173">
                  <c:v>-35.748100000000001</c:v>
                </c:pt>
                <c:pt idx="174">
                  <c:v>-35.765284999999999</c:v>
                </c:pt>
                <c:pt idx="175">
                  <c:v>-35.743850999999999</c:v>
                </c:pt>
                <c:pt idx="176">
                  <c:v>-35.737513999999997</c:v>
                </c:pt>
                <c:pt idx="177">
                  <c:v>-35.636040000000001</c:v>
                </c:pt>
                <c:pt idx="178">
                  <c:v>-35.505924</c:v>
                </c:pt>
                <c:pt idx="179">
                  <c:v>-35.354545999999999</c:v>
                </c:pt>
                <c:pt idx="180">
                  <c:v>-35.284636999999996</c:v>
                </c:pt>
                <c:pt idx="181">
                  <c:v>-35.187370000000001</c:v>
                </c:pt>
                <c:pt idx="182">
                  <c:v>-35.123942999999997</c:v>
                </c:pt>
                <c:pt idx="183">
                  <c:v>-35.069305</c:v>
                </c:pt>
                <c:pt idx="184">
                  <c:v>-35.023105999999999</c:v>
                </c:pt>
                <c:pt idx="185">
                  <c:v>-34.958691000000002</c:v>
                </c:pt>
                <c:pt idx="186">
                  <c:v>-34.895699</c:v>
                </c:pt>
                <c:pt idx="187">
                  <c:v>-34.865566000000001</c:v>
                </c:pt>
                <c:pt idx="188">
                  <c:v>-34.795333999999997</c:v>
                </c:pt>
                <c:pt idx="189">
                  <c:v>-34.732112999999998</c:v>
                </c:pt>
                <c:pt idx="190">
                  <c:v>-34.658768000000002</c:v>
                </c:pt>
                <c:pt idx="191">
                  <c:v>-34.589111000000003</c:v>
                </c:pt>
                <c:pt idx="192">
                  <c:v>-34.501708999999998</c:v>
                </c:pt>
                <c:pt idx="193">
                  <c:v>-34.400444</c:v>
                </c:pt>
                <c:pt idx="194">
                  <c:v>-34.290061999999999</c:v>
                </c:pt>
                <c:pt idx="195">
                  <c:v>-34.165142000000003</c:v>
                </c:pt>
                <c:pt idx="196">
                  <c:v>-34.010609000000002</c:v>
                </c:pt>
                <c:pt idx="197">
                  <c:v>-33.860970000000002</c:v>
                </c:pt>
                <c:pt idx="198">
                  <c:v>-33.706142</c:v>
                </c:pt>
                <c:pt idx="199">
                  <c:v>-33.581305999999998</c:v>
                </c:pt>
                <c:pt idx="200">
                  <c:v>-33.490310999999998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BA9-46A2-B940-DB72C01E7494}"/>
            </c:ext>
          </c:extLst>
        </c:ser>
        <c:ser>
          <c:idx val="0"/>
          <c:order val="1"/>
          <c:tx>
            <c:v>Config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'Basic 10-40'!$F$423:$F$623</c:f>
              <c:numCache>
                <c:formatCode>General</c:formatCode>
                <c:ptCount val="201"/>
                <c:pt idx="0">
                  <c:v>10</c:v>
                </c:pt>
                <c:pt idx="1">
                  <c:v>10.15</c:v>
                </c:pt>
                <c:pt idx="2">
                  <c:v>10.3</c:v>
                </c:pt>
                <c:pt idx="3">
                  <c:v>10.45</c:v>
                </c:pt>
                <c:pt idx="4">
                  <c:v>10.6</c:v>
                </c:pt>
                <c:pt idx="5">
                  <c:v>10.75</c:v>
                </c:pt>
                <c:pt idx="6">
                  <c:v>10.9</c:v>
                </c:pt>
                <c:pt idx="7">
                  <c:v>11.05</c:v>
                </c:pt>
                <c:pt idx="8">
                  <c:v>11.2</c:v>
                </c:pt>
                <c:pt idx="9">
                  <c:v>11.35</c:v>
                </c:pt>
                <c:pt idx="10">
                  <c:v>11.5</c:v>
                </c:pt>
                <c:pt idx="11">
                  <c:v>11.65</c:v>
                </c:pt>
                <c:pt idx="12">
                  <c:v>11.8</c:v>
                </c:pt>
                <c:pt idx="13">
                  <c:v>11.95</c:v>
                </c:pt>
                <c:pt idx="14">
                  <c:v>12.1</c:v>
                </c:pt>
                <c:pt idx="15">
                  <c:v>12.25</c:v>
                </c:pt>
                <c:pt idx="16">
                  <c:v>12.4</c:v>
                </c:pt>
                <c:pt idx="17">
                  <c:v>12.55</c:v>
                </c:pt>
                <c:pt idx="18">
                  <c:v>12.7</c:v>
                </c:pt>
                <c:pt idx="19">
                  <c:v>12.85</c:v>
                </c:pt>
                <c:pt idx="20">
                  <c:v>13</c:v>
                </c:pt>
                <c:pt idx="21">
                  <c:v>13.15</c:v>
                </c:pt>
                <c:pt idx="22">
                  <c:v>13.3</c:v>
                </c:pt>
                <c:pt idx="23">
                  <c:v>13.45</c:v>
                </c:pt>
                <c:pt idx="24">
                  <c:v>13.6</c:v>
                </c:pt>
                <c:pt idx="25">
                  <c:v>13.75</c:v>
                </c:pt>
                <c:pt idx="26">
                  <c:v>13.9</c:v>
                </c:pt>
                <c:pt idx="27">
                  <c:v>14.05</c:v>
                </c:pt>
                <c:pt idx="28">
                  <c:v>14.2</c:v>
                </c:pt>
                <c:pt idx="29">
                  <c:v>14.35</c:v>
                </c:pt>
                <c:pt idx="30">
                  <c:v>14.5</c:v>
                </c:pt>
                <c:pt idx="31">
                  <c:v>14.65</c:v>
                </c:pt>
                <c:pt idx="32">
                  <c:v>14.8</c:v>
                </c:pt>
                <c:pt idx="33">
                  <c:v>14.95</c:v>
                </c:pt>
                <c:pt idx="34">
                  <c:v>15.1</c:v>
                </c:pt>
                <c:pt idx="35">
                  <c:v>15.25</c:v>
                </c:pt>
                <c:pt idx="36">
                  <c:v>15.4</c:v>
                </c:pt>
                <c:pt idx="37">
                  <c:v>15.55</c:v>
                </c:pt>
                <c:pt idx="38">
                  <c:v>15.7</c:v>
                </c:pt>
                <c:pt idx="39">
                  <c:v>15.85</c:v>
                </c:pt>
                <c:pt idx="40">
                  <c:v>16</c:v>
                </c:pt>
                <c:pt idx="41">
                  <c:v>16.149999999999999</c:v>
                </c:pt>
                <c:pt idx="42">
                  <c:v>16.3</c:v>
                </c:pt>
                <c:pt idx="43">
                  <c:v>16.45</c:v>
                </c:pt>
                <c:pt idx="44">
                  <c:v>16.600000000000001</c:v>
                </c:pt>
                <c:pt idx="45">
                  <c:v>16.75</c:v>
                </c:pt>
                <c:pt idx="46">
                  <c:v>16.899999999999999</c:v>
                </c:pt>
                <c:pt idx="47">
                  <c:v>17.05</c:v>
                </c:pt>
                <c:pt idx="48">
                  <c:v>17.2</c:v>
                </c:pt>
                <c:pt idx="49">
                  <c:v>17.350000000000001</c:v>
                </c:pt>
                <c:pt idx="50">
                  <c:v>17.5</c:v>
                </c:pt>
                <c:pt idx="51">
                  <c:v>17.649999999999999</c:v>
                </c:pt>
                <c:pt idx="52">
                  <c:v>17.8</c:v>
                </c:pt>
                <c:pt idx="53">
                  <c:v>17.95</c:v>
                </c:pt>
                <c:pt idx="54">
                  <c:v>18.100000000000001</c:v>
                </c:pt>
                <c:pt idx="55">
                  <c:v>18.25</c:v>
                </c:pt>
                <c:pt idx="56">
                  <c:v>18.399999999999999</c:v>
                </c:pt>
                <c:pt idx="57">
                  <c:v>18.55</c:v>
                </c:pt>
                <c:pt idx="58">
                  <c:v>18.7</c:v>
                </c:pt>
                <c:pt idx="59">
                  <c:v>18.850000000000001</c:v>
                </c:pt>
                <c:pt idx="60">
                  <c:v>19</c:v>
                </c:pt>
                <c:pt idx="61">
                  <c:v>19.149999999999999</c:v>
                </c:pt>
                <c:pt idx="62">
                  <c:v>19.3</c:v>
                </c:pt>
                <c:pt idx="63">
                  <c:v>19.45</c:v>
                </c:pt>
                <c:pt idx="64">
                  <c:v>19.600000000000001</c:v>
                </c:pt>
                <c:pt idx="65">
                  <c:v>19.75</c:v>
                </c:pt>
                <c:pt idx="66">
                  <c:v>19.899999999999999</c:v>
                </c:pt>
                <c:pt idx="67">
                  <c:v>20.05</c:v>
                </c:pt>
                <c:pt idx="68">
                  <c:v>20.2</c:v>
                </c:pt>
                <c:pt idx="69">
                  <c:v>20.350000000000001</c:v>
                </c:pt>
                <c:pt idx="70">
                  <c:v>20.5</c:v>
                </c:pt>
                <c:pt idx="71">
                  <c:v>20.65</c:v>
                </c:pt>
                <c:pt idx="72">
                  <c:v>20.8</c:v>
                </c:pt>
                <c:pt idx="73">
                  <c:v>20.95</c:v>
                </c:pt>
                <c:pt idx="74">
                  <c:v>21.1</c:v>
                </c:pt>
                <c:pt idx="75">
                  <c:v>21.25</c:v>
                </c:pt>
                <c:pt idx="76">
                  <c:v>21.4</c:v>
                </c:pt>
                <c:pt idx="77">
                  <c:v>21.55</c:v>
                </c:pt>
                <c:pt idx="78">
                  <c:v>21.7</c:v>
                </c:pt>
                <c:pt idx="79">
                  <c:v>21.85</c:v>
                </c:pt>
                <c:pt idx="80">
                  <c:v>22</c:v>
                </c:pt>
                <c:pt idx="81">
                  <c:v>22.15</c:v>
                </c:pt>
                <c:pt idx="82">
                  <c:v>22.3</c:v>
                </c:pt>
                <c:pt idx="83">
                  <c:v>22.45</c:v>
                </c:pt>
                <c:pt idx="84">
                  <c:v>22.6</c:v>
                </c:pt>
                <c:pt idx="85">
                  <c:v>22.75</c:v>
                </c:pt>
                <c:pt idx="86">
                  <c:v>22.9</c:v>
                </c:pt>
                <c:pt idx="87">
                  <c:v>23.05</c:v>
                </c:pt>
                <c:pt idx="88">
                  <c:v>23.2</c:v>
                </c:pt>
                <c:pt idx="89">
                  <c:v>23.35</c:v>
                </c:pt>
                <c:pt idx="90">
                  <c:v>23.5</c:v>
                </c:pt>
                <c:pt idx="91">
                  <c:v>23.65</c:v>
                </c:pt>
                <c:pt idx="92">
                  <c:v>23.8</c:v>
                </c:pt>
                <c:pt idx="93">
                  <c:v>23.95</c:v>
                </c:pt>
                <c:pt idx="94">
                  <c:v>24.1</c:v>
                </c:pt>
                <c:pt idx="95">
                  <c:v>24.25</c:v>
                </c:pt>
                <c:pt idx="96">
                  <c:v>24.4</c:v>
                </c:pt>
                <c:pt idx="97">
                  <c:v>24.55</c:v>
                </c:pt>
                <c:pt idx="98">
                  <c:v>24.7</c:v>
                </c:pt>
                <c:pt idx="99">
                  <c:v>24.85</c:v>
                </c:pt>
                <c:pt idx="100">
                  <c:v>25</c:v>
                </c:pt>
                <c:pt idx="101">
                  <c:v>25.15</c:v>
                </c:pt>
                <c:pt idx="102">
                  <c:v>25.3</c:v>
                </c:pt>
                <c:pt idx="103">
                  <c:v>25.45</c:v>
                </c:pt>
                <c:pt idx="104">
                  <c:v>25.6</c:v>
                </c:pt>
                <c:pt idx="105">
                  <c:v>25.75</c:v>
                </c:pt>
                <c:pt idx="106">
                  <c:v>25.9</c:v>
                </c:pt>
                <c:pt idx="107">
                  <c:v>26.05</c:v>
                </c:pt>
                <c:pt idx="108">
                  <c:v>26.2</c:v>
                </c:pt>
                <c:pt idx="109">
                  <c:v>26.35</c:v>
                </c:pt>
                <c:pt idx="110">
                  <c:v>26.5</c:v>
                </c:pt>
                <c:pt idx="111">
                  <c:v>26.65</c:v>
                </c:pt>
                <c:pt idx="112">
                  <c:v>26.8</c:v>
                </c:pt>
                <c:pt idx="113">
                  <c:v>26.95</c:v>
                </c:pt>
                <c:pt idx="114">
                  <c:v>27.1</c:v>
                </c:pt>
                <c:pt idx="115">
                  <c:v>27.25</c:v>
                </c:pt>
                <c:pt idx="116">
                  <c:v>27.4</c:v>
                </c:pt>
                <c:pt idx="117">
                  <c:v>27.55</c:v>
                </c:pt>
                <c:pt idx="118">
                  <c:v>27.7</c:v>
                </c:pt>
                <c:pt idx="119">
                  <c:v>27.85</c:v>
                </c:pt>
                <c:pt idx="120">
                  <c:v>28</c:v>
                </c:pt>
                <c:pt idx="121">
                  <c:v>28.15</c:v>
                </c:pt>
                <c:pt idx="122">
                  <c:v>28.3</c:v>
                </c:pt>
                <c:pt idx="123">
                  <c:v>28.45</c:v>
                </c:pt>
                <c:pt idx="124">
                  <c:v>28.6</c:v>
                </c:pt>
                <c:pt idx="125">
                  <c:v>28.75</c:v>
                </c:pt>
                <c:pt idx="126">
                  <c:v>28.9</c:v>
                </c:pt>
                <c:pt idx="127">
                  <c:v>29.05</c:v>
                </c:pt>
                <c:pt idx="128">
                  <c:v>29.2</c:v>
                </c:pt>
                <c:pt idx="129">
                  <c:v>29.35</c:v>
                </c:pt>
                <c:pt idx="130">
                  <c:v>29.5</c:v>
                </c:pt>
                <c:pt idx="131">
                  <c:v>29.65</c:v>
                </c:pt>
                <c:pt idx="132">
                  <c:v>29.8</c:v>
                </c:pt>
                <c:pt idx="133">
                  <c:v>29.95</c:v>
                </c:pt>
                <c:pt idx="134">
                  <c:v>30.1</c:v>
                </c:pt>
                <c:pt idx="135">
                  <c:v>30.25</c:v>
                </c:pt>
                <c:pt idx="136">
                  <c:v>30.4</c:v>
                </c:pt>
                <c:pt idx="137">
                  <c:v>30.55</c:v>
                </c:pt>
                <c:pt idx="138">
                  <c:v>30.7</c:v>
                </c:pt>
                <c:pt idx="139">
                  <c:v>30.85</c:v>
                </c:pt>
                <c:pt idx="140">
                  <c:v>31</c:v>
                </c:pt>
                <c:pt idx="141">
                  <c:v>31.15</c:v>
                </c:pt>
                <c:pt idx="142">
                  <c:v>31.3</c:v>
                </c:pt>
                <c:pt idx="143">
                  <c:v>31.45</c:v>
                </c:pt>
                <c:pt idx="144">
                  <c:v>31.6</c:v>
                </c:pt>
                <c:pt idx="145">
                  <c:v>31.75</c:v>
                </c:pt>
                <c:pt idx="146">
                  <c:v>31.9</c:v>
                </c:pt>
                <c:pt idx="147">
                  <c:v>32.049999999999997</c:v>
                </c:pt>
                <c:pt idx="148">
                  <c:v>32.200000000000003</c:v>
                </c:pt>
                <c:pt idx="149">
                  <c:v>32.35</c:v>
                </c:pt>
                <c:pt idx="150">
                  <c:v>32.5</c:v>
                </c:pt>
                <c:pt idx="151">
                  <c:v>32.65</c:v>
                </c:pt>
                <c:pt idx="152">
                  <c:v>32.799999999999997</c:v>
                </c:pt>
                <c:pt idx="153">
                  <c:v>32.950000000000003</c:v>
                </c:pt>
                <c:pt idx="154">
                  <c:v>33.1</c:v>
                </c:pt>
                <c:pt idx="155">
                  <c:v>33.25</c:v>
                </c:pt>
                <c:pt idx="156">
                  <c:v>33.4</c:v>
                </c:pt>
                <c:pt idx="157">
                  <c:v>33.549999999999997</c:v>
                </c:pt>
                <c:pt idx="158">
                  <c:v>33.700000000000003</c:v>
                </c:pt>
                <c:pt idx="159">
                  <c:v>33.85</c:v>
                </c:pt>
                <c:pt idx="160">
                  <c:v>34</c:v>
                </c:pt>
                <c:pt idx="161">
                  <c:v>34.15</c:v>
                </c:pt>
                <c:pt idx="162">
                  <c:v>34.299999999999997</c:v>
                </c:pt>
                <c:pt idx="163">
                  <c:v>34.450000000000003</c:v>
                </c:pt>
                <c:pt idx="164">
                  <c:v>34.6</c:v>
                </c:pt>
                <c:pt idx="165">
                  <c:v>34.75</c:v>
                </c:pt>
                <c:pt idx="166">
                  <c:v>34.9</c:v>
                </c:pt>
                <c:pt idx="167">
                  <c:v>35.049999999999997</c:v>
                </c:pt>
                <c:pt idx="168">
                  <c:v>35.200000000000003</c:v>
                </c:pt>
                <c:pt idx="169">
                  <c:v>35.35</c:v>
                </c:pt>
                <c:pt idx="170">
                  <c:v>35.5</c:v>
                </c:pt>
                <c:pt idx="171">
                  <c:v>35.65</c:v>
                </c:pt>
                <c:pt idx="172">
                  <c:v>35.799999999999997</c:v>
                </c:pt>
                <c:pt idx="173">
                  <c:v>35.950000000000003</c:v>
                </c:pt>
                <c:pt idx="174">
                  <c:v>36.1</c:v>
                </c:pt>
                <c:pt idx="175">
                  <c:v>36.25</c:v>
                </c:pt>
                <c:pt idx="176">
                  <c:v>36.4</c:v>
                </c:pt>
                <c:pt idx="177">
                  <c:v>36.549999999999997</c:v>
                </c:pt>
                <c:pt idx="178">
                  <c:v>36.700000000000003</c:v>
                </c:pt>
                <c:pt idx="179">
                  <c:v>36.85</c:v>
                </c:pt>
                <c:pt idx="180">
                  <c:v>37</c:v>
                </c:pt>
                <c:pt idx="181">
                  <c:v>37.15</c:v>
                </c:pt>
                <c:pt idx="182">
                  <c:v>37.299999999999997</c:v>
                </c:pt>
                <c:pt idx="183">
                  <c:v>37.450000000000003</c:v>
                </c:pt>
                <c:pt idx="184">
                  <c:v>37.6</c:v>
                </c:pt>
                <c:pt idx="185">
                  <c:v>37.75</c:v>
                </c:pt>
                <c:pt idx="186">
                  <c:v>37.9</c:v>
                </c:pt>
                <c:pt idx="187">
                  <c:v>38.049999999999997</c:v>
                </c:pt>
                <c:pt idx="188">
                  <c:v>38.200000000000003</c:v>
                </c:pt>
                <c:pt idx="189">
                  <c:v>38.35</c:v>
                </c:pt>
                <c:pt idx="190">
                  <c:v>38.5</c:v>
                </c:pt>
                <c:pt idx="191">
                  <c:v>38.65</c:v>
                </c:pt>
                <c:pt idx="192">
                  <c:v>38.799999999999997</c:v>
                </c:pt>
                <c:pt idx="193">
                  <c:v>38.950000000000003</c:v>
                </c:pt>
                <c:pt idx="194">
                  <c:v>39.1</c:v>
                </c:pt>
                <c:pt idx="195">
                  <c:v>39.25</c:v>
                </c:pt>
                <c:pt idx="196">
                  <c:v>39.4</c:v>
                </c:pt>
                <c:pt idx="197">
                  <c:v>39.549999999999997</c:v>
                </c:pt>
                <c:pt idx="198">
                  <c:v>39.700000000000003</c:v>
                </c:pt>
                <c:pt idx="199">
                  <c:v>39.85</c:v>
                </c:pt>
                <c:pt idx="200">
                  <c:v>40</c:v>
                </c:pt>
              </c:numCache>
            </c:numRef>
          </c:xVal>
          <c:yVal>
            <c:numRef>
              <c:f>'Basic 10-40'!$J$423:$J$623</c:f>
              <c:numCache>
                <c:formatCode>General</c:formatCode>
                <c:ptCount val="201"/>
                <c:pt idx="0">
                  <c:v>-49.215794000000002</c:v>
                </c:pt>
                <c:pt idx="1">
                  <c:v>-49.363300000000002</c:v>
                </c:pt>
                <c:pt idx="2">
                  <c:v>-49.530098000000002</c:v>
                </c:pt>
                <c:pt idx="3">
                  <c:v>-49.826839</c:v>
                </c:pt>
                <c:pt idx="4">
                  <c:v>-50.045029</c:v>
                </c:pt>
                <c:pt idx="5">
                  <c:v>-50.284477000000003</c:v>
                </c:pt>
                <c:pt idx="6">
                  <c:v>-50.442619000000001</c:v>
                </c:pt>
                <c:pt idx="7">
                  <c:v>-50.721122999999999</c:v>
                </c:pt>
                <c:pt idx="8">
                  <c:v>-50.804028000000002</c:v>
                </c:pt>
                <c:pt idx="9">
                  <c:v>-50.962626999999998</c:v>
                </c:pt>
                <c:pt idx="10">
                  <c:v>-51.049582999999998</c:v>
                </c:pt>
                <c:pt idx="11">
                  <c:v>-51.224018000000001</c:v>
                </c:pt>
                <c:pt idx="12">
                  <c:v>-51.173206</c:v>
                </c:pt>
                <c:pt idx="13">
                  <c:v>-51.23798</c:v>
                </c:pt>
                <c:pt idx="14">
                  <c:v>-51.010142999999999</c:v>
                </c:pt>
                <c:pt idx="15">
                  <c:v>-50.799385000000001</c:v>
                </c:pt>
                <c:pt idx="16">
                  <c:v>-50.187801</c:v>
                </c:pt>
                <c:pt idx="17">
                  <c:v>-49.568787</c:v>
                </c:pt>
                <c:pt idx="18">
                  <c:v>-48.805636999999997</c:v>
                </c:pt>
                <c:pt idx="19">
                  <c:v>-48.195923000000001</c:v>
                </c:pt>
                <c:pt idx="20">
                  <c:v>-47.555134000000002</c:v>
                </c:pt>
                <c:pt idx="21">
                  <c:v>-47.219532000000001</c:v>
                </c:pt>
                <c:pt idx="22">
                  <c:v>-46.881908000000003</c:v>
                </c:pt>
                <c:pt idx="23">
                  <c:v>-46.726573999999999</c:v>
                </c:pt>
                <c:pt idx="24">
                  <c:v>-46.701073000000001</c:v>
                </c:pt>
                <c:pt idx="25">
                  <c:v>-46.807335000000002</c:v>
                </c:pt>
                <c:pt idx="26">
                  <c:v>-46.742896999999999</c:v>
                </c:pt>
                <c:pt idx="27">
                  <c:v>-46.885708000000001</c:v>
                </c:pt>
                <c:pt idx="28">
                  <c:v>-46.927280000000003</c:v>
                </c:pt>
                <c:pt idx="29">
                  <c:v>-47.011726000000003</c:v>
                </c:pt>
                <c:pt idx="30">
                  <c:v>-46.99371</c:v>
                </c:pt>
                <c:pt idx="31">
                  <c:v>-47.256920000000001</c:v>
                </c:pt>
                <c:pt idx="32">
                  <c:v>-47.459232</c:v>
                </c:pt>
                <c:pt idx="33">
                  <c:v>-47.693691000000001</c:v>
                </c:pt>
                <c:pt idx="34">
                  <c:v>-47.846198999999999</c:v>
                </c:pt>
                <c:pt idx="35">
                  <c:v>-47.965702</c:v>
                </c:pt>
                <c:pt idx="36">
                  <c:v>-48.008488</c:v>
                </c:pt>
                <c:pt idx="37">
                  <c:v>-47.998924000000002</c:v>
                </c:pt>
                <c:pt idx="38">
                  <c:v>-48.012771999999998</c:v>
                </c:pt>
                <c:pt idx="39">
                  <c:v>-48.042797</c:v>
                </c:pt>
                <c:pt idx="40">
                  <c:v>-47.946548</c:v>
                </c:pt>
                <c:pt idx="41">
                  <c:v>-47.627524999999999</c:v>
                </c:pt>
                <c:pt idx="42">
                  <c:v>-47.299689999999998</c:v>
                </c:pt>
                <c:pt idx="43">
                  <c:v>-47.110737</c:v>
                </c:pt>
                <c:pt idx="44">
                  <c:v>-47.172913000000001</c:v>
                </c:pt>
                <c:pt idx="45">
                  <c:v>-47.579441000000003</c:v>
                </c:pt>
                <c:pt idx="46">
                  <c:v>-48.355896000000001</c:v>
                </c:pt>
                <c:pt idx="47">
                  <c:v>-49.034377999999997</c:v>
                </c:pt>
                <c:pt idx="48">
                  <c:v>-49.413077999999999</c:v>
                </c:pt>
                <c:pt idx="49">
                  <c:v>-49.688102999999998</c:v>
                </c:pt>
                <c:pt idx="50">
                  <c:v>-49.655875999999999</c:v>
                </c:pt>
                <c:pt idx="51">
                  <c:v>-49.335814999999997</c:v>
                </c:pt>
                <c:pt idx="52">
                  <c:v>-49.090237000000002</c:v>
                </c:pt>
                <c:pt idx="53">
                  <c:v>-48.903224999999999</c:v>
                </c:pt>
                <c:pt idx="54">
                  <c:v>-48.519866999999998</c:v>
                </c:pt>
                <c:pt idx="55">
                  <c:v>-48.168377</c:v>
                </c:pt>
                <c:pt idx="56">
                  <c:v>-47.890106000000003</c:v>
                </c:pt>
                <c:pt idx="57">
                  <c:v>-47.602901000000003</c:v>
                </c:pt>
                <c:pt idx="58">
                  <c:v>-47.262996999999999</c:v>
                </c:pt>
                <c:pt idx="59">
                  <c:v>-46.940764999999999</c:v>
                </c:pt>
                <c:pt idx="60">
                  <c:v>-46.703575000000001</c:v>
                </c:pt>
                <c:pt idx="61">
                  <c:v>-46.576644999999999</c:v>
                </c:pt>
                <c:pt idx="62">
                  <c:v>-46.465488000000001</c:v>
                </c:pt>
                <c:pt idx="63">
                  <c:v>-46.506476999999997</c:v>
                </c:pt>
                <c:pt idx="64">
                  <c:v>-46.654083</c:v>
                </c:pt>
                <c:pt idx="65">
                  <c:v>-46.892699999999998</c:v>
                </c:pt>
                <c:pt idx="66">
                  <c:v>-47.135170000000002</c:v>
                </c:pt>
                <c:pt idx="67">
                  <c:v>-47.361922999999997</c:v>
                </c:pt>
                <c:pt idx="68">
                  <c:v>-47.566325999999997</c:v>
                </c:pt>
                <c:pt idx="69">
                  <c:v>-47.798755999999997</c:v>
                </c:pt>
                <c:pt idx="70">
                  <c:v>-48.089221999999999</c:v>
                </c:pt>
                <c:pt idx="71">
                  <c:v>-48.310349000000002</c:v>
                </c:pt>
                <c:pt idx="72">
                  <c:v>-48.556801</c:v>
                </c:pt>
                <c:pt idx="73">
                  <c:v>-48.494480000000003</c:v>
                </c:pt>
                <c:pt idx="74">
                  <c:v>-47.820374000000001</c:v>
                </c:pt>
                <c:pt idx="75">
                  <c:v>-46.689357999999999</c:v>
                </c:pt>
                <c:pt idx="76">
                  <c:v>-45.634093999999997</c:v>
                </c:pt>
                <c:pt idx="77">
                  <c:v>-44.809539999999998</c:v>
                </c:pt>
                <c:pt idx="78">
                  <c:v>-44.458927000000003</c:v>
                </c:pt>
                <c:pt idx="79">
                  <c:v>-44.737178999999998</c:v>
                </c:pt>
                <c:pt idx="80">
                  <c:v>-45.411799999999999</c:v>
                </c:pt>
                <c:pt idx="81">
                  <c:v>-46.093040000000002</c:v>
                </c:pt>
                <c:pt idx="82">
                  <c:v>-46.624538000000001</c:v>
                </c:pt>
                <c:pt idx="83">
                  <c:v>-47.012424000000003</c:v>
                </c:pt>
                <c:pt idx="84">
                  <c:v>-47.283282999999997</c:v>
                </c:pt>
                <c:pt idx="85">
                  <c:v>-47.453631999999999</c:v>
                </c:pt>
                <c:pt idx="86">
                  <c:v>-47.491959000000001</c:v>
                </c:pt>
                <c:pt idx="87">
                  <c:v>-47.533923999999999</c:v>
                </c:pt>
                <c:pt idx="88">
                  <c:v>-47.676327000000001</c:v>
                </c:pt>
                <c:pt idx="89">
                  <c:v>-47.889113999999999</c:v>
                </c:pt>
                <c:pt idx="90">
                  <c:v>-47.994681999999997</c:v>
                </c:pt>
                <c:pt idx="91">
                  <c:v>-48.067909</c:v>
                </c:pt>
                <c:pt idx="92">
                  <c:v>-47.936684</c:v>
                </c:pt>
                <c:pt idx="93">
                  <c:v>-47.572696999999998</c:v>
                </c:pt>
                <c:pt idx="94">
                  <c:v>-47.170859999999998</c:v>
                </c:pt>
                <c:pt idx="95">
                  <c:v>-46.976554999999998</c:v>
                </c:pt>
                <c:pt idx="96">
                  <c:v>-46.867457999999999</c:v>
                </c:pt>
                <c:pt idx="97">
                  <c:v>-46.815722999999998</c:v>
                </c:pt>
                <c:pt idx="98">
                  <c:v>-46.829006</c:v>
                </c:pt>
                <c:pt idx="99">
                  <c:v>-46.914597000000001</c:v>
                </c:pt>
                <c:pt idx="100">
                  <c:v>-46.849110000000003</c:v>
                </c:pt>
                <c:pt idx="101">
                  <c:v>-46.832794</c:v>
                </c:pt>
                <c:pt idx="102">
                  <c:v>-46.958587999999999</c:v>
                </c:pt>
                <c:pt idx="103">
                  <c:v>-47.097892999999999</c:v>
                </c:pt>
                <c:pt idx="104">
                  <c:v>-47.111401000000001</c:v>
                </c:pt>
                <c:pt idx="105">
                  <c:v>-47.178558000000002</c:v>
                </c:pt>
                <c:pt idx="106">
                  <c:v>-47.154465000000002</c:v>
                </c:pt>
                <c:pt idx="107">
                  <c:v>-46.969726999999999</c:v>
                </c:pt>
                <c:pt idx="108">
                  <c:v>-46.757331999999998</c:v>
                </c:pt>
                <c:pt idx="109">
                  <c:v>-47.074016999999998</c:v>
                </c:pt>
                <c:pt idx="110">
                  <c:v>-47.437637000000002</c:v>
                </c:pt>
                <c:pt idx="111">
                  <c:v>-47.964764000000002</c:v>
                </c:pt>
                <c:pt idx="112">
                  <c:v>-48.755023999999999</c:v>
                </c:pt>
                <c:pt idx="113">
                  <c:v>-49.725150999999997</c:v>
                </c:pt>
                <c:pt idx="114">
                  <c:v>-50.164909000000002</c:v>
                </c:pt>
                <c:pt idx="115">
                  <c:v>-50.520901000000002</c:v>
                </c:pt>
                <c:pt idx="116">
                  <c:v>-50.669601</c:v>
                </c:pt>
                <c:pt idx="117">
                  <c:v>-50.572239000000003</c:v>
                </c:pt>
                <c:pt idx="118">
                  <c:v>-50.261451999999998</c:v>
                </c:pt>
                <c:pt idx="119">
                  <c:v>-49.939799999999998</c:v>
                </c:pt>
                <c:pt idx="120">
                  <c:v>-49.696728</c:v>
                </c:pt>
                <c:pt idx="121">
                  <c:v>-49.404339</c:v>
                </c:pt>
                <c:pt idx="122">
                  <c:v>-49.279274000000001</c:v>
                </c:pt>
                <c:pt idx="123">
                  <c:v>-49.158271999999997</c:v>
                </c:pt>
                <c:pt idx="124">
                  <c:v>-49.068309999999997</c:v>
                </c:pt>
                <c:pt idx="125">
                  <c:v>-48.919108999999999</c:v>
                </c:pt>
                <c:pt idx="126">
                  <c:v>-48.906745999999998</c:v>
                </c:pt>
                <c:pt idx="127">
                  <c:v>-48.953316000000001</c:v>
                </c:pt>
                <c:pt idx="128">
                  <c:v>-49.054977000000001</c:v>
                </c:pt>
                <c:pt idx="129">
                  <c:v>-49.218201000000001</c:v>
                </c:pt>
                <c:pt idx="130">
                  <c:v>-49.392280999999997</c:v>
                </c:pt>
                <c:pt idx="131">
                  <c:v>-49.561287</c:v>
                </c:pt>
                <c:pt idx="132">
                  <c:v>-49.567191999999999</c:v>
                </c:pt>
                <c:pt idx="133">
                  <c:v>-49.52581</c:v>
                </c:pt>
                <c:pt idx="134">
                  <c:v>-49.500003999999997</c:v>
                </c:pt>
                <c:pt idx="135">
                  <c:v>-49.460697000000003</c:v>
                </c:pt>
                <c:pt idx="136">
                  <c:v>-49.518402000000002</c:v>
                </c:pt>
                <c:pt idx="137">
                  <c:v>-49.574711000000001</c:v>
                </c:pt>
                <c:pt idx="138">
                  <c:v>-49.742114999999998</c:v>
                </c:pt>
                <c:pt idx="139">
                  <c:v>-49.880240999999998</c:v>
                </c:pt>
                <c:pt idx="140">
                  <c:v>-49.851703999999998</c:v>
                </c:pt>
                <c:pt idx="141">
                  <c:v>-49.711548000000001</c:v>
                </c:pt>
                <c:pt idx="142">
                  <c:v>-49.668018000000004</c:v>
                </c:pt>
                <c:pt idx="143">
                  <c:v>-49.734226</c:v>
                </c:pt>
                <c:pt idx="144">
                  <c:v>-49.802295999999998</c:v>
                </c:pt>
                <c:pt idx="145">
                  <c:v>-50.193210999999998</c:v>
                </c:pt>
                <c:pt idx="146">
                  <c:v>-50.659968999999997</c:v>
                </c:pt>
                <c:pt idx="147">
                  <c:v>-51.008831000000001</c:v>
                </c:pt>
                <c:pt idx="148">
                  <c:v>-51.213638000000003</c:v>
                </c:pt>
                <c:pt idx="149">
                  <c:v>-51.368042000000003</c:v>
                </c:pt>
                <c:pt idx="150">
                  <c:v>-51.431483999999998</c:v>
                </c:pt>
                <c:pt idx="151">
                  <c:v>-51.487217000000001</c:v>
                </c:pt>
                <c:pt idx="152">
                  <c:v>-51.601439999999997</c:v>
                </c:pt>
                <c:pt idx="153">
                  <c:v>-51.733128000000001</c:v>
                </c:pt>
                <c:pt idx="154">
                  <c:v>-51.847392999999997</c:v>
                </c:pt>
                <c:pt idx="155">
                  <c:v>-51.905620999999996</c:v>
                </c:pt>
                <c:pt idx="156">
                  <c:v>-51.949390000000001</c:v>
                </c:pt>
                <c:pt idx="157">
                  <c:v>-51.948883000000002</c:v>
                </c:pt>
                <c:pt idx="158">
                  <c:v>-51.970840000000003</c:v>
                </c:pt>
                <c:pt idx="159">
                  <c:v>-52.000686999999999</c:v>
                </c:pt>
                <c:pt idx="160">
                  <c:v>-52.022972000000003</c:v>
                </c:pt>
                <c:pt idx="161">
                  <c:v>-52.010593</c:v>
                </c:pt>
                <c:pt idx="162">
                  <c:v>-52.008887999999999</c:v>
                </c:pt>
                <c:pt idx="163">
                  <c:v>-51.915615000000003</c:v>
                </c:pt>
                <c:pt idx="164">
                  <c:v>-51.877952999999998</c:v>
                </c:pt>
                <c:pt idx="165">
                  <c:v>-51.737968000000002</c:v>
                </c:pt>
                <c:pt idx="166">
                  <c:v>-51.566284000000003</c:v>
                </c:pt>
                <c:pt idx="167">
                  <c:v>-51.336509999999997</c:v>
                </c:pt>
                <c:pt idx="168">
                  <c:v>-51.132820000000002</c:v>
                </c:pt>
                <c:pt idx="169">
                  <c:v>-50.798282999999998</c:v>
                </c:pt>
                <c:pt idx="170">
                  <c:v>-50.556812000000001</c:v>
                </c:pt>
                <c:pt idx="171">
                  <c:v>-50.333950000000002</c:v>
                </c:pt>
                <c:pt idx="172">
                  <c:v>-50.119228</c:v>
                </c:pt>
                <c:pt idx="173">
                  <c:v>-49.836165999999999</c:v>
                </c:pt>
                <c:pt idx="174">
                  <c:v>-49.688003999999999</c:v>
                </c:pt>
                <c:pt idx="175">
                  <c:v>-49.596310000000003</c:v>
                </c:pt>
                <c:pt idx="176">
                  <c:v>-49.487385000000003</c:v>
                </c:pt>
                <c:pt idx="177">
                  <c:v>-49.487309000000003</c:v>
                </c:pt>
                <c:pt idx="178">
                  <c:v>-49.536968000000002</c:v>
                </c:pt>
                <c:pt idx="179">
                  <c:v>-49.509537000000002</c:v>
                </c:pt>
                <c:pt idx="180">
                  <c:v>-49.377868999999997</c:v>
                </c:pt>
                <c:pt idx="181">
                  <c:v>-49.242637999999999</c:v>
                </c:pt>
                <c:pt idx="182">
                  <c:v>-49.121364999999997</c:v>
                </c:pt>
                <c:pt idx="183">
                  <c:v>-48.985542000000002</c:v>
                </c:pt>
                <c:pt idx="184">
                  <c:v>-48.867119000000002</c:v>
                </c:pt>
                <c:pt idx="185">
                  <c:v>-48.777026999999997</c:v>
                </c:pt>
                <c:pt idx="186">
                  <c:v>-48.694243999999998</c:v>
                </c:pt>
                <c:pt idx="187">
                  <c:v>-48.595047000000001</c:v>
                </c:pt>
                <c:pt idx="188">
                  <c:v>-48.469009</c:v>
                </c:pt>
                <c:pt idx="189">
                  <c:v>-48.315018000000002</c:v>
                </c:pt>
                <c:pt idx="190">
                  <c:v>-48.143818000000003</c:v>
                </c:pt>
                <c:pt idx="191">
                  <c:v>-47.931289999999997</c:v>
                </c:pt>
                <c:pt idx="192">
                  <c:v>-47.657352000000003</c:v>
                </c:pt>
                <c:pt idx="193">
                  <c:v>-47.339218000000002</c:v>
                </c:pt>
                <c:pt idx="194">
                  <c:v>-47.007415999999999</c:v>
                </c:pt>
                <c:pt idx="195">
                  <c:v>-46.589241000000001</c:v>
                </c:pt>
                <c:pt idx="196">
                  <c:v>-46.192703000000002</c:v>
                </c:pt>
                <c:pt idx="197">
                  <c:v>-45.770462000000002</c:v>
                </c:pt>
                <c:pt idx="198">
                  <c:v>-45.363799999999998</c:v>
                </c:pt>
                <c:pt idx="199">
                  <c:v>-45.016669999999998</c:v>
                </c:pt>
                <c:pt idx="200">
                  <c:v>-44.793391999999997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BA9-46A2-B940-DB72C01E7494}"/>
            </c:ext>
          </c:extLst>
        </c:ser>
        <c:ser>
          <c:idx val="2"/>
          <c:order val="2"/>
          <c:tx>
            <c:v/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'Basic 40-67'!$F$211:$F$411</c:f>
              <c:numCache>
                <c:formatCode>General</c:formatCode>
                <c:ptCount val="201"/>
                <c:pt idx="0">
                  <c:v>40</c:v>
                </c:pt>
                <c:pt idx="1">
                  <c:v>40.134999999999998</c:v>
                </c:pt>
                <c:pt idx="2">
                  <c:v>40.270000000000003</c:v>
                </c:pt>
                <c:pt idx="3">
                  <c:v>40.405000000000001</c:v>
                </c:pt>
                <c:pt idx="4">
                  <c:v>40.54</c:v>
                </c:pt>
                <c:pt idx="5">
                  <c:v>40.674999999999997</c:v>
                </c:pt>
                <c:pt idx="6">
                  <c:v>40.81</c:v>
                </c:pt>
                <c:pt idx="7">
                  <c:v>40.945</c:v>
                </c:pt>
                <c:pt idx="8">
                  <c:v>41.08</c:v>
                </c:pt>
                <c:pt idx="9">
                  <c:v>41.215000000000003</c:v>
                </c:pt>
                <c:pt idx="10">
                  <c:v>41.35</c:v>
                </c:pt>
                <c:pt idx="11">
                  <c:v>41.484999999999999</c:v>
                </c:pt>
                <c:pt idx="12">
                  <c:v>41.62</c:v>
                </c:pt>
                <c:pt idx="13">
                  <c:v>41.755000000000003</c:v>
                </c:pt>
                <c:pt idx="14">
                  <c:v>41.89</c:v>
                </c:pt>
                <c:pt idx="15">
                  <c:v>42.024999999999999</c:v>
                </c:pt>
                <c:pt idx="16">
                  <c:v>42.16</c:v>
                </c:pt>
                <c:pt idx="17">
                  <c:v>42.295000000000002</c:v>
                </c:pt>
                <c:pt idx="18">
                  <c:v>42.43</c:v>
                </c:pt>
                <c:pt idx="19">
                  <c:v>42.564999999999998</c:v>
                </c:pt>
                <c:pt idx="20">
                  <c:v>42.7</c:v>
                </c:pt>
                <c:pt idx="21">
                  <c:v>42.835000000000001</c:v>
                </c:pt>
                <c:pt idx="22">
                  <c:v>42.97</c:v>
                </c:pt>
                <c:pt idx="23">
                  <c:v>43.104999999999997</c:v>
                </c:pt>
                <c:pt idx="24">
                  <c:v>43.24</c:v>
                </c:pt>
                <c:pt idx="25">
                  <c:v>43.375</c:v>
                </c:pt>
                <c:pt idx="26">
                  <c:v>43.51</c:v>
                </c:pt>
                <c:pt idx="27">
                  <c:v>43.645000000000003</c:v>
                </c:pt>
                <c:pt idx="28">
                  <c:v>43.78</c:v>
                </c:pt>
                <c:pt idx="29">
                  <c:v>43.914999999999999</c:v>
                </c:pt>
                <c:pt idx="30">
                  <c:v>44.05</c:v>
                </c:pt>
                <c:pt idx="31">
                  <c:v>44.185000000000002</c:v>
                </c:pt>
                <c:pt idx="32">
                  <c:v>44.32</c:v>
                </c:pt>
                <c:pt idx="33">
                  <c:v>44.454999999999998</c:v>
                </c:pt>
                <c:pt idx="34">
                  <c:v>44.59</c:v>
                </c:pt>
                <c:pt idx="35">
                  <c:v>44.725000000000001</c:v>
                </c:pt>
                <c:pt idx="36">
                  <c:v>44.86</c:v>
                </c:pt>
                <c:pt idx="37">
                  <c:v>44.994999999999997</c:v>
                </c:pt>
                <c:pt idx="38">
                  <c:v>45.13</c:v>
                </c:pt>
                <c:pt idx="39">
                  <c:v>45.265000000000001</c:v>
                </c:pt>
                <c:pt idx="40">
                  <c:v>45.4</c:v>
                </c:pt>
                <c:pt idx="41">
                  <c:v>45.534999999999997</c:v>
                </c:pt>
                <c:pt idx="42">
                  <c:v>45.67</c:v>
                </c:pt>
                <c:pt idx="43">
                  <c:v>45.805</c:v>
                </c:pt>
                <c:pt idx="44">
                  <c:v>45.94</c:v>
                </c:pt>
                <c:pt idx="45">
                  <c:v>46.075000000000003</c:v>
                </c:pt>
                <c:pt idx="46">
                  <c:v>46.21</c:v>
                </c:pt>
                <c:pt idx="47">
                  <c:v>46.344999999999999</c:v>
                </c:pt>
                <c:pt idx="48">
                  <c:v>46.48</c:v>
                </c:pt>
                <c:pt idx="49">
                  <c:v>46.615000000000002</c:v>
                </c:pt>
                <c:pt idx="50">
                  <c:v>46.75</c:v>
                </c:pt>
                <c:pt idx="51">
                  <c:v>46.884999999999998</c:v>
                </c:pt>
                <c:pt idx="52">
                  <c:v>47.02</c:v>
                </c:pt>
                <c:pt idx="53">
                  <c:v>47.155000000000001</c:v>
                </c:pt>
                <c:pt idx="54">
                  <c:v>47.29</c:v>
                </c:pt>
                <c:pt idx="55">
                  <c:v>47.424999999999997</c:v>
                </c:pt>
                <c:pt idx="56">
                  <c:v>47.56</c:v>
                </c:pt>
                <c:pt idx="57">
                  <c:v>47.695</c:v>
                </c:pt>
                <c:pt idx="58">
                  <c:v>47.83</c:v>
                </c:pt>
                <c:pt idx="59">
                  <c:v>47.965000000000003</c:v>
                </c:pt>
                <c:pt idx="60">
                  <c:v>48.1</c:v>
                </c:pt>
                <c:pt idx="61">
                  <c:v>48.234999999999999</c:v>
                </c:pt>
                <c:pt idx="62">
                  <c:v>48.37</c:v>
                </c:pt>
                <c:pt idx="63">
                  <c:v>48.505000000000003</c:v>
                </c:pt>
                <c:pt idx="64">
                  <c:v>48.64</c:v>
                </c:pt>
                <c:pt idx="65">
                  <c:v>48.774999999999999</c:v>
                </c:pt>
                <c:pt idx="66">
                  <c:v>48.91</c:v>
                </c:pt>
                <c:pt idx="67">
                  <c:v>49.045000000000002</c:v>
                </c:pt>
                <c:pt idx="68">
                  <c:v>49.18</c:v>
                </c:pt>
                <c:pt idx="69">
                  <c:v>49.314999999999998</c:v>
                </c:pt>
                <c:pt idx="70">
                  <c:v>49.45</c:v>
                </c:pt>
                <c:pt idx="71">
                  <c:v>49.585000000000001</c:v>
                </c:pt>
                <c:pt idx="72">
                  <c:v>49.72</c:v>
                </c:pt>
                <c:pt idx="73">
                  <c:v>49.854999999999997</c:v>
                </c:pt>
                <c:pt idx="74">
                  <c:v>49.99</c:v>
                </c:pt>
                <c:pt idx="75">
                  <c:v>50.125</c:v>
                </c:pt>
                <c:pt idx="76">
                  <c:v>50.26</c:v>
                </c:pt>
                <c:pt idx="77">
                  <c:v>50.395000000000003</c:v>
                </c:pt>
                <c:pt idx="78">
                  <c:v>50.53</c:v>
                </c:pt>
                <c:pt idx="79">
                  <c:v>50.664999999999999</c:v>
                </c:pt>
                <c:pt idx="80">
                  <c:v>50.8</c:v>
                </c:pt>
                <c:pt idx="81">
                  <c:v>50.935000000000002</c:v>
                </c:pt>
                <c:pt idx="82">
                  <c:v>51.07</c:v>
                </c:pt>
                <c:pt idx="83">
                  <c:v>51.204999999999998</c:v>
                </c:pt>
                <c:pt idx="84">
                  <c:v>51.34</c:v>
                </c:pt>
                <c:pt idx="85">
                  <c:v>51.475000000000001</c:v>
                </c:pt>
                <c:pt idx="86">
                  <c:v>51.61</c:v>
                </c:pt>
                <c:pt idx="87">
                  <c:v>51.744999999999997</c:v>
                </c:pt>
                <c:pt idx="88">
                  <c:v>51.88</c:v>
                </c:pt>
                <c:pt idx="89">
                  <c:v>52.015000000000001</c:v>
                </c:pt>
                <c:pt idx="90">
                  <c:v>52.15</c:v>
                </c:pt>
                <c:pt idx="91">
                  <c:v>52.284999999999997</c:v>
                </c:pt>
                <c:pt idx="92">
                  <c:v>52.42</c:v>
                </c:pt>
                <c:pt idx="93">
                  <c:v>52.555</c:v>
                </c:pt>
                <c:pt idx="94">
                  <c:v>52.69</c:v>
                </c:pt>
                <c:pt idx="95">
                  <c:v>52.825000000000003</c:v>
                </c:pt>
                <c:pt idx="96">
                  <c:v>52.96</c:v>
                </c:pt>
                <c:pt idx="97">
                  <c:v>53.094999999999999</c:v>
                </c:pt>
                <c:pt idx="98">
                  <c:v>53.23</c:v>
                </c:pt>
                <c:pt idx="99">
                  <c:v>53.365000000000002</c:v>
                </c:pt>
                <c:pt idx="100">
                  <c:v>53.5</c:v>
                </c:pt>
                <c:pt idx="101">
                  <c:v>53.634999999999998</c:v>
                </c:pt>
                <c:pt idx="102">
                  <c:v>53.77</c:v>
                </c:pt>
                <c:pt idx="103">
                  <c:v>53.905000000000001</c:v>
                </c:pt>
                <c:pt idx="104">
                  <c:v>54.04</c:v>
                </c:pt>
                <c:pt idx="105">
                  <c:v>54.174999999999997</c:v>
                </c:pt>
                <c:pt idx="106">
                  <c:v>54.31</c:v>
                </c:pt>
                <c:pt idx="107">
                  <c:v>54.445</c:v>
                </c:pt>
                <c:pt idx="108">
                  <c:v>54.58</c:v>
                </c:pt>
                <c:pt idx="109">
                  <c:v>54.715000000000003</c:v>
                </c:pt>
                <c:pt idx="110">
                  <c:v>54.85</c:v>
                </c:pt>
                <c:pt idx="111">
                  <c:v>54.984999999999999</c:v>
                </c:pt>
                <c:pt idx="112">
                  <c:v>55.12</c:v>
                </c:pt>
                <c:pt idx="113">
                  <c:v>55.255000000000003</c:v>
                </c:pt>
                <c:pt idx="114">
                  <c:v>55.39</c:v>
                </c:pt>
                <c:pt idx="115">
                  <c:v>55.524999999999999</c:v>
                </c:pt>
                <c:pt idx="116">
                  <c:v>55.66</c:v>
                </c:pt>
                <c:pt idx="117">
                  <c:v>55.795000000000002</c:v>
                </c:pt>
                <c:pt idx="118">
                  <c:v>55.93</c:v>
                </c:pt>
                <c:pt idx="119">
                  <c:v>56.064999999999998</c:v>
                </c:pt>
                <c:pt idx="120">
                  <c:v>56.2</c:v>
                </c:pt>
                <c:pt idx="121">
                  <c:v>56.335000000000001</c:v>
                </c:pt>
                <c:pt idx="122">
                  <c:v>56.47</c:v>
                </c:pt>
                <c:pt idx="123">
                  <c:v>56.604999999999997</c:v>
                </c:pt>
                <c:pt idx="124">
                  <c:v>56.74</c:v>
                </c:pt>
                <c:pt idx="125">
                  <c:v>56.875</c:v>
                </c:pt>
                <c:pt idx="126">
                  <c:v>57.01</c:v>
                </c:pt>
                <c:pt idx="127">
                  <c:v>57.145000000000003</c:v>
                </c:pt>
                <c:pt idx="128">
                  <c:v>57.28</c:v>
                </c:pt>
                <c:pt idx="129">
                  <c:v>57.414999999999999</c:v>
                </c:pt>
                <c:pt idx="130">
                  <c:v>57.55</c:v>
                </c:pt>
                <c:pt idx="131">
                  <c:v>57.685000000000002</c:v>
                </c:pt>
                <c:pt idx="132">
                  <c:v>57.82</c:v>
                </c:pt>
                <c:pt idx="133">
                  <c:v>57.954999999999998</c:v>
                </c:pt>
                <c:pt idx="134">
                  <c:v>58.09</c:v>
                </c:pt>
                <c:pt idx="135">
                  <c:v>58.225000000000001</c:v>
                </c:pt>
                <c:pt idx="136">
                  <c:v>58.36</c:v>
                </c:pt>
                <c:pt idx="137">
                  <c:v>58.494999999999997</c:v>
                </c:pt>
                <c:pt idx="138">
                  <c:v>58.63</c:v>
                </c:pt>
                <c:pt idx="139">
                  <c:v>58.765000000000001</c:v>
                </c:pt>
                <c:pt idx="140">
                  <c:v>58.9</c:v>
                </c:pt>
                <c:pt idx="141">
                  <c:v>59.034999999999997</c:v>
                </c:pt>
                <c:pt idx="142">
                  <c:v>59.17</c:v>
                </c:pt>
                <c:pt idx="143">
                  <c:v>59.305</c:v>
                </c:pt>
                <c:pt idx="144">
                  <c:v>59.44</c:v>
                </c:pt>
                <c:pt idx="145">
                  <c:v>59.575000000000003</c:v>
                </c:pt>
                <c:pt idx="146">
                  <c:v>59.71</c:v>
                </c:pt>
                <c:pt idx="147">
                  <c:v>59.844999999999999</c:v>
                </c:pt>
                <c:pt idx="148">
                  <c:v>59.98</c:v>
                </c:pt>
                <c:pt idx="149">
                  <c:v>60.115000000000002</c:v>
                </c:pt>
                <c:pt idx="150">
                  <c:v>60.25</c:v>
                </c:pt>
                <c:pt idx="151">
                  <c:v>60.384999999999998</c:v>
                </c:pt>
                <c:pt idx="152">
                  <c:v>60.52</c:v>
                </c:pt>
                <c:pt idx="153">
                  <c:v>60.655000000000001</c:v>
                </c:pt>
                <c:pt idx="154">
                  <c:v>60.79</c:v>
                </c:pt>
                <c:pt idx="155">
                  <c:v>60.924999999999997</c:v>
                </c:pt>
                <c:pt idx="156">
                  <c:v>61.06</c:v>
                </c:pt>
                <c:pt idx="157">
                  <c:v>61.195</c:v>
                </c:pt>
                <c:pt idx="158">
                  <c:v>61.33</c:v>
                </c:pt>
                <c:pt idx="159">
                  <c:v>61.465000000000003</c:v>
                </c:pt>
                <c:pt idx="160">
                  <c:v>61.6</c:v>
                </c:pt>
                <c:pt idx="161">
                  <c:v>61.734999999999999</c:v>
                </c:pt>
                <c:pt idx="162">
                  <c:v>61.87</c:v>
                </c:pt>
                <c:pt idx="163">
                  <c:v>62.005000000000003</c:v>
                </c:pt>
                <c:pt idx="164">
                  <c:v>62.14</c:v>
                </c:pt>
                <c:pt idx="165">
                  <c:v>62.274999999999999</c:v>
                </c:pt>
                <c:pt idx="166">
                  <c:v>62.41</c:v>
                </c:pt>
                <c:pt idx="167">
                  <c:v>62.545000000000002</c:v>
                </c:pt>
                <c:pt idx="168">
                  <c:v>62.68</c:v>
                </c:pt>
                <c:pt idx="169">
                  <c:v>62.814999999999998</c:v>
                </c:pt>
                <c:pt idx="170">
                  <c:v>62.95</c:v>
                </c:pt>
                <c:pt idx="171">
                  <c:v>63.085000000000001</c:v>
                </c:pt>
                <c:pt idx="172">
                  <c:v>63.22</c:v>
                </c:pt>
                <c:pt idx="173">
                  <c:v>63.354999999999997</c:v>
                </c:pt>
                <c:pt idx="174">
                  <c:v>63.49</c:v>
                </c:pt>
                <c:pt idx="175">
                  <c:v>63.625</c:v>
                </c:pt>
                <c:pt idx="176">
                  <c:v>63.76</c:v>
                </c:pt>
                <c:pt idx="177">
                  <c:v>63.895000000000003</c:v>
                </c:pt>
                <c:pt idx="178">
                  <c:v>64.03</c:v>
                </c:pt>
                <c:pt idx="179">
                  <c:v>64.165000000000006</c:v>
                </c:pt>
                <c:pt idx="180">
                  <c:v>64.3</c:v>
                </c:pt>
                <c:pt idx="181">
                  <c:v>64.435000000000002</c:v>
                </c:pt>
                <c:pt idx="182">
                  <c:v>64.569999999999993</c:v>
                </c:pt>
                <c:pt idx="183">
                  <c:v>64.704999999999998</c:v>
                </c:pt>
                <c:pt idx="184">
                  <c:v>64.84</c:v>
                </c:pt>
                <c:pt idx="185">
                  <c:v>64.974999999999994</c:v>
                </c:pt>
                <c:pt idx="186">
                  <c:v>65.11</c:v>
                </c:pt>
                <c:pt idx="187">
                  <c:v>65.245000000000005</c:v>
                </c:pt>
                <c:pt idx="188">
                  <c:v>65.38</c:v>
                </c:pt>
                <c:pt idx="189">
                  <c:v>65.515000000000001</c:v>
                </c:pt>
                <c:pt idx="190">
                  <c:v>65.650000000000006</c:v>
                </c:pt>
                <c:pt idx="191">
                  <c:v>65.784999999999997</c:v>
                </c:pt>
                <c:pt idx="192">
                  <c:v>65.92</c:v>
                </c:pt>
                <c:pt idx="193">
                  <c:v>66.055000000000007</c:v>
                </c:pt>
                <c:pt idx="194">
                  <c:v>66.19</c:v>
                </c:pt>
                <c:pt idx="195">
                  <c:v>66.325000000000003</c:v>
                </c:pt>
                <c:pt idx="196">
                  <c:v>66.459999999999994</c:v>
                </c:pt>
                <c:pt idx="197">
                  <c:v>66.594999999999999</c:v>
                </c:pt>
                <c:pt idx="198">
                  <c:v>66.73</c:v>
                </c:pt>
                <c:pt idx="199">
                  <c:v>66.864999999999995</c:v>
                </c:pt>
                <c:pt idx="200">
                  <c:v>67</c:v>
                </c:pt>
              </c:numCache>
            </c:numRef>
          </c:xVal>
          <c:yVal>
            <c:numRef>
              <c:f>'Basic 40-67'!$D$211:$D$411</c:f>
              <c:numCache>
                <c:formatCode>General</c:formatCode>
                <c:ptCount val="201"/>
                <c:pt idx="0">
                  <c:v>-33.525413999999998</c:v>
                </c:pt>
                <c:pt idx="1">
                  <c:v>-33.383887999999999</c:v>
                </c:pt>
                <c:pt idx="2">
                  <c:v>-33.213729999999998</c:v>
                </c:pt>
                <c:pt idx="3">
                  <c:v>-33.001674999999999</c:v>
                </c:pt>
                <c:pt idx="4">
                  <c:v>-32.856560000000002</c:v>
                </c:pt>
                <c:pt idx="5">
                  <c:v>-32.687747999999999</c:v>
                </c:pt>
                <c:pt idx="6">
                  <c:v>-32.522117999999999</c:v>
                </c:pt>
                <c:pt idx="7">
                  <c:v>-32.330089999999998</c:v>
                </c:pt>
                <c:pt idx="8">
                  <c:v>-32.172707000000003</c:v>
                </c:pt>
                <c:pt idx="9">
                  <c:v>-32.021819999999998</c:v>
                </c:pt>
                <c:pt idx="10">
                  <c:v>-31.860140000000001</c:v>
                </c:pt>
                <c:pt idx="11">
                  <c:v>-31.711459999999999</c:v>
                </c:pt>
                <c:pt idx="12">
                  <c:v>-31.557079000000002</c:v>
                </c:pt>
                <c:pt idx="13">
                  <c:v>-31.409821000000001</c:v>
                </c:pt>
                <c:pt idx="14">
                  <c:v>-31.254936000000001</c:v>
                </c:pt>
                <c:pt idx="15">
                  <c:v>-31.130275999999999</c:v>
                </c:pt>
                <c:pt idx="16">
                  <c:v>-30.972162000000001</c:v>
                </c:pt>
                <c:pt idx="17">
                  <c:v>-30.835781000000001</c:v>
                </c:pt>
                <c:pt idx="18">
                  <c:v>-30.704536000000001</c:v>
                </c:pt>
                <c:pt idx="19">
                  <c:v>-30.546061000000002</c:v>
                </c:pt>
                <c:pt idx="20">
                  <c:v>-30.367737000000002</c:v>
                </c:pt>
                <c:pt idx="21">
                  <c:v>-30.19866</c:v>
                </c:pt>
                <c:pt idx="22">
                  <c:v>-30.038011999999998</c:v>
                </c:pt>
                <c:pt idx="23">
                  <c:v>-29.819792</c:v>
                </c:pt>
                <c:pt idx="24">
                  <c:v>-29.631269</c:v>
                </c:pt>
                <c:pt idx="25">
                  <c:v>-29.461891000000001</c:v>
                </c:pt>
                <c:pt idx="26">
                  <c:v>-29.288820000000001</c:v>
                </c:pt>
                <c:pt idx="27">
                  <c:v>-29.133478</c:v>
                </c:pt>
                <c:pt idx="28">
                  <c:v>-29.013753999999999</c:v>
                </c:pt>
                <c:pt idx="29">
                  <c:v>-28.943049999999999</c:v>
                </c:pt>
                <c:pt idx="30">
                  <c:v>-28.942485999999999</c:v>
                </c:pt>
                <c:pt idx="31">
                  <c:v>-29.095966000000001</c:v>
                </c:pt>
                <c:pt idx="32">
                  <c:v>-29.394676</c:v>
                </c:pt>
                <c:pt idx="33">
                  <c:v>-29.822399000000001</c:v>
                </c:pt>
                <c:pt idx="34">
                  <c:v>-30.229527999999998</c:v>
                </c:pt>
                <c:pt idx="35">
                  <c:v>-30.48922</c:v>
                </c:pt>
                <c:pt idx="36">
                  <c:v>-30.530058</c:v>
                </c:pt>
                <c:pt idx="37">
                  <c:v>-30.357545999999999</c:v>
                </c:pt>
                <c:pt idx="38">
                  <c:v>-30.002329</c:v>
                </c:pt>
                <c:pt idx="39">
                  <c:v>-29.593422</c:v>
                </c:pt>
                <c:pt idx="40">
                  <c:v>-29.212478999999998</c:v>
                </c:pt>
                <c:pt idx="41">
                  <c:v>-28.898520999999999</c:v>
                </c:pt>
                <c:pt idx="42">
                  <c:v>-28.624293999999999</c:v>
                </c:pt>
                <c:pt idx="43">
                  <c:v>-28.373826999999999</c:v>
                </c:pt>
                <c:pt idx="44">
                  <c:v>-28.153997</c:v>
                </c:pt>
                <c:pt idx="45">
                  <c:v>-27.968412000000001</c:v>
                </c:pt>
                <c:pt idx="46">
                  <c:v>-27.803450000000002</c:v>
                </c:pt>
                <c:pt idx="47">
                  <c:v>-27.625838999999999</c:v>
                </c:pt>
                <c:pt idx="48">
                  <c:v>-27.476557</c:v>
                </c:pt>
                <c:pt idx="49">
                  <c:v>-27.339136</c:v>
                </c:pt>
                <c:pt idx="50">
                  <c:v>-27.197426</c:v>
                </c:pt>
                <c:pt idx="51">
                  <c:v>-27.053204999999998</c:v>
                </c:pt>
                <c:pt idx="52">
                  <c:v>-26.933764</c:v>
                </c:pt>
                <c:pt idx="53">
                  <c:v>-26.814005000000002</c:v>
                </c:pt>
                <c:pt idx="54">
                  <c:v>-26.711924</c:v>
                </c:pt>
                <c:pt idx="55">
                  <c:v>-26.626187999999999</c:v>
                </c:pt>
                <c:pt idx="56">
                  <c:v>-26.543695</c:v>
                </c:pt>
                <c:pt idx="57">
                  <c:v>-26.480105999999999</c:v>
                </c:pt>
                <c:pt idx="58">
                  <c:v>-26.425775999999999</c:v>
                </c:pt>
                <c:pt idx="59">
                  <c:v>-26.393469</c:v>
                </c:pt>
                <c:pt idx="60">
                  <c:v>-26.397766000000001</c:v>
                </c:pt>
                <c:pt idx="61">
                  <c:v>-26.426456000000002</c:v>
                </c:pt>
                <c:pt idx="62">
                  <c:v>-26.515688000000001</c:v>
                </c:pt>
                <c:pt idx="63">
                  <c:v>-26.652743999999998</c:v>
                </c:pt>
                <c:pt idx="64">
                  <c:v>-26.793913</c:v>
                </c:pt>
                <c:pt idx="65">
                  <c:v>-26.966695999999999</c:v>
                </c:pt>
                <c:pt idx="66">
                  <c:v>-27.189295000000001</c:v>
                </c:pt>
                <c:pt idx="67">
                  <c:v>-27.425341</c:v>
                </c:pt>
                <c:pt idx="68">
                  <c:v>-27.68741</c:v>
                </c:pt>
                <c:pt idx="69">
                  <c:v>-27.985572999999999</c:v>
                </c:pt>
                <c:pt idx="70">
                  <c:v>-28.282343000000001</c:v>
                </c:pt>
                <c:pt idx="71">
                  <c:v>-28.596627999999999</c:v>
                </c:pt>
                <c:pt idx="72">
                  <c:v>-28.908799999999999</c:v>
                </c:pt>
                <c:pt idx="73">
                  <c:v>-29.229282000000001</c:v>
                </c:pt>
                <c:pt idx="74">
                  <c:v>-29.565633999999999</c:v>
                </c:pt>
                <c:pt idx="75">
                  <c:v>-29.927434999999999</c:v>
                </c:pt>
                <c:pt idx="76">
                  <c:v>-30.300208999999999</c:v>
                </c:pt>
                <c:pt idx="77">
                  <c:v>-30.717426</c:v>
                </c:pt>
                <c:pt idx="78">
                  <c:v>-31.125916</c:v>
                </c:pt>
                <c:pt idx="79">
                  <c:v>-31.546828999999999</c:v>
                </c:pt>
                <c:pt idx="80">
                  <c:v>-31.936302000000001</c:v>
                </c:pt>
                <c:pt idx="81">
                  <c:v>-32.315787999999998</c:v>
                </c:pt>
                <c:pt idx="82">
                  <c:v>-32.606791999999999</c:v>
                </c:pt>
                <c:pt idx="83">
                  <c:v>-32.873978000000001</c:v>
                </c:pt>
                <c:pt idx="84">
                  <c:v>-33.094710999999997</c:v>
                </c:pt>
                <c:pt idx="85">
                  <c:v>-33.307727999999997</c:v>
                </c:pt>
                <c:pt idx="86">
                  <c:v>-33.497760999999997</c:v>
                </c:pt>
                <c:pt idx="87">
                  <c:v>-33.726246000000003</c:v>
                </c:pt>
                <c:pt idx="88">
                  <c:v>-33.978783</c:v>
                </c:pt>
                <c:pt idx="89">
                  <c:v>-34.25235</c:v>
                </c:pt>
                <c:pt idx="90">
                  <c:v>-34.534202999999998</c:v>
                </c:pt>
                <c:pt idx="91">
                  <c:v>-34.809952000000003</c:v>
                </c:pt>
                <c:pt idx="92">
                  <c:v>-35.116978000000003</c:v>
                </c:pt>
                <c:pt idx="93">
                  <c:v>-35.434170000000002</c:v>
                </c:pt>
                <c:pt idx="94">
                  <c:v>-35.776721999999999</c:v>
                </c:pt>
                <c:pt idx="95">
                  <c:v>-36.126690000000004</c:v>
                </c:pt>
                <c:pt idx="96">
                  <c:v>-36.456619000000003</c:v>
                </c:pt>
                <c:pt idx="97">
                  <c:v>-36.787360999999997</c:v>
                </c:pt>
                <c:pt idx="98">
                  <c:v>-37.114220000000003</c:v>
                </c:pt>
                <c:pt idx="99">
                  <c:v>-37.429862999999997</c:v>
                </c:pt>
                <c:pt idx="100">
                  <c:v>-37.743465</c:v>
                </c:pt>
                <c:pt idx="101">
                  <c:v>-38.082932</c:v>
                </c:pt>
                <c:pt idx="102">
                  <c:v>-38.444130000000001</c:v>
                </c:pt>
                <c:pt idx="103">
                  <c:v>-38.792853999999998</c:v>
                </c:pt>
                <c:pt idx="104">
                  <c:v>-39.092132999999997</c:v>
                </c:pt>
                <c:pt idx="105">
                  <c:v>-39.390403999999997</c:v>
                </c:pt>
                <c:pt idx="106">
                  <c:v>-39.729004000000003</c:v>
                </c:pt>
                <c:pt idx="107">
                  <c:v>-39.996040000000001</c:v>
                </c:pt>
                <c:pt idx="108">
                  <c:v>-40.341960999999998</c:v>
                </c:pt>
                <c:pt idx="109">
                  <c:v>-40.783740999999999</c:v>
                </c:pt>
                <c:pt idx="110">
                  <c:v>-41.205787999999998</c:v>
                </c:pt>
                <c:pt idx="111">
                  <c:v>-41.574714999999998</c:v>
                </c:pt>
                <c:pt idx="112">
                  <c:v>-42.04166</c:v>
                </c:pt>
                <c:pt idx="113">
                  <c:v>-42.365219000000003</c:v>
                </c:pt>
                <c:pt idx="114">
                  <c:v>-42.735686999999999</c:v>
                </c:pt>
                <c:pt idx="115">
                  <c:v>-43.062385999999996</c:v>
                </c:pt>
                <c:pt idx="116">
                  <c:v>-43.546821999999999</c:v>
                </c:pt>
                <c:pt idx="117">
                  <c:v>-43.927424999999999</c:v>
                </c:pt>
                <c:pt idx="118">
                  <c:v>-44.430472999999999</c:v>
                </c:pt>
                <c:pt idx="119">
                  <c:v>-44.856827000000003</c:v>
                </c:pt>
                <c:pt idx="120">
                  <c:v>-45.570476999999997</c:v>
                </c:pt>
                <c:pt idx="121">
                  <c:v>-46.208289999999998</c:v>
                </c:pt>
                <c:pt idx="122">
                  <c:v>-46.934406000000003</c:v>
                </c:pt>
                <c:pt idx="123">
                  <c:v>-47.938923000000003</c:v>
                </c:pt>
                <c:pt idx="124">
                  <c:v>-48.524554999999999</c:v>
                </c:pt>
                <c:pt idx="125">
                  <c:v>-49.048073000000002</c:v>
                </c:pt>
                <c:pt idx="126">
                  <c:v>-49.736744000000002</c:v>
                </c:pt>
                <c:pt idx="127">
                  <c:v>-50.325721999999999</c:v>
                </c:pt>
                <c:pt idx="128">
                  <c:v>-50.818558000000003</c:v>
                </c:pt>
                <c:pt idx="129">
                  <c:v>-51.785259000000003</c:v>
                </c:pt>
                <c:pt idx="130">
                  <c:v>-52.200736999999997</c:v>
                </c:pt>
                <c:pt idx="131">
                  <c:v>-52.648162999999997</c:v>
                </c:pt>
                <c:pt idx="132">
                  <c:v>-52.717834000000003</c:v>
                </c:pt>
                <c:pt idx="133">
                  <c:v>-53.955554999999997</c:v>
                </c:pt>
                <c:pt idx="134">
                  <c:v>-54.503712</c:v>
                </c:pt>
                <c:pt idx="135">
                  <c:v>-55.234637999999997</c:v>
                </c:pt>
                <c:pt idx="136">
                  <c:v>-55.702835</c:v>
                </c:pt>
                <c:pt idx="137">
                  <c:v>-56.555926999999997</c:v>
                </c:pt>
                <c:pt idx="138">
                  <c:v>-55.407234000000003</c:v>
                </c:pt>
                <c:pt idx="139">
                  <c:v>-54.885921000000003</c:v>
                </c:pt>
                <c:pt idx="140">
                  <c:v>-54.155872000000002</c:v>
                </c:pt>
                <c:pt idx="141">
                  <c:v>-53.190384000000002</c:v>
                </c:pt>
                <c:pt idx="142">
                  <c:v>-51.846634000000002</c:v>
                </c:pt>
                <c:pt idx="143">
                  <c:v>-50.929180000000002</c:v>
                </c:pt>
                <c:pt idx="144">
                  <c:v>-49.760776999999997</c:v>
                </c:pt>
                <c:pt idx="145">
                  <c:v>-48.771495999999999</c:v>
                </c:pt>
                <c:pt idx="146">
                  <c:v>-47.940289</c:v>
                </c:pt>
                <c:pt idx="147">
                  <c:v>-47.315697</c:v>
                </c:pt>
                <c:pt idx="148">
                  <c:v>-46.524956000000003</c:v>
                </c:pt>
                <c:pt idx="149">
                  <c:v>-45.98</c:v>
                </c:pt>
                <c:pt idx="150">
                  <c:v>-45.431274000000002</c:v>
                </c:pt>
                <c:pt idx="151">
                  <c:v>-44.762844000000001</c:v>
                </c:pt>
                <c:pt idx="152">
                  <c:v>-44.125853999999997</c:v>
                </c:pt>
                <c:pt idx="153">
                  <c:v>-43.82217</c:v>
                </c:pt>
                <c:pt idx="154">
                  <c:v>-43.253193000000003</c:v>
                </c:pt>
                <c:pt idx="155">
                  <c:v>-42.915588</c:v>
                </c:pt>
                <c:pt idx="156">
                  <c:v>-42.660034000000003</c:v>
                </c:pt>
                <c:pt idx="157">
                  <c:v>-42.584850000000003</c:v>
                </c:pt>
                <c:pt idx="158">
                  <c:v>-42.356720000000003</c:v>
                </c:pt>
                <c:pt idx="159">
                  <c:v>-42.228301999999999</c:v>
                </c:pt>
                <c:pt idx="160">
                  <c:v>-42.167445999999998</c:v>
                </c:pt>
                <c:pt idx="161">
                  <c:v>-42.094028000000002</c:v>
                </c:pt>
                <c:pt idx="162">
                  <c:v>-42.021819999999998</c:v>
                </c:pt>
                <c:pt idx="163">
                  <c:v>-41.867759999999997</c:v>
                </c:pt>
                <c:pt idx="164">
                  <c:v>-41.766823000000002</c:v>
                </c:pt>
                <c:pt idx="165">
                  <c:v>-41.456843999999997</c:v>
                </c:pt>
                <c:pt idx="166">
                  <c:v>-41.237377000000002</c:v>
                </c:pt>
                <c:pt idx="167">
                  <c:v>-40.811732999999997</c:v>
                </c:pt>
                <c:pt idx="168">
                  <c:v>-40.530723999999999</c:v>
                </c:pt>
                <c:pt idx="169">
                  <c:v>-40.166030999999997</c:v>
                </c:pt>
                <c:pt idx="170">
                  <c:v>-39.854773999999999</c:v>
                </c:pt>
                <c:pt idx="171">
                  <c:v>-39.391849999999998</c:v>
                </c:pt>
                <c:pt idx="172">
                  <c:v>-38.984718000000001</c:v>
                </c:pt>
                <c:pt idx="173">
                  <c:v>-38.558517000000002</c:v>
                </c:pt>
                <c:pt idx="174">
                  <c:v>-38.166485000000002</c:v>
                </c:pt>
                <c:pt idx="175">
                  <c:v>-37.737636999999999</c:v>
                </c:pt>
                <c:pt idx="176">
                  <c:v>-37.396267000000002</c:v>
                </c:pt>
                <c:pt idx="177">
                  <c:v>-37.143852000000003</c:v>
                </c:pt>
                <c:pt idx="178">
                  <c:v>-37.034419999999997</c:v>
                </c:pt>
                <c:pt idx="179">
                  <c:v>-37.100796000000003</c:v>
                </c:pt>
                <c:pt idx="180">
                  <c:v>-37.326304999999998</c:v>
                </c:pt>
                <c:pt idx="181">
                  <c:v>-37.955322000000002</c:v>
                </c:pt>
                <c:pt idx="182">
                  <c:v>-38.743977000000001</c:v>
                </c:pt>
                <c:pt idx="183">
                  <c:v>-39.752312000000003</c:v>
                </c:pt>
                <c:pt idx="184">
                  <c:v>-40.911354000000003</c:v>
                </c:pt>
                <c:pt idx="185">
                  <c:v>-42.239784</c:v>
                </c:pt>
                <c:pt idx="186">
                  <c:v>-43.552807000000001</c:v>
                </c:pt>
                <c:pt idx="187">
                  <c:v>-45.433352999999997</c:v>
                </c:pt>
                <c:pt idx="188">
                  <c:v>-47.398772999999998</c:v>
                </c:pt>
                <c:pt idx="189">
                  <c:v>-49.323504999999997</c:v>
                </c:pt>
                <c:pt idx="190">
                  <c:v>-51.564284999999998</c:v>
                </c:pt>
                <c:pt idx="191">
                  <c:v>-56.176853000000001</c:v>
                </c:pt>
                <c:pt idx="192">
                  <c:v>-58.050735000000003</c:v>
                </c:pt>
                <c:pt idx="193">
                  <c:v>-59.549861999999997</c:v>
                </c:pt>
                <c:pt idx="194">
                  <c:v>-60.987343000000003</c:v>
                </c:pt>
                <c:pt idx="195">
                  <c:v>-61.059291999999999</c:v>
                </c:pt>
                <c:pt idx="196">
                  <c:v>-58.568432000000001</c:v>
                </c:pt>
                <c:pt idx="197">
                  <c:v>-56.886764999999997</c:v>
                </c:pt>
                <c:pt idx="198">
                  <c:v>-55.714348000000001</c:v>
                </c:pt>
                <c:pt idx="199">
                  <c:v>-54.399642999999998</c:v>
                </c:pt>
                <c:pt idx="200">
                  <c:v>-53.888297999999999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BA9-46A2-B940-DB72C01E7494}"/>
            </c:ext>
          </c:extLst>
        </c:ser>
        <c:ser>
          <c:idx val="3"/>
          <c:order val="3"/>
          <c:tx>
            <c:v/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'Basic 40-67'!$F$211:$F$411</c:f>
              <c:numCache>
                <c:formatCode>General</c:formatCode>
                <c:ptCount val="201"/>
                <c:pt idx="0">
                  <c:v>40</c:v>
                </c:pt>
                <c:pt idx="1">
                  <c:v>40.134999999999998</c:v>
                </c:pt>
                <c:pt idx="2">
                  <c:v>40.270000000000003</c:v>
                </c:pt>
                <c:pt idx="3">
                  <c:v>40.405000000000001</c:v>
                </c:pt>
                <c:pt idx="4">
                  <c:v>40.54</c:v>
                </c:pt>
                <c:pt idx="5">
                  <c:v>40.674999999999997</c:v>
                </c:pt>
                <c:pt idx="6">
                  <c:v>40.81</c:v>
                </c:pt>
                <c:pt idx="7">
                  <c:v>40.945</c:v>
                </c:pt>
                <c:pt idx="8">
                  <c:v>41.08</c:v>
                </c:pt>
                <c:pt idx="9">
                  <c:v>41.215000000000003</c:v>
                </c:pt>
                <c:pt idx="10">
                  <c:v>41.35</c:v>
                </c:pt>
                <c:pt idx="11">
                  <c:v>41.484999999999999</c:v>
                </c:pt>
                <c:pt idx="12">
                  <c:v>41.62</c:v>
                </c:pt>
                <c:pt idx="13">
                  <c:v>41.755000000000003</c:v>
                </c:pt>
                <c:pt idx="14">
                  <c:v>41.89</c:v>
                </c:pt>
                <c:pt idx="15">
                  <c:v>42.024999999999999</c:v>
                </c:pt>
                <c:pt idx="16">
                  <c:v>42.16</c:v>
                </c:pt>
                <c:pt idx="17">
                  <c:v>42.295000000000002</c:v>
                </c:pt>
                <c:pt idx="18">
                  <c:v>42.43</c:v>
                </c:pt>
                <c:pt idx="19">
                  <c:v>42.564999999999998</c:v>
                </c:pt>
                <c:pt idx="20">
                  <c:v>42.7</c:v>
                </c:pt>
                <c:pt idx="21">
                  <c:v>42.835000000000001</c:v>
                </c:pt>
                <c:pt idx="22">
                  <c:v>42.97</c:v>
                </c:pt>
                <c:pt idx="23">
                  <c:v>43.104999999999997</c:v>
                </c:pt>
                <c:pt idx="24">
                  <c:v>43.24</c:v>
                </c:pt>
                <c:pt idx="25">
                  <c:v>43.375</c:v>
                </c:pt>
                <c:pt idx="26">
                  <c:v>43.51</c:v>
                </c:pt>
                <c:pt idx="27">
                  <c:v>43.645000000000003</c:v>
                </c:pt>
                <c:pt idx="28">
                  <c:v>43.78</c:v>
                </c:pt>
                <c:pt idx="29">
                  <c:v>43.914999999999999</c:v>
                </c:pt>
                <c:pt idx="30">
                  <c:v>44.05</c:v>
                </c:pt>
                <c:pt idx="31">
                  <c:v>44.185000000000002</c:v>
                </c:pt>
                <c:pt idx="32">
                  <c:v>44.32</c:v>
                </c:pt>
                <c:pt idx="33">
                  <c:v>44.454999999999998</c:v>
                </c:pt>
                <c:pt idx="34">
                  <c:v>44.59</c:v>
                </c:pt>
                <c:pt idx="35">
                  <c:v>44.725000000000001</c:v>
                </c:pt>
                <c:pt idx="36">
                  <c:v>44.86</c:v>
                </c:pt>
                <c:pt idx="37">
                  <c:v>44.994999999999997</c:v>
                </c:pt>
                <c:pt idx="38">
                  <c:v>45.13</c:v>
                </c:pt>
                <c:pt idx="39">
                  <c:v>45.265000000000001</c:v>
                </c:pt>
                <c:pt idx="40">
                  <c:v>45.4</c:v>
                </c:pt>
                <c:pt idx="41">
                  <c:v>45.534999999999997</c:v>
                </c:pt>
                <c:pt idx="42">
                  <c:v>45.67</c:v>
                </c:pt>
                <c:pt idx="43">
                  <c:v>45.805</c:v>
                </c:pt>
                <c:pt idx="44">
                  <c:v>45.94</c:v>
                </c:pt>
                <c:pt idx="45">
                  <c:v>46.075000000000003</c:v>
                </c:pt>
                <c:pt idx="46">
                  <c:v>46.21</c:v>
                </c:pt>
                <c:pt idx="47">
                  <c:v>46.344999999999999</c:v>
                </c:pt>
                <c:pt idx="48">
                  <c:v>46.48</c:v>
                </c:pt>
                <c:pt idx="49">
                  <c:v>46.615000000000002</c:v>
                </c:pt>
                <c:pt idx="50">
                  <c:v>46.75</c:v>
                </c:pt>
                <c:pt idx="51">
                  <c:v>46.884999999999998</c:v>
                </c:pt>
                <c:pt idx="52">
                  <c:v>47.02</c:v>
                </c:pt>
                <c:pt idx="53">
                  <c:v>47.155000000000001</c:v>
                </c:pt>
                <c:pt idx="54">
                  <c:v>47.29</c:v>
                </c:pt>
                <c:pt idx="55">
                  <c:v>47.424999999999997</c:v>
                </c:pt>
                <c:pt idx="56">
                  <c:v>47.56</c:v>
                </c:pt>
                <c:pt idx="57">
                  <c:v>47.695</c:v>
                </c:pt>
                <c:pt idx="58">
                  <c:v>47.83</c:v>
                </c:pt>
                <c:pt idx="59">
                  <c:v>47.965000000000003</c:v>
                </c:pt>
                <c:pt idx="60">
                  <c:v>48.1</c:v>
                </c:pt>
                <c:pt idx="61">
                  <c:v>48.234999999999999</c:v>
                </c:pt>
                <c:pt idx="62">
                  <c:v>48.37</c:v>
                </c:pt>
                <c:pt idx="63">
                  <c:v>48.505000000000003</c:v>
                </c:pt>
                <c:pt idx="64">
                  <c:v>48.64</c:v>
                </c:pt>
                <c:pt idx="65">
                  <c:v>48.774999999999999</c:v>
                </c:pt>
                <c:pt idx="66">
                  <c:v>48.91</c:v>
                </c:pt>
                <c:pt idx="67">
                  <c:v>49.045000000000002</c:v>
                </c:pt>
                <c:pt idx="68">
                  <c:v>49.18</c:v>
                </c:pt>
                <c:pt idx="69">
                  <c:v>49.314999999999998</c:v>
                </c:pt>
                <c:pt idx="70">
                  <c:v>49.45</c:v>
                </c:pt>
                <c:pt idx="71">
                  <c:v>49.585000000000001</c:v>
                </c:pt>
                <c:pt idx="72">
                  <c:v>49.72</c:v>
                </c:pt>
                <c:pt idx="73">
                  <c:v>49.854999999999997</c:v>
                </c:pt>
                <c:pt idx="74">
                  <c:v>49.99</c:v>
                </c:pt>
                <c:pt idx="75">
                  <c:v>50.125</c:v>
                </c:pt>
                <c:pt idx="76">
                  <c:v>50.26</c:v>
                </c:pt>
                <c:pt idx="77">
                  <c:v>50.395000000000003</c:v>
                </c:pt>
                <c:pt idx="78">
                  <c:v>50.53</c:v>
                </c:pt>
                <c:pt idx="79">
                  <c:v>50.664999999999999</c:v>
                </c:pt>
                <c:pt idx="80">
                  <c:v>50.8</c:v>
                </c:pt>
                <c:pt idx="81">
                  <c:v>50.935000000000002</c:v>
                </c:pt>
                <c:pt idx="82">
                  <c:v>51.07</c:v>
                </c:pt>
                <c:pt idx="83">
                  <c:v>51.204999999999998</c:v>
                </c:pt>
                <c:pt idx="84">
                  <c:v>51.34</c:v>
                </c:pt>
                <c:pt idx="85">
                  <c:v>51.475000000000001</c:v>
                </c:pt>
                <c:pt idx="86">
                  <c:v>51.61</c:v>
                </c:pt>
                <c:pt idx="87">
                  <c:v>51.744999999999997</c:v>
                </c:pt>
                <c:pt idx="88">
                  <c:v>51.88</c:v>
                </c:pt>
                <c:pt idx="89">
                  <c:v>52.015000000000001</c:v>
                </c:pt>
                <c:pt idx="90">
                  <c:v>52.15</c:v>
                </c:pt>
                <c:pt idx="91">
                  <c:v>52.284999999999997</c:v>
                </c:pt>
                <c:pt idx="92">
                  <c:v>52.42</c:v>
                </c:pt>
                <c:pt idx="93">
                  <c:v>52.555</c:v>
                </c:pt>
                <c:pt idx="94">
                  <c:v>52.69</c:v>
                </c:pt>
                <c:pt idx="95">
                  <c:v>52.825000000000003</c:v>
                </c:pt>
                <c:pt idx="96">
                  <c:v>52.96</c:v>
                </c:pt>
                <c:pt idx="97">
                  <c:v>53.094999999999999</c:v>
                </c:pt>
                <c:pt idx="98">
                  <c:v>53.23</c:v>
                </c:pt>
                <c:pt idx="99">
                  <c:v>53.365000000000002</c:v>
                </c:pt>
                <c:pt idx="100">
                  <c:v>53.5</c:v>
                </c:pt>
                <c:pt idx="101">
                  <c:v>53.634999999999998</c:v>
                </c:pt>
                <c:pt idx="102">
                  <c:v>53.77</c:v>
                </c:pt>
                <c:pt idx="103">
                  <c:v>53.905000000000001</c:v>
                </c:pt>
                <c:pt idx="104">
                  <c:v>54.04</c:v>
                </c:pt>
                <c:pt idx="105">
                  <c:v>54.174999999999997</c:v>
                </c:pt>
                <c:pt idx="106">
                  <c:v>54.31</c:v>
                </c:pt>
                <c:pt idx="107">
                  <c:v>54.445</c:v>
                </c:pt>
                <c:pt idx="108">
                  <c:v>54.58</c:v>
                </c:pt>
                <c:pt idx="109">
                  <c:v>54.715000000000003</c:v>
                </c:pt>
                <c:pt idx="110">
                  <c:v>54.85</c:v>
                </c:pt>
                <c:pt idx="111">
                  <c:v>54.984999999999999</c:v>
                </c:pt>
                <c:pt idx="112">
                  <c:v>55.12</c:v>
                </c:pt>
                <c:pt idx="113">
                  <c:v>55.255000000000003</c:v>
                </c:pt>
                <c:pt idx="114">
                  <c:v>55.39</c:v>
                </c:pt>
                <c:pt idx="115">
                  <c:v>55.524999999999999</c:v>
                </c:pt>
                <c:pt idx="116">
                  <c:v>55.66</c:v>
                </c:pt>
                <c:pt idx="117">
                  <c:v>55.795000000000002</c:v>
                </c:pt>
                <c:pt idx="118">
                  <c:v>55.93</c:v>
                </c:pt>
                <c:pt idx="119">
                  <c:v>56.064999999999998</c:v>
                </c:pt>
                <c:pt idx="120">
                  <c:v>56.2</c:v>
                </c:pt>
                <c:pt idx="121">
                  <c:v>56.335000000000001</c:v>
                </c:pt>
                <c:pt idx="122">
                  <c:v>56.47</c:v>
                </c:pt>
                <c:pt idx="123">
                  <c:v>56.604999999999997</c:v>
                </c:pt>
                <c:pt idx="124">
                  <c:v>56.74</c:v>
                </c:pt>
                <c:pt idx="125">
                  <c:v>56.875</c:v>
                </c:pt>
                <c:pt idx="126">
                  <c:v>57.01</c:v>
                </c:pt>
                <c:pt idx="127">
                  <c:v>57.145000000000003</c:v>
                </c:pt>
                <c:pt idx="128">
                  <c:v>57.28</c:v>
                </c:pt>
                <c:pt idx="129">
                  <c:v>57.414999999999999</c:v>
                </c:pt>
                <c:pt idx="130">
                  <c:v>57.55</c:v>
                </c:pt>
                <c:pt idx="131">
                  <c:v>57.685000000000002</c:v>
                </c:pt>
                <c:pt idx="132">
                  <c:v>57.82</c:v>
                </c:pt>
                <c:pt idx="133">
                  <c:v>57.954999999999998</c:v>
                </c:pt>
                <c:pt idx="134">
                  <c:v>58.09</c:v>
                </c:pt>
                <c:pt idx="135">
                  <c:v>58.225000000000001</c:v>
                </c:pt>
                <c:pt idx="136">
                  <c:v>58.36</c:v>
                </c:pt>
                <c:pt idx="137">
                  <c:v>58.494999999999997</c:v>
                </c:pt>
                <c:pt idx="138">
                  <c:v>58.63</c:v>
                </c:pt>
                <c:pt idx="139">
                  <c:v>58.765000000000001</c:v>
                </c:pt>
                <c:pt idx="140">
                  <c:v>58.9</c:v>
                </c:pt>
                <c:pt idx="141">
                  <c:v>59.034999999999997</c:v>
                </c:pt>
                <c:pt idx="142">
                  <c:v>59.17</c:v>
                </c:pt>
                <c:pt idx="143">
                  <c:v>59.305</c:v>
                </c:pt>
                <c:pt idx="144">
                  <c:v>59.44</c:v>
                </c:pt>
                <c:pt idx="145">
                  <c:v>59.575000000000003</c:v>
                </c:pt>
                <c:pt idx="146">
                  <c:v>59.71</c:v>
                </c:pt>
                <c:pt idx="147">
                  <c:v>59.844999999999999</c:v>
                </c:pt>
                <c:pt idx="148">
                  <c:v>59.98</c:v>
                </c:pt>
                <c:pt idx="149">
                  <c:v>60.115000000000002</c:v>
                </c:pt>
                <c:pt idx="150">
                  <c:v>60.25</c:v>
                </c:pt>
                <c:pt idx="151">
                  <c:v>60.384999999999998</c:v>
                </c:pt>
                <c:pt idx="152">
                  <c:v>60.52</c:v>
                </c:pt>
                <c:pt idx="153">
                  <c:v>60.655000000000001</c:v>
                </c:pt>
                <c:pt idx="154">
                  <c:v>60.79</c:v>
                </c:pt>
                <c:pt idx="155">
                  <c:v>60.924999999999997</c:v>
                </c:pt>
                <c:pt idx="156">
                  <c:v>61.06</c:v>
                </c:pt>
                <c:pt idx="157">
                  <c:v>61.195</c:v>
                </c:pt>
                <c:pt idx="158">
                  <c:v>61.33</c:v>
                </c:pt>
                <c:pt idx="159">
                  <c:v>61.465000000000003</c:v>
                </c:pt>
                <c:pt idx="160">
                  <c:v>61.6</c:v>
                </c:pt>
                <c:pt idx="161">
                  <c:v>61.734999999999999</c:v>
                </c:pt>
                <c:pt idx="162">
                  <c:v>61.87</c:v>
                </c:pt>
                <c:pt idx="163">
                  <c:v>62.005000000000003</c:v>
                </c:pt>
                <c:pt idx="164">
                  <c:v>62.14</c:v>
                </c:pt>
                <c:pt idx="165">
                  <c:v>62.274999999999999</c:v>
                </c:pt>
                <c:pt idx="166">
                  <c:v>62.41</c:v>
                </c:pt>
                <c:pt idx="167">
                  <c:v>62.545000000000002</c:v>
                </c:pt>
                <c:pt idx="168">
                  <c:v>62.68</c:v>
                </c:pt>
                <c:pt idx="169">
                  <c:v>62.814999999999998</c:v>
                </c:pt>
                <c:pt idx="170">
                  <c:v>62.95</c:v>
                </c:pt>
                <c:pt idx="171">
                  <c:v>63.085000000000001</c:v>
                </c:pt>
                <c:pt idx="172">
                  <c:v>63.22</c:v>
                </c:pt>
                <c:pt idx="173">
                  <c:v>63.354999999999997</c:v>
                </c:pt>
                <c:pt idx="174">
                  <c:v>63.49</c:v>
                </c:pt>
                <c:pt idx="175">
                  <c:v>63.625</c:v>
                </c:pt>
                <c:pt idx="176">
                  <c:v>63.76</c:v>
                </c:pt>
                <c:pt idx="177">
                  <c:v>63.895000000000003</c:v>
                </c:pt>
                <c:pt idx="178">
                  <c:v>64.03</c:v>
                </c:pt>
                <c:pt idx="179">
                  <c:v>64.165000000000006</c:v>
                </c:pt>
                <c:pt idx="180">
                  <c:v>64.3</c:v>
                </c:pt>
                <c:pt idx="181">
                  <c:v>64.435000000000002</c:v>
                </c:pt>
                <c:pt idx="182">
                  <c:v>64.569999999999993</c:v>
                </c:pt>
                <c:pt idx="183">
                  <c:v>64.704999999999998</c:v>
                </c:pt>
                <c:pt idx="184">
                  <c:v>64.84</c:v>
                </c:pt>
                <c:pt idx="185">
                  <c:v>64.974999999999994</c:v>
                </c:pt>
                <c:pt idx="186">
                  <c:v>65.11</c:v>
                </c:pt>
                <c:pt idx="187">
                  <c:v>65.245000000000005</c:v>
                </c:pt>
                <c:pt idx="188">
                  <c:v>65.38</c:v>
                </c:pt>
                <c:pt idx="189">
                  <c:v>65.515000000000001</c:v>
                </c:pt>
                <c:pt idx="190">
                  <c:v>65.650000000000006</c:v>
                </c:pt>
                <c:pt idx="191">
                  <c:v>65.784999999999997</c:v>
                </c:pt>
                <c:pt idx="192">
                  <c:v>65.92</c:v>
                </c:pt>
                <c:pt idx="193">
                  <c:v>66.055000000000007</c:v>
                </c:pt>
                <c:pt idx="194">
                  <c:v>66.19</c:v>
                </c:pt>
                <c:pt idx="195">
                  <c:v>66.325000000000003</c:v>
                </c:pt>
                <c:pt idx="196">
                  <c:v>66.459999999999994</c:v>
                </c:pt>
                <c:pt idx="197">
                  <c:v>66.594999999999999</c:v>
                </c:pt>
                <c:pt idx="198">
                  <c:v>66.73</c:v>
                </c:pt>
                <c:pt idx="199">
                  <c:v>66.864999999999995</c:v>
                </c:pt>
                <c:pt idx="200">
                  <c:v>67</c:v>
                </c:pt>
              </c:numCache>
            </c:numRef>
          </c:xVal>
          <c:yVal>
            <c:numRef>
              <c:f>'Basic 40-67'!$J$211:$J$411</c:f>
              <c:numCache>
                <c:formatCode>General</c:formatCode>
                <c:ptCount val="201"/>
                <c:pt idx="0">
                  <c:v>-45.453972</c:v>
                </c:pt>
                <c:pt idx="1">
                  <c:v>-45.291451000000002</c:v>
                </c:pt>
                <c:pt idx="2">
                  <c:v>-45.045760999999999</c:v>
                </c:pt>
                <c:pt idx="3">
                  <c:v>-44.878860000000003</c:v>
                </c:pt>
                <c:pt idx="4">
                  <c:v>-44.563811999999999</c:v>
                </c:pt>
                <c:pt idx="5">
                  <c:v>-44.193893000000003</c:v>
                </c:pt>
                <c:pt idx="6">
                  <c:v>-43.929920000000003</c:v>
                </c:pt>
                <c:pt idx="7">
                  <c:v>-43.679400999999999</c:v>
                </c:pt>
                <c:pt idx="8">
                  <c:v>-43.275444</c:v>
                </c:pt>
                <c:pt idx="9">
                  <c:v>-42.928947000000001</c:v>
                </c:pt>
                <c:pt idx="10">
                  <c:v>-42.669800000000002</c:v>
                </c:pt>
                <c:pt idx="11">
                  <c:v>-42.386608000000003</c:v>
                </c:pt>
                <c:pt idx="12">
                  <c:v>-42.114651000000002</c:v>
                </c:pt>
                <c:pt idx="13">
                  <c:v>-41.975113</c:v>
                </c:pt>
                <c:pt idx="14">
                  <c:v>-41.864159000000001</c:v>
                </c:pt>
                <c:pt idx="15">
                  <c:v>-41.718487000000003</c:v>
                </c:pt>
                <c:pt idx="16">
                  <c:v>-41.620444999999997</c:v>
                </c:pt>
                <c:pt idx="17">
                  <c:v>-41.481102</c:v>
                </c:pt>
                <c:pt idx="18">
                  <c:v>-41.199043000000003</c:v>
                </c:pt>
                <c:pt idx="19">
                  <c:v>-40.934055000000001</c:v>
                </c:pt>
                <c:pt idx="20">
                  <c:v>-40.603233000000003</c:v>
                </c:pt>
                <c:pt idx="21">
                  <c:v>-40.312427999999997</c:v>
                </c:pt>
                <c:pt idx="22">
                  <c:v>-40.066958999999997</c:v>
                </c:pt>
                <c:pt idx="23">
                  <c:v>-39.837040000000002</c:v>
                </c:pt>
                <c:pt idx="24">
                  <c:v>-39.566699999999997</c:v>
                </c:pt>
                <c:pt idx="25">
                  <c:v>-39.373553999999999</c:v>
                </c:pt>
                <c:pt idx="26">
                  <c:v>-38.982433</c:v>
                </c:pt>
                <c:pt idx="27">
                  <c:v>-38.489567000000001</c:v>
                </c:pt>
                <c:pt idx="28">
                  <c:v>-38.149597</c:v>
                </c:pt>
                <c:pt idx="29">
                  <c:v>-37.817084999999999</c:v>
                </c:pt>
                <c:pt idx="30">
                  <c:v>-37.437370000000001</c:v>
                </c:pt>
                <c:pt idx="31">
                  <c:v>-37.208655999999998</c:v>
                </c:pt>
                <c:pt idx="32">
                  <c:v>-37.148560000000003</c:v>
                </c:pt>
                <c:pt idx="33">
                  <c:v>-37.193725999999998</c:v>
                </c:pt>
                <c:pt idx="34">
                  <c:v>-37.568686999999997</c:v>
                </c:pt>
                <c:pt idx="35">
                  <c:v>-38.193947000000001</c:v>
                </c:pt>
                <c:pt idx="36">
                  <c:v>-39.103690999999998</c:v>
                </c:pt>
                <c:pt idx="37">
                  <c:v>-40.157722</c:v>
                </c:pt>
                <c:pt idx="38">
                  <c:v>-41.056182999999997</c:v>
                </c:pt>
                <c:pt idx="39">
                  <c:v>-41.966178999999997</c:v>
                </c:pt>
                <c:pt idx="40">
                  <c:v>-42.817238000000003</c:v>
                </c:pt>
                <c:pt idx="41">
                  <c:v>-43.550369000000003</c:v>
                </c:pt>
                <c:pt idx="42">
                  <c:v>-44.404040999999999</c:v>
                </c:pt>
                <c:pt idx="43">
                  <c:v>-45.311377999999998</c:v>
                </c:pt>
                <c:pt idx="44">
                  <c:v>-46.124991999999999</c:v>
                </c:pt>
                <c:pt idx="45">
                  <c:v>-47.042853999999998</c:v>
                </c:pt>
                <c:pt idx="46">
                  <c:v>-47.933846000000003</c:v>
                </c:pt>
                <c:pt idx="47">
                  <c:v>-48.578049</c:v>
                </c:pt>
                <c:pt idx="48">
                  <c:v>-49.050483999999997</c:v>
                </c:pt>
                <c:pt idx="49">
                  <c:v>-49.251949000000003</c:v>
                </c:pt>
                <c:pt idx="50">
                  <c:v>-49.163403000000002</c:v>
                </c:pt>
                <c:pt idx="51">
                  <c:v>-48.766575000000003</c:v>
                </c:pt>
                <c:pt idx="52">
                  <c:v>-48.275176999999999</c:v>
                </c:pt>
                <c:pt idx="53">
                  <c:v>-47.750777999999997</c:v>
                </c:pt>
                <c:pt idx="54">
                  <c:v>-47.180027000000003</c:v>
                </c:pt>
                <c:pt idx="55">
                  <c:v>-46.593387999999997</c:v>
                </c:pt>
                <c:pt idx="56">
                  <c:v>-46.118518999999999</c:v>
                </c:pt>
                <c:pt idx="57">
                  <c:v>-45.792492000000003</c:v>
                </c:pt>
                <c:pt idx="58">
                  <c:v>-45.542183000000001</c:v>
                </c:pt>
                <c:pt idx="59">
                  <c:v>-45.384887999999997</c:v>
                </c:pt>
                <c:pt idx="60">
                  <c:v>-45.357334000000002</c:v>
                </c:pt>
                <c:pt idx="61">
                  <c:v>-45.392505999999997</c:v>
                </c:pt>
                <c:pt idx="62">
                  <c:v>-45.419272999999997</c:v>
                </c:pt>
                <c:pt idx="63">
                  <c:v>-45.530182000000003</c:v>
                </c:pt>
                <c:pt idx="64">
                  <c:v>-45.739178000000003</c:v>
                </c:pt>
                <c:pt idx="65">
                  <c:v>-45.868442999999999</c:v>
                </c:pt>
                <c:pt idx="66">
                  <c:v>-46.162635999999999</c:v>
                </c:pt>
                <c:pt idx="67">
                  <c:v>-46.387656999999997</c:v>
                </c:pt>
                <c:pt idx="68">
                  <c:v>-46.594318000000001</c:v>
                </c:pt>
                <c:pt idx="69">
                  <c:v>-46.754542999999998</c:v>
                </c:pt>
                <c:pt idx="70">
                  <c:v>-46.940646999999998</c:v>
                </c:pt>
                <c:pt idx="71">
                  <c:v>-47.127482999999998</c:v>
                </c:pt>
                <c:pt idx="72">
                  <c:v>-47.277267000000002</c:v>
                </c:pt>
                <c:pt idx="73">
                  <c:v>-47.524357000000002</c:v>
                </c:pt>
                <c:pt idx="74">
                  <c:v>-47.878216000000002</c:v>
                </c:pt>
                <c:pt idx="75">
                  <c:v>-48.278754999999997</c:v>
                </c:pt>
                <c:pt idx="76">
                  <c:v>-48.671256999999997</c:v>
                </c:pt>
                <c:pt idx="77">
                  <c:v>-49.352393999999997</c:v>
                </c:pt>
                <c:pt idx="78">
                  <c:v>-49.773555999999999</c:v>
                </c:pt>
                <c:pt idx="79">
                  <c:v>-50.192722000000003</c:v>
                </c:pt>
                <c:pt idx="80">
                  <c:v>-50.651015999999998</c:v>
                </c:pt>
                <c:pt idx="81">
                  <c:v>-50.952517999999998</c:v>
                </c:pt>
                <c:pt idx="82">
                  <c:v>-50.985106999999999</c:v>
                </c:pt>
                <c:pt idx="83">
                  <c:v>-51.413155000000003</c:v>
                </c:pt>
                <c:pt idx="84">
                  <c:v>-51.803452</c:v>
                </c:pt>
                <c:pt idx="85">
                  <c:v>-52.264927</c:v>
                </c:pt>
                <c:pt idx="86">
                  <c:v>-52.861995999999998</c:v>
                </c:pt>
                <c:pt idx="87">
                  <c:v>-53.465153000000001</c:v>
                </c:pt>
                <c:pt idx="88">
                  <c:v>-54.185101000000003</c:v>
                </c:pt>
                <c:pt idx="89">
                  <c:v>-54.612701000000001</c:v>
                </c:pt>
                <c:pt idx="90">
                  <c:v>-55.268577999999998</c:v>
                </c:pt>
                <c:pt idx="91">
                  <c:v>-55.520172000000002</c:v>
                </c:pt>
                <c:pt idx="92">
                  <c:v>-56.261989999999997</c:v>
                </c:pt>
                <c:pt idx="93">
                  <c:v>-56.373184000000002</c:v>
                </c:pt>
                <c:pt idx="94">
                  <c:v>-56.715237000000002</c:v>
                </c:pt>
                <c:pt idx="95">
                  <c:v>-56.847034000000001</c:v>
                </c:pt>
                <c:pt idx="96">
                  <c:v>-57.625076</c:v>
                </c:pt>
                <c:pt idx="97">
                  <c:v>-57.558459999999997</c:v>
                </c:pt>
                <c:pt idx="98">
                  <c:v>-57.566794999999999</c:v>
                </c:pt>
                <c:pt idx="99">
                  <c:v>-57.559277000000002</c:v>
                </c:pt>
                <c:pt idx="100">
                  <c:v>-57.203163000000004</c:v>
                </c:pt>
                <c:pt idx="101">
                  <c:v>-56.607624000000001</c:v>
                </c:pt>
                <c:pt idx="102">
                  <c:v>-56.203418999999997</c:v>
                </c:pt>
                <c:pt idx="103">
                  <c:v>-56.018023999999997</c:v>
                </c:pt>
                <c:pt idx="104">
                  <c:v>-55.730980000000002</c:v>
                </c:pt>
                <c:pt idx="105">
                  <c:v>-55.635998000000001</c:v>
                </c:pt>
                <c:pt idx="106">
                  <c:v>-54.897025999999997</c:v>
                </c:pt>
                <c:pt idx="107">
                  <c:v>-54.607201000000003</c:v>
                </c:pt>
                <c:pt idx="108">
                  <c:v>-54.106197000000002</c:v>
                </c:pt>
                <c:pt idx="109">
                  <c:v>-53.640639999999998</c:v>
                </c:pt>
                <c:pt idx="110">
                  <c:v>-53.197448999999999</c:v>
                </c:pt>
                <c:pt idx="111">
                  <c:v>-53.083694000000001</c:v>
                </c:pt>
                <c:pt idx="112">
                  <c:v>-52.923721</c:v>
                </c:pt>
                <c:pt idx="113">
                  <c:v>-52.955734</c:v>
                </c:pt>
                <c:pt idx="114">
                  <c:v>-53.187328000000001</c:v>
                </c:pt>
                <c:pt idx="115">
                  <c:v>-53.213965999999999</c:v>
                </c:pt>
                <c:pt idx="116">
                  <c:v>-53.230083</c:v>
                </c:pt>
                <c:pt idx="117">
                  <c:v>-53.717742999999999</c:v>
                </c:pt>
                <c:pt idx="118">
                  <c:v>-53.752800000000001</c:v>
                </c:pt>
                <c:pt idx="119">
                  <c:v>-53.907165999999997</c:v>
                </c:pt>
                <c:pt idx="120">
                  <c:v>-53.783855000000003</c:v>
                </c:pt>
                <c:pt idx="121">
                  <c:v>-54.323695999999998</c:v>
                </c:pt>
                <c:pt idx="122">
                  <c:v>-54.619728000000002</c:v>
                </c:pt>
                <c:pt idx="123">
                  <c:v>-54.542113999999998</c:v>
                </c:pt>
                <c:pt idx="124">
                  <c:v>-54.543095000000001</c:v>
                </c:pt>
                <c:pt idx="125">
                  <c:v>-54.995705000000001</c:v>
                </c:pt>
                <c:pt idx="126">
                  <c:v>-55.515189999999997</c:v>
                </c:pt>
                <c:pt idx="127">
                  <c:v>-56.220280000000002</c:v>
                </c:pt>
                <c:pt idx="128">
                  <c:v>-57.403126</c:v>
                </c:pt>
                <c:pt idx="129">
                  <c:v>-57.465263</c:v>
                </c:pt>
                <c:pt idx="130">
                  <c:v>-57.865608000000002</c:v>
                </c:pt>
                <c:pt idx="131">
                  <c:v>-58.873286999999998</c:v>
                </c:pt>
                <c:pt idx="132">
                  <c:v>-59.208427</c:v>
                </c:pt>
                <c:pt idx="133">
                  <c:v>-62.493094999999997</c:v>
                </c:pt>
                <c:pt idx="134">
                  <c:v>-64.783423999999997</c:v>
                </c:pt>
                <c:pt idx="135">
                  <c:v>-66.197570999999996</c:v>
                </c:pt>
                <c:pt idx="136">
                  <c:v>-69.565169999999995</c:v>
                </c:pt>
                <c:pt idx="137">
                  <c:v>-69.592628000000005</c:v>
                </c:pt>
                <c:pt idx="138">
                  <c:v>-67.067786999999996</c:v>
                </c:pt>
                <c:pt idx="139">
                  <c:v>-65.545410000000004</c:v>
                </c:pt>
                <c:pt idx="140">
                  <c:v>-64.325203000000002</c:v>
                </c:pt>
                <c:pt idx="141">
                  <c:v>-60.716030000000003</c:v>
                </c:pt>
                <c:pt idx="142">
                  <c:v>-59.707816999999999</c:v>
                </c:pt>
                <c:pt idx="143">
                  <c:v>-58.261668999999998</c:v>
                </c:pt>
                <c:pt idx="144">
                  <c:v>-57.379111999999999</c:v>
                </c:pt>
                <c:pt idx="145">
                  <c:v>-56.911220999999998</c:v>
                </c:pt>
                <c:pt idx="146">
                  <c:v>-55.492905</c:v>
                </c:pt>
                <c:pt idx="147">
                  <c:v>-55.011108</c:v>
                </c:pt>
                <c:pt idx="148">
                  <c:v>-54.495480000000001</c:v>
                </c:pt>
                <c:pt idx="149">
                  <c:v>-54.749198999999997</c:v>
                </c:pt>
                <c:pt idx="150">
                  <c:v>-54.153075999999999</c:v>
                </c:pt>
                <c:pt idx="151">
                  <c:v>-53.789082000000001</c:v>
                </c:pt>
                <c:pt idx="152">
                  <c:v>-52.899849000000003</c:v>
                </c:pt>
                <c:pt idx="153">
                  <c:v>-52.622470999999997</c:v>
                </c:pt>
                <c:pt idx="154">
                  <c:v>-51.340899999999998</c:v>
                </c:pt>
                <c:pt idx="155">
                  <c:v>-50.886639000000002</c:v>
                </c:pt>
                <c:pt idx="156">
                  <c:v>-50.190434000000003</c:v>
                </c:pt>
                <c:pt idx="157">
                  <c:v>-49.675362</c:v>
                </c:pt>
                <c:pt idx="158">
                  <c:v>-49.004123999999997</c:v>
                </c:pt>
                <c:pt idx="159">
                  <c:v>-48.695338999999997</c:v>
                </c:pt>
                <c:pt idx="160">
                  <c:v>-48.022632999999999</c:v>
                </c:pt>
                <c:pt idx="161">
                  <c:v>-47.580620000000003</c:v>
                </c:pt>
                <c:pt idx="162">
                  <c:v>-47.211174</c:v>
                </c:pt>
                <c:pt idx="163">
                  <c:v>-46.664352000000001</c:v>
                </c:pt>
                <c:pt idx="164">
                  <c:v>-46.104503999999999</c:v>
                </c:pt>
                <c:pt idx="165">
                  <c:v>-45.625149</c:v>
                </c:pt>
                <c:pt idx="166">
                  <c:v>-45.062736999999998</c:v>
                </c:pt>
                <c:pt idx="167">
                  <c:v>-44.461044000000001</c:v>
                </c:pt>
                <c:pt idx="168">
                  <c:v>-43.860774999999997</c:v>
                </c:pt>
                <c:pt idx="169">
                  <c:v>-43.224567</c:v>
                </c:pt>
                <c:pt idx="170">
                  <c:v>-42.690437000000003</c:v>
                </c:pt>
                <c:pt idx="171">
                  <c:v>-42.186377999999998</c:v>
                </c:pt>
                <c:pt idx="172">
                  <c:v>-41.686675999999999</c:v>
                </c:pt>
                <c:pt idx="173">
                  <c:v>-41.261726000000003</c:v>
                </c:pt>
                <c:pt idx="174">
                  <c:v>-40.924843000000003</c:v>
                </c:pt>
                <c:pt idx="175">
                  <c:v>-40.579037</c:v>
                </c:pt>
                <c:pt idx="176">
                  <c:v>-40.264716999999997</c:v>
                </c:pt>
                <c:pt idx="177">
                  <c:v>-40.066237999999998</c:v>
                </c:pt>
                <c:pt idx="178">
                  <c:v>-39.919150999999999</c:v>
                </c:pt>
                <c:pt idx="179">
                  <c:v>-39.892189000000002</c:v>
                </c:pt>
                <c:pt idx="180">
                  <c:v>-40.022579</c:v>
                </c:pt>
                <c:pt idx="181">
                  <c:v>-40.149509000000002</c:v>
                </c:pt>
                <c:pt idx="182">
                  <c:v>-40.428885999999999</c:v>
                </c:pt>
                <c:pt idx="183">
                  <c:v>-40.718314999999997</c:v>
                </c:pt>
                <c:pt idx="184">
                  <c:v>-40.985492999999998</c:v>
                </c:pt>
                <c:pt idx="185">
                  <c:v>-41.004589000000003</c:v>
                </c:pt>
                <c:pt idx="186">
                  <c:v>-41.005462999999999</c:v>
                </c:pt>
                <c:pt idx="187">
                  <c:v>-40.886035999999997</c:v>
                </c:pt>
                <c:pt idx="188">
                  <c:v>-40.777434999999997</c:v>
                </c:pt>
                <c:pt idx="189">
                  <c:v>-40.52169</c:v>
                </c:pt>
                <c:pt idx="190">
                  <c:v>-40.359203000000001</c:v>
                </c:pt>
                <c:pt idx="191">
                  <c:v>-40.260136000000003</c:v>
                </c:pt>
                <c:pt idx="192">
                  <c:v>-40.041916000000001</c:v>
                </c:pt>
                <c:pt idx="193">
                  <c:v>-39.813831</c:v>
                </c:pt>
                <c:pt idx="194">
                  <c:v>-39.653731999999998</c:v>
                </c:pt>
                <c:pt idx="195">
                  <c:v>-39.579352999999998</c:v>
                </c:pt>
                <c:pt idx="196">
                  <c:v>-39.472065000000001</c:v>
                </c:pt>
                <c:pt idx="197">
                  <c:v>-39.476157999999998</c:v>
                </c:pt>
                <c:pt idx="198">
                  <c:v>-39.474513999999999</c:v>
                </c:pt>
                <c:pt idx="199">
                  <c:v>-39.503151000000003</c:v>
                </c:pt>
                <c:pt idx="200">
                  <c:v>-39.475048000000001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BA9-46A2-B940-DB72C01E74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14656"/>
        <c:axId val="111429120"/>
      </c:scatterChart>
      <c:valAx>
        <c:axId val="111414656"/>
        <c:scaling>
          <c:orientation val="minMax"/>
          <c:max val="60"/>
          <c:min val="1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LO Frequency  (GHz)</a:t>
                </a:r>
              </a:p>
            </c:rich>
          </c:tx>
          <c:layout>
            <c:manualLayout>
              <c:xMode val="edge"/>
              <c:yMode val="edge"/>
              <c:x val="0.37500692049321632"/>
              <c:y val="0.9110877806940799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1429120"/>
        <c:crosses val="autoZero"/>
        <c:crossBetween val="midCat"/>
        <c:majorUnit val="5"/>
      </c:valAx>
      <c:valAx>
        <c:axId val="111429120"/>
        <c:scaling>
          <c:orientation val="minMax"/>
          <c:max val="0"/>
          <c:min val="-7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1414656"/>
        <c:crosses val="autoZero"/>
        <c:crossBetween val="midCat"/>
        <c:majorUnit val="10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13831326847617101"/>
          <c:y val="0.13597149314669005"/>
          <c:w val="0.19809047696383264"/>
          <c:h val="0.13078120443277921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RF to IF Isolation (dB)</a:t>
            </a:r>
          </a:p>
        </c:rich>
      </c:tx>
      <c:layout>
        <c:manualLayout>
          <c:xMode val="edge"/>
          <c:yMode val="edge"/>
          <c:x val="0.39473830117542685"/>
          <c:y val="2.777777777777777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11"/>
          <c:w val="0.76542713682528862"/>
          <c:h val="0.70701370662000584"/>
        </c:manualLayout>
      </c:layout>
      <c:scatterChart>
        <c:scatterStyle val="smoothMarker"/>
        <c:varyColors val="0"/>
        <c:ser>
          <c:idx val="1"/>
          <c:order val="0"/>
          <c:tx>
            <c:v>Config A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'Basic 10-40'!$F$423:$F$623</c:f>
              <c:numCache>
                <c:formatCode>General</c:formatCode>
                <c:ptCount val="201"/>
                <c:pt idx="0">
                  <c:v>10</c:v>
                </c:pt>
                <c:pt idx="1">
                  <c:v>10.15</c:v>
                </c:pt>
                <c:pt idx="2">
                  <c:v>10.3</c:v>
                </c:pt>
                <c:pt idx="3">
                  <c:v>10.45</c:v>
                </c:pt>
                <c:pt idx="4">
                  <c:v>10.6</c:v>
                </c:pt>
                <c:pt idx="5">
                  <c:v>10.75</c:v>
                </c:pt>
                <c:pt idx="6">
                  <c:v>10.9</c:v>
                </c:pt>
                <c:pt idx="7">
                  <c:v>11.05</c:v>
                </c:pt>
                <c:pt idx="8">
                  <c:v>11.2</c:v>
                </c:pt>
                <c:pt idx="9">
                  <c:v>11.35</c:v>
                </c:pt>
                <c:pt idx="10">
                  <c:v>11.5</c:v>
                </c:pt>
                <c:pt idx="11">
                  <c:v>11.65</c:v>
                </c:pt>
                <c:pt idx="12">
                  <c:v>11.8</c:v>
                </c:pt>
                <c:pt idx="13">
                  <c:v>11.95</c:v>
                </c:pt>
                <c:pt idx="14">
                  <c:v>12.1</c:v>
                </c:pt>
                <c:pt idx="15">
                  <c:v>12.25</c:v>
                </c:pt>
                <c:pt idx="16">
                  <c:v>12.4</c:v>
                </c:pt>
                <c:pt idx="17">
                  <c:v>12.55</c:v>
                </c:pt>
                <c:pt idx="18">
                  <c:v>12.7</c:v>
                </c:pt>
                <c:pt idx="19">
                  <c:v>12.85</c:v>
                </c:pt>
                <c:pt idx="20">
                  <c:v>13</c:v>
                </c:pt>
                <c:pt idx="21">
                  <c:v>13.15</c:v>
                </c:pt>
                <c:pt idx="22">
                  <c:v>13.3</c:v>
                </c:pt>
                <c:pt idx="23">
                  <c:v>13.45</c:v>
                </c:pt>
                <c:pt idx="24">
                  <c:v>13.6</c:v>
                </c:pt>
                <c:pt idx="25">
                  <c:v>13.75</c:v>
                </c:pt>
                <c:pt idx="26">
                  <c:v>13.9</c:v>
                </c:pt>
                <c:pt idx="27">
                  <c:v>14.05</c:v>
                </c:pt>
                <c:pt idx="28">
                  <c:v>14.2</c:v>
                </c:pt>
                <c:pt idx="29">
                  <c:v>14.35</c:v>
                </c:pt>
                <c:pt idx="30">
                  <c:v>14.5</c:v>
                </c:pt>
                <c:pt idx="31">
                  <c:v>14.65</c:v>
                </c:pt>
                <c:pt idx="32">
                  <c:v>14.8</c:v>
                </c:pt>
                <c:pt idx="33">
                  <c:v>14.95</c:v>
                </c:pt>
                <c:pt idx="34">
                  <c:v>15.1</c:v>
                </c:pt>
                <c:pt idx="35">
                  <c:v>15.25</c:v>
                </c:pt>
                <c:pt idx="36">
                  <c:v>15.4</c:v>
                </c:pt>
                <c:pt idx="37">
                  <c:v>15.55</c:v>
                </c:pt>
                <c:pt idx="38">
                  <c:v>15.7</c:v>
                </c:pt>
                <c:pt idx="39">
                  <c:v>15.85</c:v>
                </c:pt>
                <c:pt idx="40">
                  <c:v>16</c:v>
                </c:pt>
                <c:pt idx="41">
                  <c:v>16.149999999999999</c:v>
                </c:pt>
                <c:pt idx="42">
                  <c:v>16.3</c:v>
                </c:pt>
                <c:pt idx="43">
                  <c:v>16.45</c:v>
                </c:pt>
                <c:pt idx="44">
                  <c:v>16.600000000000001</c:v>
                </c:pt>
                <c:pt idx="45">
                  <c:v>16.75</c:v>
                </c:pt>
                <c:pt idx="46">
                  <c:v>16.899999999999999</c:v>
                </c:pt>
                <c:pt idx="47">
                  <c:v>17.05</c:v>
                </c:pt>
                <c:pt idx="48">
                  <c:v>17.2</c:v>
                </c:pt>
                <c:pt idx="49">
                  <c:v>17.350000000000001</c:v>
                </c:pt>
                <c:pt idx="50">
                  <c:v>17.5</c:v>
                </c:pt>
                <c:pt idx="51">
                  <c:v>17.649999999999999</c:v>
                </c:pt>
                <c:pt idx="52">
                  <c:v>17.8</c:v>
                </c:pt>
                <c:pt idx="53">
                  <c:v>17.95</c:v>
                </c:pt>
                <c:pt idx="54">
                  <c:v>18.100000000000001</c:v>
                </c:pt>
                <c:pt idx="55">
                  <c:v>18.25</c:v>
                </c:pt>
                <c:pt idx="56">
                  <c:v>18.399999999999999</c:v>
                </c:pt>
                <c:pt idx="57">
                  <c:v>18.55</c:v>
                </c:pt>
                <c:pt idx="58">
                  <c:v>18.7</c:v>
                </c:pt>
                <c:pt idx="59">
                  <c:v>18.850000000000001</c:v>
                </c:pt>
                <c:pt idx="60">
                  <c:v>19</c:v>
                </c:pt>
                <c:pt idx="61">
                  <c:v>19.149999999999999</c:v>
                </c:pt>
                <c:pt idx="62">
                  <c:v>19.3</c:v>
                </c:pt>
                <c:pt idx="63">
                  <c:v>19.45</c:v>
                </c:pt>
                <c:pt idx="64">
                  <c:v>19.600000000000001</c:v>
                </c:pt>
                <c:pt idx="65">
                  <c:v>19.75</c:v>
                </c:pt>
                <c:pt idx="66">
                  <c:v>19.899999999999999</c:v>
                </c:pt>
                <c:pt idx="67">
                  <c:v>20.05</c:v>
                </c:pt>
                <c:pt idx="68">
                  <c:v>20.2</c:v>
                </c:pt>
                <c:pt idx="69">
                  <c:v>20.350000000000001</c:v>
                </c:pt>
                <c:pt idx="70">
                  <c:v>20.5</c:v>
                </c:pt>
                <c:pt idx="71">
                  <c:v>20.65</c:v>
                </c:pt>
                <c:pt idx="72">
                  <c:v>20.8</c:v>
                </c:pt>
                <c:pt idx="73">
                  <c:v>20.95</c:v>
                </c:pt>
                <c:pt idx="74">
                  <c:v>21.1</c:v>
                </c:pt>
                <c:pt idx="75">
                  <c:v>21.25</c:v>
                </c:pt>
                <c:pt idx="76">
                  <c:v>21.4</c:v>
                </c:pt>
                <c:pt idx="77">
                  <c:v>21.55</c:v>
                </c:pt>
                <c:pt idx="78">
                  <c:v>21.7</c:v>
                </c:pt>
                <c:pt idx="79">
                  <c:v>21.85</c:v>
                </c:pt>
                <c:pt idx="80">
                  <c:v>22</c:v>
                </c:pt>
                <c:pt idx="81">
                  <c:v>22.15</c:v>
                </c:pt>
                <c:pt idx="82">
                  <c:v>22.3</c:v>
                </c:pt>
                <c:pt idx="83">
                  <c:v>22.45</c:v>
                </c:pt>
                <c:pt idx="84">
                  <c:v>22.6</c:v>
                </c:pt>
                <c:pt idx="85">
                  <c:v>22.75</c:v>
                </c:pt>
                <c:pt idx="86">
                  <c:v>22.9</c:v>
                </c:pt>
                <c:pt idx="87">
                  <c:v>23.05</c:v>
                </c:pt>
                <c:pt idx="88">
                  <c:v>23.2</c:v>
                </c:pt>
                <c:pt idx="89">
                  <c:v>23.35</c:v>
                </c:pt>
                <c:pt idx="90">
                  <c:v>23.5</c:v>
                </c:pt>
                <c:pt idx="91">
                  <c:v>23.65</c:v>
                </c:pt>
                <c:pt idx="92">
                  <c:v>23.8</c:v>
                </c:pt>
                <c:pt idx="93">
                  <c:v>23.95</c:v>
                </c:pt>
                <c:pt idx="94">
                  <c:v>24.1</c:v>
                </c:pt>
                <c:pt idx="95">
                  <c:v>24.25</c:v>
                </c:pt>
                <c:pt idx="96">
                  <c:v>24.4</c:v>
                </c:pt>
                <c:pt idx="97">
                  <c:v>24.55</c:v>
                </c:pt>
                <c:pt idx="98">
                  <c:v>24.7</c:v>
                </c:pt>
                <c:pt idx="99">
                  <c:v>24.85</c:v>
                </c:pt>
                <c:pt idx="100">
                  <c:v>25</c:v>
                </c:pt>
                <c:pt idx="101">
                  <c:v>25.15</c:v>
                </c:pt>
                <c:pt idx="102">
                  <c:v>25.3</c:v>
                </c:pt>
                <c:pt idx="103">
                  <c:v>25.45</c:v>
                </c:pt>
                <c:pt idx="104">
                  <c:v>25.6</c:v>
                </c:pt>
                <c:pt idx="105">
                  <c:v>25.75</c:v>
                </c:pt>
                <c:pt idx="106">
                  <c:v>25.9</c:v>
                </c:pt>
                <c:pt idx="107">
                  <c:v>26.05</c:v>
                </c:pt>
                <c:pt idx="108">
                  <c:v>26.2</c:v>
                </c:pt>
                <c:pt idx="109">
                  <c:v>26.35</c:v>
                </c:pt>
                <c:pt idx="110">
                  <c:v>26.5</c:v>
                </c:pt>
                <c:pt idx="111">
                  <c:v>26.65</c:v>
                </c:pt>
                <c:pt idx="112">
                  <c:v>26.8</c:v>
                </c:pt>
                <c:pt idx="113">
                  <c:v>26.95</c:v>
                </c:pt>
                <c:pt idx="114">
                  <c:v>27.1</c:v>
                </c:pt>
                <c:pt idx="115">
                  <c:v>27.25</c:v>
                </c:pt>
                <c:pt idx="116">
                  <c:v>27.4</c:v>
                </c:pt>
                <c:pt idx="117">
                  <c:v>27.55</c:v>
                </c:pt>
                <c:pt idx="118">
                  <c:v>27.7</c:v>
                </c:pt>
                <c:pt idx="119">
                  <c:v>27.85</c:v>
                </c:pt>
                <c:pt idx="120">
                  <c:v>28</c:v>
                </c:pt>
                <c:pt idx="121">
                  <c:v>28.15</c:v>
                </c:pt>
                <c:pt idx="122">
                  <c:v>28.3</c:v>
                </c:pt>
                <c:pt idx="123">
                  <c:v>28.45</c:v>
                </c:pt>
                <c:pt idx="124">
                  <c:v>28.6</c:v>
                </c:pt>
                <c:pt idx="125">
                  <c:v>28.75</c:v>
                </c:pt>
                <c:pt idx="126">
                  <c:v>28.9</c:v>
                </c:pt>
                <c:pt idx="127">
                  <c:v>29.05</c:v>
                </c:pt>
                <c:pt idx="128">
                  <c:v>29.2</c:v>
                </c:pt>
                <c:pt idx="129">
                  <c:v>29.35</c:v>
                </c:pt>
                <c:pt idx="130">
                  <c:v>29.5</c:v>
                </c:pt>
                <c:pt idx="131">
                  <c:v>29.65</c:v>
                </c:pt>
                <c:pt idx="132">
                  <c:v>29.8</c:v>
                </c:pt>
                <c:pt idx="133">
                  <c:v>29.95</c:v>
                </c:pt>
                <c:pt idx="134">
                  <c:v>30.1</c:v>
                </c:pt>
                <c:pt idx="135">
                  <c:v>30.25</c:v>
                </c:pt>
                <c:pt idx="136">
                  <c:v>30.4</c:v>
                </c:pt>
                <c:pt idx="137">
                  <c:v>30.55</c:v>
                </c:pt>
                <c:pt idx="138">
                  <c:v>30.7</c:v>
                </c:pt>
                <c:pt idx="139">
                  <c:v>30.85</c:v>
                </c:pt>
                <c:pt idx="140">
                  <c:v>31</c:v>
                </c:pt>
                <c:pt idx="141">
                  <c:v>31.15</c:v>
                </c:pt>
                <c:pt idx="142">
                  <c:v>31.3</c:v>
                </c:pt>
                <c:pt idx="143">
                  <c:v>31.45</c:v>
                </c:pt>
                <c:pt idx="144">
                  <c:v>31.6</c:v>
                </c:pt>
                <c:pt idx="145">
                  <c:v>31.75</c:v>
                </c:pt>
                <c:pt idx="146">
                  <c:v>31.9</c:v>
                </c:pt>
                <c:pt idx="147">
                  <c:v>32.049999999999997</c:v>
                </c:pt>
                <c:pt idx="148">
                  <c:v>32.200000000000003</c:v>
                </c:pt>
                <c:pt idx="149">
                  <c:v>32.35</c:v>
                </c:pt>
                <c:pt idx="150">
                  <c:v>32.5</c:v>
                </c:pt>
                <c:pt idx="151">
                  <c:v>32.65</c:v>
                </c:pt>
                <c:pt idx="152">
                  <c:v>32.799999999999997</c:v>
                </c:pt>
                <c:pt idx="153">
                  <c:v>32.950000000000003</c:v>
                </c:pt>
                <c:pt idx="154">
                  <c:v>33.1</c:v>
                </c:pt>
                <c:pt idx="155">
                  <c:v>33.25</c:v>
                </c:pt>
                <c:pt idx="156">
                  <c:v>33.4</c:v>
                </c:pt>
                <c:pt idx="157">
                  <c:v>33.549999999999997</c:v>
                </c:pt>
                <c:pt idx="158">
                  <c:v>33.700000000000003</c:v>
                </c:pt>
                <c:pt idx="159">
                  <c:v>33.85</c:v>
                </c:pt>
                <c:pt idx="160">
                  <c:v>34</c:v>
                </c:pt>
                <c:pt idx="161">
                  <c:v>34.15</c:v>
                </c:pt>
                <c:pt idx="162">
                  <c:v>34.299999999999997</c:v>
                </c:pt>
                <c:pt idx="163">
                  <c:v>34.450000000000003</c:v>
                </c:pt>
                <c:pt idx="164">
                  <c:v>34.6</c:v>
                </c:pt>
                <c:pt idx="165">
                  <c:v>34.75</c:v>
                </c:pt>
                <c:pt idx="166">
                  <c:v>34.9</c:v>
                </c:pt>
                <c:pt idx="167">
                  <c:v>35.049999999999997</c:v>
                </c:pt>
                <c:pt idx="168">
                  <c:v>35.200000000000003</c:v>
                </c:pt>
                <c:pt idx="169">
                  <c:v>35.35</c:v>
                </c:pt>
                <c:pt idx="170">
                  <c:v>35.5</c:v>
                </c:pt>
                <c:pt idx="171">
                  <c:v>35.65</c:v>
                </c:pt>
                <c:pt idx="172">
                  <c:v>35.799999999999997</c:v>
                </c:pt>
                <c:pt idx="173">
                  <c:v>35.950000000000003</c:v>
                </c:pt>
                <c:pt idx="174">
                  <c:v>36.1</c:v>
                </c:pt>
                <c:pt idx="175">
                  <c:v>36.25</c:v>
                </c:pt>
                <c:pt idx="176">
                  <c:v>36.4</c:v>
                </c:pt>
                <c:pt idx="177">
                  <c:v>36.549999999999997</c:v>
                </c:pt>
                <c:pt idx="178">
                  <c:v>36.700000000000003</c:v>
                </c:pt>
                <c:pt idx="179">
                  <c:v>36.85</c:v>
                </c:pt>
                <c:pt idx="180">
                  <c:v>37</c:v>
                </c:pt>
                <c:pt idx="181">
                  <c:v>37.15</c:v>
                </c:pt>
                <c:pt idx="182">
                  <c:v>37.299999999999997</c:v>
                </c:pt>
                <c:pt idx="183">
                  <c:v>37.450000000000003</c:v>
                </c:pt>
                <c:pt idx="184">
                  <c:v>37.6</c:v>
                </c:pt>
                <c:pt idx="185">
                  <c:v>37.75</c:v>
                </c:pt>
                <c:pt idx="186">
                  <c:v>37.9</c:v>
                </c:pt>
                <c:pt idx="187">
                  <c:v>38.049999999999997</c:v>
                </c:pt>
                <c:pt idx="188">
                  <c:v>38.200000000000003</c:v>
                </c:pt>
                <c:pt idx="189">
                  <c:v>38.35</c:v>
                </c:pt>
                <c:pt idx="190">
                  <c:v>38.5</c:v>
                </c:pt>
                <c:pt idx="191">
                  <c:v>38.65</c:v>
                </c:pt>
                <c:pt idx="192">
                  <c:v>38.799999999999997</c:v>
                </c:pt>
                <c:pt idx="193">
                  <c:v>38.950000000000003</c:v>
                </c:pt>
                <c:pt idx="194">
                  <c:v>39.1</c:v>
                </c:pt>
                <c:pt idx="195">
                  <c:v>39.25</c:v>
                </c:pt>
                <c:pt idx="196">
                  <c:v>39.4</c:v>
                </c:pt>
                <c:pt idx="197">
                  <c:v>39.549999999999997</c:v>
                </c:pt>
                <c:pt idx="198">
                  <c:v>39.700000000000003</c:v>
                </c:pt>
                <c:pt idx="199">
                  <c:v>39.85</c:v>
                </c:pt>
                <c:pt idx="200">
                  <c:v>40</c:v>
                </c:pt>
              </c:numCache>
            </c:numRef>
          </c:xVal>
          <c:yVal>
            <c:numRef>
              <c:f>'Basic 10-40'!$E$423:$E$623</c:f>
              <c:numCache>
                <c:formatCode>General</c:formatCode>
                <c:ptCount val="201"/>
                <c:pt idx="0">
                  <c:v>-49.305366999999997</c:v>
                </c:pt>
                <c:pt idx="1">
                  <c:v>-49.461089999999999</c:v>
                </c:pt>
                <c:pt idx="2">
                  <c:v>-49.622734000000001</c:v>
                </c:pt>
                <c:pt idx="3">
                  <c:v>-49.934806999999999</c:v>
                </c:pt>
                <c:pt idx="4">
                  <c:v>-50.160412000000001</c:v>
                </c:pt>
                <c:pt idx="5">
                  <c:v>-50.411934000000002</c:v>
                </c:pt>
                <c:pt idx="6">
                  <c:v>-50.568314000000001</c:v>
                </c:pt>
                <c:pt idx="7">
                  <c:v>-50.831623</c:v>
                </c:pt>
                <c:pt idx="8">
                  <c:v>-51.023426000000001</c:v>
                </c:pt>
                <c:pt idx="9">
                  <c:v>-51.174576000000002</c:v>
                </c:pt>
                <c:pt idx="10">
                  <c:v>-51.338439999999999</c:v>
                </c:pt>
                <c:pt idx="11">
                  <c:v>-51.237583000000001</c:v>
                </c:pt>
                <c:pt idx="12">
                  <c:v>-50.969558999999997</c:v>
                </c:pt>
                <c:pt idx="13">
                  <c:v>-50.501026000000003</c:v>
                </c:pt>
                <c:pt idx="14">
                  <c:v>-50.193931999999997</c:v>
                </c:pt>
                <c:pt idx="15">
                  <c:v>-49.669967999999997</c:v>
                </c:pt>
                <c:pt idx="16">
                  <c:v>-49.355175000000003</c:v>
                </c:pt>
                <c:pt idx="17">
                  <c:v>-48.891914</c:v>
                </c:pt>
                <c:pt idx="18">
                  <c:v>-48.515231999999997</c:v>
                </c:pt>
                <c:pt idx="19">
                  <c:v>-47.983803000000002</c:v>
                </c:pt>
                <c:pt idx="20">
                  <c:v>-47.584327999999999</c:v>
                </c:pt>
                <c:pt idx="21">
                  <c:v>-47.201144999999997</c:v>
                </c:pt>
                <c:pt idx="22">
                  <c:v>-47.007359000000001</c:v>
                </c:pt>
                <c:pt idx="23">
                  <c:v>-46.830959</c:v>
                </c:pt>
                <c:pt idx="24">
                  <c:v>-46.737403999999998</c:v>
                </c:pt>
                <c:pt idx="25">
                  <c:v>-46.709671</c:v>
                </c:pt>
                <c:pt idx="26">
                  <c:v>-46.75835</c:v>
                </c:pt>
                <c:pt idx="27">
                  <c:v>-46.854278999999998</c:v>
                </c:pt>
                <c:pt idx="28">
                  <c:v>-47.005313999999998</c:v>
                </c:pt>
                <c:pt idx="29">
                  <c:v>-47.255713999999998</c:v>
                </c:pt>
                <c:pt idx="30">
                  <c:v>-47.484402000000003</c:v>
                </c:pt>
                <c:pt idx="31">
                  <c:v>-47.659320999999998</c:v>
                </c:pt>
                <c:pt idx="32">
                  <c:v>-47.845764000000003</c:v>
                </c:pt>
                <c:pt idx="33">
                  <c:v>-47.886921000000001</c:v>
                </c:pt>
                <c:pt idx="34">
                  <c:v>-47.842587000000002</c:v>
                </c:pt>
                <c:pt idx="35">
                  <c:v>-47.740752999999998</c:v>
                </c:pt>
                <c:pt idx="36">
                  <c:v>-47.647713000000003</c:v>
                </c:pt>
                <c:pt idx="37">
                  <c:v>-47.524574000000001</c:v>
                </c:pt>
                <c:pt idx="38">
                  <c:v>-47.509441000000002</c:v>
                </c:pt>
                <c:pt idx="39">
                  <c:v>-47.439373000000003</c:v>
                </c:pt>
                <c:pt idx="40">
                  <c:v>-47.313766000000001</c:v>
                </c:pt>
                <c:pt idx="41">
                  <c:v>-47.102668999999999</c:v>
                </c:pt>
                <c:pt idx="42">
                  <c:v>-46.928421</c:v>
                </c:pt>
                <c:pt idx="43">
                  <c:v>-46.933219999999999</c:v>
                </c:pt>
                <c:pt idx="44">
                  <c:v>-47.263779</c:v>
                </c:pt>
                <c:pt idx="45">
                  <c:v>-47.919925999999997</c:v>
                </c:pt>
                <c:pt idx="46">
                  <c:v>-48.760136000000003</c:v>
                </c:pt>
                <c:pt idx="47">
                  <c:v>-49.466213000000003</c:v>
                </c:pt>
                <c:pt idx="48">
                  <c:v>-50.134143999999999</c:v>
                </c:pt>
                <c:pt idx="49">
                  <c:v>-50.455295999999997</c:v>
                </c:pt>
                <c:pt idx="50">
                  <c:v>-50.360011999999998</c:v>
                </c:pt>
                <c:pt idx="51">
                  <c:v>-50.070461000000002</c:v>
                </c:pt>
                <c:pt idx="52">
                  <c:v>-49.808128000000004</c:v>
                </c:pt>
                <c:pt idx="53">
                  <c:v>-49.404235999999997</c:v>
                </c:pt>
                <c:pt idx="54">
                  <c:v>-48.982559000000002</c:v>
                </c:pt>
                <c:pt idx="55">
                  <c:v>-48.615803</c:v>
                </c:pt>
                <c:pt idx="56">
                  <c:v>-48.283211000000001</c:v>
                </c:pt>
                <c:pt idx="57">
                  <c:v>-47.907299000000002</c:v>
                </c:pt>
                <c:pt idx="58">
                  <c:v>-47.417568000000003</c:v>
                </c:pt>
                <c:pt idx="59">
                  <c:v>-46.995612999999999</c:v>
                </c:pt>
                <c:pt idx="60">
                  <c:v>-46.599894999999997</c:v>
                </c:pt>
                <c:pt idx="61">
                  <c:v>-46.351382999999998</c:v>
                </c:pt>
                <c:pt idx="62">
                  <c:v>-46.215930999999998</c:v>
                </c:pt>
                <c:pt idx="63">
                  <c:v>-46.291007999999998</c:v>
                </c:pt>
                <c:pt idx="64">
                  <c:v>-46.377918000000001</c:v>
                </c:pt>
                <c:pt idx="65">
                  <c:v>-46.476405999999997</c:v>
                </c:pt>
                <c:pt idx="66">
                  <c:v>-46.537621000000001</c:v>
                </c:pt>
                <c:pt idx="67">
                  <c:v>-46.596069</c:v>
                </c:pt>
                <c:pt idx="68">
                  <c:v>-46.618423</c:v>
                </c:pt>
                <c:pt idx="69">
                  <c:v>-46.810780000000001</c:v>
                </c:pt>
                <c:pt idx="70">
                  <c:v>-47.163291999999998</c:v>
                </c:pt>
                <c:pt idx="71">
                  <c:v>-47.574772000000003</c:v>
                </c:pt>
                <c:pt idx="72">
                  <c:v>-47.929333</c:v>
                </c:pt>
                <c:pt idx="73">
                  <c:v>-47.909641000000001</c:v>
                </c:pt>
                <c:pt idx="74">
                  <c:v>-47.309525000000001</c:v>
                </c:pt>
                <c:pt idx="75">
                  <c:v>-46.355063999999999</c:v>
                </c:pt>
                <c:pt idx="76">
                  <c:v>-45.327255000000001</c:v>
                </c:pt>
                <c:pt idx="77">
                  <c:v>-44.518486000000003</c:v>
                </c:pt>
                <c:pt idx="78">
                  <c:v>-44.132404000000001</c:v>
                </c:pt>
                <c:pt idx="79">
                  <c:v>-44.288730999999999</c:v>
                </c:pt>
                <c:pt idx="80">
                  <c:v>-44.767353</c:v>
                </c:pt>
                <c:pt idx="81">
                  <c:v>-45.249352000000002</c:v>
                </c:pt>
                <c:pt idx="82">
                  <c:v>-45.652214000000001</c:v>
                </c:pt>
                <c:pt idx="83">
                  <c:v>-46.040793999999998</c:v>
                </c:pt>
                <c:pt idx="84">
                  <c:v>-46.179049999999997</c:v>
                </c:pt>
                <c:pt idx="85">
                  <c:v>-46.256832000000003</c:v>
                </c:pt>
                <c:pt idx="86">
                  <c:v>-46.19952</c:v>
                </c:pt>
                <c:pt idx="87">
                  <c:v>-46.148453000000003</c:v>
                </c:pt>
                <c:pt idx="88">
                  <c:v>-46.170681000000002</c:v>
                </c:pt>
                <c:pt idx="89">
                  <c:v>-46.405022000000002</c:v>
                </c:pt>
                <c:pt idx="90">
                  <c:v>-46.675700999999997</c:v>
                </c:pt>
                <c:pt idx="91">
                  <c:v>-46.916274999999999</c:v>
                </c:pt>
                <c:pt idx="92">
                  <c:v>-46.805241000000002</c:v>
                </c:pt>
                <c:pt idx="93">
                  <c:v>-46.522193999999999</c:v>
                </c:pt>
                <c:pt idx="94">
                  <c:v>-46.257506999999997</c:v>
                </c:pt>
                <c:pt idx="95">
                  <c:v>-46.055064999999999</c:v>
                </c:pt>
                <c:pt idx="96">
                  <c:v>-45.898257999999998</c:v>
                </c:pt>
                <c:pt idx="97">
                  <c:v>-45.915619</c:v>
                </c:pt>
                <c:pt idx="98">
                  <c:v>-45.768158</c:v>
                </c:pt>
                <c:pt idx="99">
                  <c:v>-45.557780999999999</c:v>
                </c:pt>
                <c:pt idx="100">
                  <c:v>-45.311314000000003</c:v>
                </c:pt>
                <c:pt idx="101">
                  <c:v>-45.254730000000002</c:v>
                </c:pt>
                <c:pt idx="102">
                  <c:v>-45.35474</c:v>
                </c:pt>
                <c:pt idx="103">
                  <c:v>-45.644165000000001</c:v>
                </c:pt>
                <c:pt idx="104">
                  <c:v>-45.947018</c:v>
                </c:pt>
                <c:pt idx="105">
                  <c:v>-46.115420999999998</c:v>
                </c:pt>
                <c:pt idx="106">
                  <c:v>-46.208407999999999</c:v>
                </c:pt>
                <c:pt idx="107">
                  <c:v>-46.122878999999998</c:v>
                </c:pt>
                <c:pt idx="108">
                  <c:v>-45.941764999999997</c:v>
                </c:pt>
                <c:pt idx="109">
                  <c:v>-46.212933</c:v>
                </c:pt>
                <c:pt idx="110">
                  <c:v>-46.627597999999999</c:v>
                </c:pt>
                <c:pt idx="111">
                  <c:v>-47.133144000000001</c:v>
                </c:pt>
                <c:pt idx="112">
                  <c:v>-47.816181</c:v>
                </c:pt>
                <c:pt idx="113">
                  <c:v>-48.640396000000003</c:v>
                </c:pt>
                <c:pt idx="114">
                  <c:v>-48.940815000000001</c:v>
                </c:pt>
                <c:pt idx="115">
                  <c:v>-49.137016000000003</c:v>
                </c:pt>
                <c:pt idx="116">
                  <c:v>-49.037224000000002</c:v>
                </c:pt>
                <c:pt idx="117">
                  <c:v>-48.819473000000002</c:v>
                </c:pt>
                <c:pt idx="118">
                  <c:v>-48.379555000000003</c:v>
                </c:pt>
                <c:pt idx="119">
                  <c:v>-48.036495000000002</c:v>
                </c:pt>
                <c:pt idx="120">
                  <c:v>-47.767242000000003</c:v>
                </c:pt>
                <c:pt idx="121">
                  <c:v>-47.705482000000003</c:v>
                </c:pt>
                <c:pt idx="122">
                  <c:v>-47.764946000000002</c:v>
                </c:pt>
                <c:pt idx="123">
                  <c:v>-47.961978999999999</c:v>
                </c:pt>
                <c:pt idx="124">
                  <c:v>-48.066799000000003</c:v>
                </c:pt>
                <c:pt idx="125">
                  <c:v>-48.036982999999999</c:v>
                </c:pt>
                <c:pt idx="126">
                  <c:v>-48.084620999999999</c:v>
                </c:pt>
                <c:pt idx="127">
                  <c:v>-48.039417</c:v>
                </c:pt>
                <c:pt idx="128">
                  <c:v>-48.106445000000001</c:v>
                </c:pt>
                <c:pt idx="129">
                  <c:v>-48.222878000000001</c:v>
                </c:pt>
                <c:pt idx="130">
                  <c:v>-48.362395999999997</c:v>
                </c:pt>
                <c:pt idx="131">
                  <c:v>-48.462589000000001</c:v>
                </c:pt>
                <c:pt idx="132">
                  <c:v>-48.472172</c:v>
                </c:pt>
                <c:pt idx="133">
                  <c:v>-48.448425</c:v>
                </c:pt>
                <c:pt idx="134">
                  <c:v>-48.447952000000001</c:v>
                </c:pt>
                <c:pt idx="135">
                  <c:v>-48.616912999999997</c:v>
                </c:pt>
                <c:pt idx="136">
                  <c:v>-48.643825999999997</c:v>
                </c:pt>
                <c:pt idx="137">
                  <c:v>-48.880257</c:v>
                </c:pt>
                <c:pt idx="138">
                  <c:v>-48.979336000000004</c:v>
                </c:pt>
                <c:pt idx="139">
                  <c:v>-49.131118999999998</c:v>
                </c:pt>
                <c:pt idx="140">
                  <c:v>-49.066794999999999</c:v>
                </c:pt>
                <c:pt idx="141">
                  <c:v>-49.154902999999997</c:v>
                </c:pt>
                <c:pt idx="142">
                  <c:v>-49.071182</c:v>
                </c:pt>
                <c:pt idx="143">
                  <c:v>-49.167071999999997</c:v>
                </c:pt>
                <c:pt idx="144">
                  <c:v>-49.209460999999997</c:v>
                </c:pt>
                <c:pt idx="145">
                  <c:v>-49.405307999999998</c:v>
                </c:pt>
                <c:pt idx="146">
                  <c:v>-49.481639999999999</c:v>
                </c:pt>
                <c:pt idx="147">
                  <c:v>-49.749766999999999</c:v>
                </c:pt>
                <c:pt idx="148">
                  <c:v>-49.766120999999998</c:v>
                </c:pt>
                <c:pt idx="149">
                  <c:v>-49.886543000000003</c:v>
                </c:pt>
                <c:pt idx="150">
                  <c:v>-49.985366999999997</c:v>
                </c:pt>
                <c:pt idx="151">
                  <c:v>-50.156933000000002</c:v>
                </c:pt>
                <c:pt idx="152">
                  <c:v>-50.194102999999998</c:v>
                </c:pt>
                <c:pt idx="153">
                  <c:v>-50.529300999999997</c:v>
                </c:pt>
                <c:pt idx="154">
                  <c:v>-50.676262000000001</c:v>
                </c:pt>
                <c:pt idx="155">
                  <c:v>-50.935321999999999</c:v>
                </c:pt>
                <c:pt idx="156">
                  <c:v>-51.085751000000002</c:v>
                </c:pt>
                <c:pt idx="157">
                  <c:v>-51.349209000000002</c:v>
                </c:pt>
                <c:pt idx="158">
                  <c:v>-51.442604000000003</c:v>
                </c:pt>
                <c:pt idx="159">
                  <c:v>-51.574913000000002</c:v>
                </c:pt>
                <c:pt idx="160">
                  <c:v>-51.520935000000001</c:v>
                </c:pt>
                <c:pt idx="161">
                  <c:v>-51.586609000000003</c:v>
                </c:pt>
                <c:pt idx="162">
                  <c:v>-51.505656999999999</c:v>
                </c:pt>
                <c:pt idx="163">
                  <c:v>-51.418872999999998</c:v>
                </c:pt>
                <c:pt idx="164">
                  <c:v>-51.296021000000003</c:v>
                </c:pt>
                <c:pt idx="165">
                  <c:v>-51.219603999999997</c:v>
                </c:pt>
                <c:pt idx="166">
                  <c:v>-51.054192</c:v>
                </c:pt>
                <c:pt idx="167">
                  <c:v>-50.875500000000002</c:v>
                </c:pt>
                <c:pt idx="168">
                  <c:v>-50.675423000000002</c:v>
                </c:pt>
                <c:pt idx="169">
                  <c:v>-50.422896999999999</c:v>
                </c:pt>
                <c:pt idx="170">
                  <c:v>-50.124896999999997</c:v>
                </c:pt>
                <c:pt idx="171">
                  <c:v>-49.814200999999997</c:v>
                </c:pt>
                <c:pt idx="172">
                  <c:v>-49.508769999999998</c:v>
                </c:pt>
                <c:pt idx="173">
                  <c:v>-49.177483000000002</c:v>
                </c:pt>
                <c:pt idx="174">
                  <c:v>-48.924362000000002</c:v>
                </c:pt>
                <c:pt idx="175">
                  <c:v>-48.640141</c:v>
                </c:pt>
                <c:pt idx="176">
                  <c:v>-48.402512000000002</c:v>
                </c:pt>
                <c:pt idx="177">
                  <c:v>-48.184559</c:v>
                </c:pt>
                <c:pt idx="178">
                  <c:v>-48.047043000000002</c:v>
                </c:pt>
                <c:pt idx="179">
                  <c:v>-47.908974000000001</c:v>
                </c:pt>
                <c:pt idx="180">
                  <c:v>-47.820929999999997</c:v>
                </c:pt>
                <c:pt idx="181">
                  <c:v>-47.766646999999999</c:v>
                </c:pt>
                <c:pt idx="182">
                  <c:v>-47.805058000000002</c:v>
                </c:pt>
                <c:pt idx="183">
                  <c:v>-47.847492000000003</c:v>
                </c:pt>
                <c:pt idx="184">
                  <c:v>-47.900803000000003</c:v>
                </c:pt>
                <c:pt idx="185">
                  <c:v>-48.068244999999997</c:v>
                </c:pt>
                <c:pt idx="186">
                  <c:v>-48.220699000000003</c:v>
                </c:pt>
                <c:pt idx="187">
                  <c:v>-48.336506</c:v>
                </c:pt>
                <c:pt idx="188">
                  <c:v>-48.439689999999999</c:v>
                </c:pt>
                <c:pt idx="189">
                  <c:v>-48.50835</c:v>
                </c:pt>
                <c:pt idx="190">
                  <c:v>-48.555717000000001</c:v>
                </c:pt>
                <c:pt idx="191">
                  <c:v>-48.473866000000001</c:v>
                </c:pt>
                <c:pt idx="192">
                  <c:v>-48.272410999999998</c:v>
                </c:pt>
                <c:pt idx="193">
                  <c:v>-48.061557999999998</c:v>
                </c:pt>
                <c:pt idx="194">
                  <c:v>-47.826343999999999</c:v>
                </c:pt>
                <c:pt idx="195">
                  <c:v>-47.452190000000002</c:v>
                </c:pt>
                <c:pt idx="196">
                  <c:v>-47.110832000000002</c:v>
                </c:pt>
                <c:pt idx="197">
                  <c:v>-46.834007</c:v>
                </c:pt>
                <c:pt idx="198">
                  <c:v>-46.496524999999998</c:v>
                </c:pt>
                <c:pt idx="199">
                  <c:v>-46.217472000000001</c:v>
                </c:pt>
                <c:pt idx="200">
                  <c:v>-46.013592000000003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78D-485F-9F08-D09A42F72159}"/>
            </c:ext>
          </c:extLst>
        </c:ser>
        <c:ser>
          <c:idx val="0"/>
          <c:order val="1"/>
          <c:tx>
            <c:v>Config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'Basic 10-40'!$F$423:$F$623</c:f>
              <c:numCache>
                <c:formatCode>General</c:formatCode>
                <c:ptCount val="201"/>
                <c:pt idx="0">
                  <c:v>10</c:v>
                </c:pt>
                <c:pt idx="1">
                  <c:v>10.15</c:v>
                </c:pt>
                <c:pt idx="2">
                  <c:v>10.3</c:v>
                </c:pt>
                <c:pt idx="3">
                  <c:v>10.45</c:v>
                </c:pt>
                <c:pt idx="4">
                  <c:v>10.6</c:v>
                </c:pt>
                <c:pt idx="5">
                  <c:v>10.75</c:v>
                </c:pt>
                <c:pt idx="6">
                  <c:v>10.9</c:v>
                </c:pt>
                <c:pt idx="7">
                  <c:v>11.05</c:v>
                </c:pt>
                <c:pt idx="8">
                  <c:v>11.2</c:v>
                </c:pt>
                <c:pt idx="9">
                  <c:v>11.35</c:v>
                </c:pt>
                <c:pt idx="10">
                  <c:v>11.5</c:v>
                </c:pt>
                <c:pt idx="11">
                  <c:v>11.65</c:v>
                </c:pt>
                <c:pt idx="12">
                  <c:v>11.8</c:v>
                </c:pt>
                <c:pt idx="13">
                  <c:v>11.95</c:v>
                </c:pt>
                <c:pt idx="14">
                  <c:v>12.1</c:v>
                </c:pt>
                <c:pt idx="15">
                  <c:v>12.25</c:v>
                </c:pt>
                <c:pt idx="16">
                  <c:v>12.4</c:v>
                </c:pt>
                <c:pt idx="17">
                  <c:v>12.55</c:v>
                </c:pt>
                <c:pt idx="18">
                  <c:v>12.7</c:v>
                </c:pt>
                <c:pt idx="19">
                  <c:v>12.85</c:v>
                </c:pt>
                <c:pt idx="20">
                  <c:v>13</c:v>
                </c:pt>
                <c:pt idx="21">
                  <c:v>13.15</c:v>
                </c:pt>
                <c:pt idx="22">
                  <c:v>13.3</c:v>
                </c:pt>
                <c:pt idx="23">
                  <c:v>13.45</c:v>
                </c:pt>
                <c:pt idx="24">
                  <c:v>13.6</c:v>
                </c:pt>
                <c:pt idx="25">
                  <c:v>13.75</c:v>
                </c:pt>
                <c:pt idx="26">
                  <c:v>13.9</c:v>
                </c:pt>
                <c:pt idx="27">
                  <c:v>14.05</c:v>
                </c:pt>
                <c:pt idx="28">
                  <c:v>14.2</c:v>
                </c:pt>
                <c:pt idx="29">
                  <c:v>14.35</c:v>
                </c:pt>
                <c:pt idx="30">
                  <c:v>14.5</c:v>
                </c:pt>
                <c:pt idx="31">
                  <c:v>14.65</c:v>
                </c:pt>
                <c:pt idx="32">
                  <c:v>14.8</c:v>
                </c:pt>
                <c:pt idx="33">
                  <c:v>14.95</c:v>
                </c:pt>
                <c:pt idx="34">
                  <c:v>15.1</c:v>
                </c:pt>
                <c:pt idx="35">
                  <c:v>15.25</c:v>
                </c:pt>
                <c:pt idx="36">
                  <c:v>15.4</c:v>
                </c:pt>
                <c:pt idx="37">
                  <c:v>15.55</c:v>
                </c:pt>
                <c:pt idx="38">
                  <c:v>15.7</c:v>
                </c:pt>
                <c:pt idx="39">
                  <c:v>15.85</c:v>
                </c:pt>
                <c:pt idx="40">
                  <c:v>16</c:v>
                </c:pt>
                <c:pt idx="41">
                  <c:v>16.149999999999999</c:v>
                </c:pt>
                <c:pt idx="42">
                  <c:v>16.3</c:v>
                </c:pt>
                <c:pt idx="43">
                  <c:v>16.45</c:v>
                </c:pt>
                <c:pt idx="44">
                  <c:v>16.600000000000001</c:v>
                </c:pt>
                <c:pt idx="45">
                  <c:v>16.75</c:v>
                </c:pt>
                <c:pt idx="46">
                  <c:v>16.899999999999999</c:v>
                </c:pt>
                <c:pt idx="47">
                  <c:v>17.05</c:v>
                </c:pt>
                <c:pt idx="48">
                  <c:v>17.2</c:v>
                </c:pt>
                <c:pt idx="49">
                  <c:v>17.350000000000001</c:v>
                </c:pt>
                <c:pt idx="50">
                  <c:v>17.5</c:v>
                </c:pt>
                <c:pt idx="51">
                  <c:v>17.649999999999999</c:v>
                </c:pt>
                <c:pt idx="52">
                  <c:v>17.8</c:v>
                </c:pt>
                <c:pt idx="53">
                  <c:v>17.95</c:v>
                </c:pt>
                <c:pt idx="54">
                  <c:v>18.100000000000001</c:v>
                </c:pt>
                <c:pt idx="55">
                  <c:v>18.25</c:v>
                </c:pt>
                <c:pt idx="56">
                  <c:v>18.399999999999999</c:v>
                </c:pt>
                <c:pt idx="57">
                  <c:v>18.55</c:v>
                </c:pt>
                <c:pt idx="58">
                  <c:v>18.7</c:v>
                </c:pt>
                <c:pt idx="59">
                  <c:v>18.850000000000001</c:v>
                </c:pt>
                <c:pt idx="60">
                  <c:v>19</c:v>
                </c:pt>
                <c:pt idx="61">
                  <c:v>19.149999999999999</c:v>
                </c:pt>
                <c:pt idx="62">
                  <c:v>19.3</c:v>
                </c:pt>
                <c:pt idx="63">
                  <c:v>19.45</c:v>
                </c:pt>
                <c:pt idx="64">
                  <c:v>19.600000000000001</c:v>
                </c:pt>
                <c:pt idx="65">
                  <c:v>19.75</c:v>
                </c:pt>
                <c:pt idx="66">
                  <c:v>19.899999999999999</c:v>
                </c:pt>
                <c:pt idx="67">
                  <c:v>20.05</c:v>
                </c:pt>
                <c:pt idx="68">
                  <c:v>20.2</c:v>
                </c:pt>
                <c:pt idx="69">
                  <c:v>20.350000000000001</c:v>
                </c:pt>
                <c:pt idx="70">
                  <c:v>20.5</c:v>
                </c:pt>
                <c:pt idx="71">
                  <c:v>20.65</c:v>
                </c:pt>
                <c:pt idx="72">
                  <c:v>20.8</c:v>
                </c:pt>
                <c:pt idx="73">
                  <c:v>20.95</c:v>
                </c:pt>
                <c:pt idx="74">
                  <c:v>21.1</c:v>
                </c:pt>
                <c:pt idx="75">
                  <c:v>21.25</c:v>
                </c:pt>
                <c:pt idx="76">
                  <c:v>21.4</c:v>
                </c:pt>
                <c:pt idx="77">
                  <c:v>21.55</c:v>
                </c:pt>
                <c:pt idx="78">
                  <c:v>21.7</c:v>
                </c:pt>
                <c:pt idx="79">
                  <c:v>21.85</c:v>
                </c:pt>
                <c:pt idx="80">
                  <c:v>22</c:v>
                </c:pt>
                <c:pt idx="81">
                  <c:v>22.15</c:v>
                </c:pt>
                <c:pt idx="82">
                  <c:v>22.3</c:v>
                </c:pt>
                <c:pt idx="83">
                  <c:v>22.45</c:v>
                </c:pt>
                <c:pt idx="84">
                  <c:v>22.6</c:v>
                </c:pt>
                <c:pt idx="85">
                  <c:v>22.75</c:v>
                </c:pt>
                <c:pt idx="86">
                  <c:v>22.9</c:v>
                </c:pt>
                <c:pt idx="87">
                  <c:v>23.05</c:v>
                </c:pt>
                <c:pt idx="88">
                  <c:v>23.2</c:v>
                </c:pt>
                <c:pt idx="89">
                  <c:v>23.35</c:v>
                </c:pt>
                <c:pt idx="90">
                  <c:v>23.5</c:v>
                </c:pt>
                <c:pt idx="91">
                  <c:v>23.65</c:v>
                </c:pt>
                <c:pt idx="92">
                  <c:v>23.8</c:v>
                </c:pt>
                <c:pt idx="93">
                  <c:v>23.95</c:v>
                </c:pt>
                <c:pt idx="94">
                  <c:v>24.1</c:v>
                </c:pt>
                <c:pt idx="95">
                  <c:v>24.25</c:v>
                </c:pt>
                <c:pt idx="96">
                  <c:v>24.4</c:v>
                </c:pt>
                <c:pt idx="97">
                  <c:v>24.55</c:v>
                </c:pt>
                <c:pt idx="98">
                  <c:v>24.7</c:v>
                </c:pt>
                <c:pt idx="99">
                  <c:v>24.85</c:v>
                </c:pt>
                <c:pt idx="100">
                  <c:v>25</c:v>
                </c:pt>
                <c:pt idx="101">
                  <c:v>25.15</c:v>
                </c:pt>
                <c:pt idx="102">
                  <c:v>25.3</c:v>
                </c:pt>
                <c:pt idx="103">
                  <c:v>25.45</c:v>
                </c:pt>
                <c:pt idx="104">
                  <c:v>25.6</c:v>
                </c:pt>
                <c:pt idx="105">
                  <c:v>25.75</c:v>
                </c:pt>
                <c:pt idx="106">
                  <c:v>25.9</c:v>
                </c:pt>
                <c:pt idx="107">
                  <c:v>26.05</c:v>
                </c:pt>
                <c:pt idx="108">
                  <c:v>26.2</c:v>
                </c:pt>
                <c:pt idx="109">
                  <c:v>26.35</c:v>
                </c:pt>
                <c:pt idx="110">
                  <c:v>26.5</c:v>
                </c:pt>
                <c:pt idx="111">
                  <c:v>26.65</c:v>
                </c:pt>
                <c:pt idx="112">
                  <c:v>26.8</c:v>
                </c:pt>
                <c:pt idx="113">
                  <c:v>26.95</c:v>
                </c:pt>
                <c:pt idx="114">
                  <c:v>27.1</c:v>
                </c:pt>
                <c:pt idx="115">
                  <c:v>27.25</c:v>
                </c:pt>
                <c:pt idx="116">
                  <c:v>27.4</c:v>
                </c:pt>
                <c:pt idx="117">
                  <c:v>27.55</c:v>
                </c:pt>
                <c:pt idx="118">
                  <c:v>27.7</c:v>
                </c:pt>
                <c:pt idx="119">
                  <c:v>27.85</c:v>
                </c:pt>
                <c:pt idx="120">
                  <c:v>28</c:v>
                </c:pt>
                <c:pt idx="121">
                  <c:v>28.15</c:v>
                </c:pt>
                <c:pt idx="122">
                  <c:v>28.3</c:v>
                </c:pt>
                <c:pt idx="123">
                  <c:v>28.45</c:v>
                </c:pt>
                <c:pt idx="124">
                  <c:v>28.6</c:v>
                </c:pt>
                <c:pt idx="125">
                  <c:v>28.75</c:v>
                </c:pt>
                <c:pt idx="126">
                  <c:v>28.9</c:v>
                </c:pt>
                <c:pt idx="127">
                  <c:v>29.05</c:v>
                </c:pt>
                <c:pt idx="128">
                  <c:v>29.2</c:v>
                </c:pt>
                <c:pt idx="129">
                  <c:v>29.35</c:v>
                </c:pt>
                <c:pt idx="130">
                  <c:v>29.5</c:v>
                </c:pt>
                <c:pt idx="131">
                  <c:v>29.65</c:v>
                </c:pt>
                <c:pt idx="132">
                  <c:v>29.8</c:v>
                </c:pt>
                <c:pt idx="133">
                  <c:v>29.95</c:v>
                </c:pt>
                <c:pt idx="134">
                  <c:v>30.1</c:v>
                </c:pt>
                <c:pt idx="135">
                  <c:v>30.25</c:v>
                </c:pt>
                <c:pt idx="136">
                  <c:v>30.4</c:v>
                </c:pt>
                <c:pt idx="137">
                  <c:v>30.55</c:v>
                </c:pt>
                <c:pt idx="138">
                  <c:v>30.7</c:v>
                </c:pt>
                <c:pt idx="139">
                  <c:v>30.85</c:v>
                </c:pt>
                <c:pt idx="140">
                  <c:v>31</c:v>
                </c:pt>
                <c:pt idx="141">
                  <c:v>31.15</c:v>
                </c:pt>
                <c:pt idx="142">
                  <c:v>31.3</c:v>
                </c:pt>
                <c:pt idx="143">
                  <c:v>31.45</c:v>
                </c:pt>
                <c:pt idx="144">
                  <c:v>31.6</c:v>
                </c:pt>
                <c:pt idx="145">
                  <c:v>31.75</c:v>
                </c:pt>
                <c:pt idx="146">
                  <c:v>31.9</c:v>
                </c:pt>
                <c:pt idx="147">
                  <c:v>32.049999999999997</c:v>
                </c:pt>
                <c:pt idx="148">
                  <c:v>32.200000000000003</c:v>
                </c:pt>
                <c:pt idx="149">
                  <c:v>32.35</c:v>
                </c:pt>
                <c:pt idx="150">
                  <c:v>32.5</c:v>
                </c:pt>
                <c:pt idx="151">
                  <c:v>32.65</c:v>
                </c:pt>
                <c:pt idx="152">
                  <c:v>32.799999999999997</c:v>
                </c:pt>
                <c:pt idx="153">
                  <c:v>32.950000000000003</c:v>
                </c:pt>
                <c:pt idx="154">
                  <c:v>33.1</c:v>
                </c:pt>
                <c:pt idx="155">
                  <c:v>33.25</c:v>
                </c:pt>
                <c:pt idx="156">
                  <c:v>33.4</c:v>
                </c:pt>
                <c:pt idx="157">
                  <c:v>33.549999999999997</c:v>
                </c:pt>
                <c:pt idx="158">
                  <c:v>33.700000000000003</c:v>
                </c:pt>
                <c:pt idx="159">
                  <c:v>33.85</c:v>
                </c:pt>
                <c:pt idx="160">
                  <c:v>34</c:v>
                </c:pt>
                <c:pt idx="161">
                  <c:v>34.15</c:v>
                </c:pt>
                <c:pt idx="162">
                  <c:v>34.299999999999997</c:v>
                </c:pt>
                <c:pt idx="163">
                  <c:v>34.450000000000003</c:v>
                </c:pt>
                <c:pt idx="164">
                  <c:v>34.6</c:v>
                </c:pt>
                <c:pt idx="165">
                  <c:v>34.75</c:v>
                </c:pt>
                <c:pt idx="166">
                  <c:v>34.9</c:v>
                </c:pt>
                <c:pt idx="167">
                  <c:v>35.049999999999997</c:v>
                </c:pt>
                <c:pt idx="168">
                  <c:v>35.200000000000003</c:v>
                </c:pt>
                <c:pt idx="169">
                  <c:v>35.35</c:v>
                </c:pt>
                <c:pt idx="170">
                  <c:v>35.5</c:v>
                </c:pt>
                <c:pt idx="171">
                  <c:v>35.65</c:v>
                </c:pt>
                <c:pt idx="172">
                  <c:v>35.799999999999997</c:v>
                </c:pt>
                <c:pt idx="173">
                  <c:v>35.950000000000003</c:v>
                </c:pt>
                <c:pt idx="174">
                  <c:v>36.1</c:v>
                </c:pt>
                <c:pt idx="175">
                  <c:v>36.25</c:v>
                </c:pt>
                <c:pt idx="176">
                  <c:v>36.4</c:v>
                </c:pt>
                <c:pt idx="177">
                  <c:v>36.549999999999997</c:v>
                </c:pt>
                <c:pt idx="178">
                  <c:v>36.700000000000003</c:v>
                </c:pt>
                <c:pt idx="179">
                  <c:v>36.85</c:v>
                </c:pt>
                <c:pt idx="180">
                  <c:v>37</c:v>
                </c:pt>
                <c:pt idx="181">
                  <c:v>37.15</c:v>
                </c:pt>
                <c:pt idx="182">
                  <c:v>37.299999999999997</c:v>
                </c:pt>
                <c:pt idx="183">
                  <c:v>37.450000000000003</c:v>
                </c:pt>
                <c:pt idx="184">
                  <c:v>37.6</c:v>
                </c:pt>
                <c:pt idx="185">
                  <c:v>37.75</c:v>
                </c:pt>
                <c:pt idx="186">
                  <c:v>37.9</c:v>
                </c:pt>
                <c:pt idx="187">
                  <c:v>38.049999999999997</c:v>
                </c:pt>
                <c:pt idx="188">
                  <c:v>38.200000000000003</c:v>
                </c:pt>
                <c:pt idx="189">
                  <c:v>38.35</c:v>
                </c:pt>
                <c:pt idx="190">
                  <c:v>38.5</c:v>
                </c:pt>
                <c:pt idx="191">
                  <c:v>38.65</c:v>
                </c:pt>
                <c:pt idx="192">
                  <c:v>38.799999999999997</c:v>
                </c:pt>
                <c:pt idx="193">
                  <c:v>38.950000000000003</c:v>
                </c:pt>
                <c:pt idx="194">
                  <c:v>39.1</c:v>
                </c:pt>
                <c:pt idx="195">
                  <c:v>39.25</c:v>
                </c:pt>
                <c:pt idx="196">
                  <c:v>39.4</c:v>
                </c:pt>
                <c:pt idx="197">
                  <c:v>39.549999999999997</c:v>
                </c:pt>
                <c:pt idx="198">
                  <c:v>39.700000000000003</c:v>
                </c:pt>
                <c:pt idx="199">
                  <c:v>39.85</c:v>
                </c:pt>
                <c:pt idx="200">
                  <c:v>40</c:v>
                </c:pt>
              </c:numCache>
            </c:numRef>
          </c:xVal>
          <c:yVal>
            <c:numRef>
              <c:f>'Basic 10-40'!$K$423:$K$623</c:f>
              <c:numCache>
                <c:formatCode>General</c:formatCode>
                <c:ptCount val="201"/>
                <c:pt idx="0">
                  <c:v>-48.802230999999999</c:v>
                </c:pt>
                <c:pt idx="1">
                  <c:v>-49.089793999999998</c:v>
                </c:pt>
                <c:pt idx="2">
                  <c:v>-49.428061999999997</c:v>
                </c:pt>
                <c:pt idx="3">
                  <c:v>-49.926819000000002</c:v>
                </c:pt>
                <c:pt idx="4">
                  <c:v>-50.299576000000002</c:v>
                </c:pt>
                <c:pt idx="5">
                  <c:v>-50.649174000000002</c:v>
                </c:pt>
                <c:pt idx="6">
                  <c:v>-50.902465999999997</c:v>
                </c:pt>
                <c:pt idx="7">
                  <c:v>-51.258204999999997</c:v>
                </c:pt>
                <c:pt idx="8">
                  <c:v>-51.489029000000002</c:v>
                </c:pt>
                <c:pt idx="9">
                  <c:v>-51.719177000000002</c:v>
                </c:pt>
                <c:pt idx="10">
                  <c:v>-51.949589000000003</c:v>
                </c:pt>
                <c:pt idx="11">
                  <c:v>-52.160834999999999</c:v>
                </c:pt>
                <c:pt idx="12">
                  <c:v>-52.337237999999999</c:v>
                </c:pt>
                <c:pt idx="13">
                  <c:v>-52.368350999999997</c:v>
                </c:pt>
                <c:pt idx="14">
                  <c:v>-52.473953000000002</c:v>
                </c:pt>
                <c:pt idx="15">
                  <c:v>-52.407215000000001</c:v>
                </c:pt>
                <c:pt idx="16">
                  <c:v>-52.152092000000003</c:v>
                </c:pt>
                <c:pt idx="17">
                  <c:v>-50.189342000000003</c:v>
                </c:pt>
                <c:pt idx="18">
                  <c:v>-48.795592999999997</c:v>
                </c:pt>
                <c:pt idx="19">
                  <c:v>-46.760418000000001</c:v>
                </c:pt>
                <c:pt idx="20">
                  <c:v>-44.766418000000002</c:v>
                </c:pt>
                <c:pt idx="21">
                  <c:v>-42.995570999999998</c:v>
                </c:pt>
                <c:pt idx="22">
                  <c:v>-41.819476999999999</c:v>
                </c:pt>
                <c:pt idx="23">
                  <c:v>-40.171897999999999</c:v>
                </c:pt>
                <c:pt idx="24">
                  <c:v>-39.116458999999999</c:v>
                </c:pt>
                <c:pt idx="25">
                  <c:v>-38.078631999999999</c:v>
                </c:pt>
                <c:pt idx="26">
                  <c:v>-36.967751</c:v>
                </c:pt>
                <c:pt idx="27">
                  <c:v>-36.842064000000001</c:v>
                </c:pt>
                <c:pt idx="28">
                  <c:v>-36.670161999999998</c:v>
                </c:pt>
                <c:pt idx="29">
                  <c:v>-36.542675000000003</c:v>
                </c:pt>
                <c:pt idx="30">
                  <c:v>-36.503456</c:v>
                </c:pt>
                <c:pt idx="31">
                  <c:v>-36.519573000000001</c:v>
                </c:pt>
                <c:pt idx="32">
                  <c:v>-36.553848000000002</c:v>
                </c:pt>
                <c:pt idx="33">
                  <c:v>-36.638579999999997</c:v>
                </c:pt>
                <c:pt idx="34">
                  <c:v>-36.705772000000003</c:v>
                </c:pt>
                <c:pt idx="35">
                  <c:v>-36.639671</c:v>
                </c:pt>
                <c:pt idx="36">
                  <c:v>-36.608116000000003</c:v>
                </c:pt>
                <c:pt idx="37">
                  <c:v>-36.609127000000001</c:v>
                </c:pt>
                <c:pt idx="38">
                  <c:v>-36.516936999999999</c:v>
                </c:pt>
                <c:pt idx="39">
                  <c:v>-36.422966000000002</c:v>
                </c:pt>
                <c:pt idx="40">
                  <c:v>-36.213120000000004</c:v>
                </c:pt>
                <c:pt idx="41">
                  <c:v>-35.970965999999997</c:v>
                </c:pt>
                <c:pt idx="42">
                  <c:v>-35.474685999999998</c:v>
                </c:pt>
                <c:pt idx="43">
                  <c:v>-35.013446999999999</c:v>
                </c:pt>
                <c:pt idx="44">
                  <c:v>-34.428325999999998</c:v>
                </c:pt>
                <c:pt idx="45">
                  <c:v>-34.198307</c:v>
                </c:pt>
                <c:pt idx="46">
                  <c:v>-34.084412</c:v>
                </c:pt>
                <c:pt idx="47">
                  <c:v>-34.300700999999997</c:v>
                </c:pt>
                <c:pt idx="48">
                  <c:v>-34.617480999999998</c:v>
                </c:pt>
                <c:pt idx="49">
                  <c:v>-35.096328999999997</c:v>
                </c:pt>
                <c:pt idx="50">
                  <c:v>-35.485363</c:v>
                </c:pt>
                <c:pt idx="51">
                  <c:v>-35.747504999999997</c:v>
                </c:pt>
                <c:pt idx="52">
                  <c:v>-35.874080999999997</c:v>
                </c:pt>
                <c:pt idx="53">
                  <c:v>-35.922417000000003</c:v>
                </c:pt>
                <c:pt idx="54">
                  <c:v>-35.976177</c:v>
                </c:pt>
                <c:pt idx="55">
                  <c:v>-35.907069999999997</c:v>
                </c:pt>
                <c:pt idx="56">
                  <c:v>-35.801746000000001</c:v>
                </c:pt>
                <c:pt idx="57">
                  <c:v>-35.689185999999999</c:v>
                </c:pt>
                <c:pt idx="58">
                  <c:v>-35.646144999999997</c:v>
                </c:pt>
                <c:pt idx="59">
                  <c:v>-35.675750999999998</c:v>
                </c:pt>
                <c:pt idx="60">
                  <c:v>-35.745209000000003</c:v>
                </c:pt>
                <c:pt idx="61">
                  <c:v>-35.857193000000002</c:v>
                </c:pt>
                <c:pt idx="62">
                  <c:v>-36.040900999999998</c:v>
                </c:pt>
                <c:pt idx="63">
                  <c:v>-36.155673999999998</c:v>
                </c:pt>
                <c:pt idx="64">
                  <c:v>-36.150821999999998</c:v>
                </c:pt>
                <c:pt idx="65">
                  <c:v>-36.006008000000001</c:v>
                </c:pt>
                <c:pt idx="66">
                  <c:v>-35.757430999999997</c:v>
                </c:pt>
                <c:pt idx="67">
                  <c:v>-35.361294000000001</c:v>
                </c:pt>
                <c:pt idx="68">
                  <c:v>-34.941043999999998</c:v>
                </c:pt>
                <c:pt idx="69">
                  <c:v>-34.444606999999998</c:v>
                </c:pt>
                <c:pt idx="70">
                  <c:v>-34.024135999999999</c:v>
                </c:pt>
                <c:pt idx="71">
                  <c:v>-33.614356999999998</c:v>
                </c:pt>
                <c:pt idx="72">
                  <c:v>-33.180636999999997</c:v>
                </c:pt>
                <c:pt idx="73">
                  <c:v>-32.705544000000003</c:v>
                </c:pt>
                <c:pt idx="74">
                  <c:v>-32.334178999999999</c:v>
                </c:pt>
                <c:pt idx="75">
                  <c:v>-32.117545999999997</c:v>
                </c:pt>
                <c:pt idx="76">
                  <c:v>-32.112338999999999</c:v>
                </c:pt>
                <c:pt idx="77">
                  <c:v>-32.252547999999997</c:v>
                </c:pt>
                <c:pt idx="78">
                  <c:v>-32.575153</c:v>
                </c:pt>
                <c:pt idx="79">
                  <c:v>-32.886119999999998</c:v>
                </c:pt>
                <c:pt idx="80">
                  <c:v>-33.080013000000001</c:v>
                </c:pt>
                <c:pt idx="81">
                  <c:v>-33.138046000000003</c:v>
                </c:pt>
                <c:pt idx="82">
                  <c:v>-33.150772000000003</c:v>
                </c:pt>
                <c:pt idx="83">
                  <c:v>-33.123050999999997</c:v>
                </c:pt>
                <c:pt idx="84">
                  <c:v>-33.092238999999999</c:v>
                </c:pt>
                <c:pt idx="85">
                  <c:v>-33.111342999999998</c:v>
                </c:pt>
                <c:pt idx="86">
                  <c:v>-33.159058000000002</c:v>
                </c:pt>
                <c:pt idx="87">
                  <c:v>-33.250889000000001</c:v>
                </c:pt>
                <c:pt idx="88">
                  <c:v>-33.36356</c:v>
                </c:pt>
                <c:pt idx="89">
                  <c:v>-33.459620999999999</c:v>
                </c:pt>
                <c:pt idx="90">
                  <c:v>-33.564757999999998</c:v>
                </c:pt>
                <c:pt idx="91">
                  <c:v>-33.650024000000002</c:v>
                </c:pt>
                <c:pt idx="92">
                  <c:v>-33.726460000000003</c:v>
                </c:pt>
                <c:pt idx="93">
                  <c:v>-33.726630999999998</c:v>
                </c:pt>
                <c:pt idx="94">
                  <c:v>-33.754950999999998</c:v>
                </c:pt>
                <c:pt idx="95">
                  <c:v>-33.749583999999999</c:v>
                </c:pt>
                <c:pt idx="96">
                  <c:v>-33.735385999999998</c:v>
                </c:pt>
                <c:pt idx="97">
                  <c:v>-33.696468000000003</c:v>
                </c:pt>
                <c:pt idx="98">
                  <c:v>-33.658836000000001</c:v>
                </c:pt>
                <c:pt idx="99">
                  <c:v>-33.595989000000003</c:v>
                </c:pt>
                <c:pt idx="100">
                  <c:v>-33.579169999999998</c:v>
                </c:pt>
                <c:pt idx="101">
                  <c:v>-33.580894000000001</c:v>
                </c:pt>
                <c:pt idx="102">
                  <c:v>-33.633347000000001</c:v>
                </c:pt>
                <c:pt idx="103">
                  <c:v>-33.728436000000002</c:v>
                </c:pt>
                <c:pt idx="104">
                  <c:v>-33.847534000000003</c:v>
                </c:pt>
                <c:pt idx="105">
                  <c:v>-33.952624999999998</c:v>
                </c:pt>
                <c:pt idx="106">
                  <c:v>-34.081099999999999</c:v>
                </c:pt>
                <c:pt idx="107">
                  <c:v>-34.220871000000002</c:v>
                </c:pt>
                <c:pt idx="108">
                  <c:v>-34.370826999999998</c:v>
                </c:pt>
                <c:pt idx="109">
                  <c:v>-34.487076000000002</c:v>
                </c:pt>
                <c:pt idx="110">
                  <c:v>-34.592354</c:v>
                </c:pt>
                <c:pt idx="111">
                  <c:v>-34.709426999999998</c:v>
                </c:pt>
                <c:pt idx="112">
                  <c:v>-34.832107999999998</c:v>
                </c:pt>
                <c:pt idx="113">
                  <c:v>-34.961562999999998</c:v>
                </c:pt>
                <c:pt idx="114">
                  <c:v>-35.141190000000002</c:v>
                </c:pt>
                <c:pt idx="115">
                  <c:v>-35.343662000000002</c:v>
                </c:pt>
                <c:pt idx="116">
                  <c:v>-35.549731999999999</c:v>
                </c:pt>
                <c:pt idx="117">
                  <c:v>-35.744785</c:v>
                </c:pt>
                <c:pt idx="118">
                  <c:v>-35.927418000000003</c:v>
                </c:pt>
                <c:pt idx="119">
                  <c:v>-36.117072999999998</c:v>
                </c:pt>
                <c:pt idx="120">
                  <c:v>-36.294384000000001</c:v>
                </c:pt>
                <c:pt idx="121">
                  <c:v>-36.460484000000001</c:v>
                </c:pt>
                <c:pt idx="122">
                  <c:v>-36.597304999999999</c:v>
                </c:pt>
                <c:pt idx="123">
                  <c:v>-36.779483999999997</c:v>
                </c:pt>
                <c:pt idx="124">
                  <c:v>-36.950592</c:v>
                </c:pt>
                <c:pt idx="125">
                  <c:v>-37.187714</c:v>
                </c:pt>
                <c:pt idx="126">
                  <c:v>-37.4193</c:v>
                </c:pt>
                <c:pt idx="127">
                  <c:v>-37.663555000000002</c:v>
                </c:pt>
                <c:pt idx="128">
                  <c:v>-37.833347000000003</c:v>
                </c:pt>
                <c:pt idx="129">
                  <c:v>-37.991199000000002</c:v>
                </c:pt>
                <c:pt idx="130">
                  <c:v>-38.074604000000001</c:v>
                </c:pt>
                <c:pt idx="131">
                  <c:v>-38.208958000000003</c:v>
                </c:pt>
                <c:pt idx="132">
                  <c:v>-38.371647000000003</c:v>
                </c:pt>
                <c:pt idx="133">
                  <c:v>-38.626896000000002</c:v>
                </c:pt>
                <c:pt idx="134">
                  <c:v>-38.779884000000003</c:v>
                </c:pt>
                <c:pt idx="135">
                  <c:v>-38.957034999999998</c:v>
                </c:pt>
                <c:pt idx="136">
                  <c:v>-39.085605999999999</c:v>
                </c:pt>
                <c:pt idx="137">
                  <c:v>-39.135204000000002</c:v>
                </c:pt>
                <c:pt idx="138">
                  <c:v>-39.095084999999997</c:v>
                </c:pt>
                <c:pt idx="139">
                  <c:v>-39.269343999999997</c:v>
                </c:pt>
                <c:pt idx="140">
                  <c:v>-39.360427999999999</c:v>
                </c:pt>
                <c:pt idx="141">
                  <c:v>-39.586551999999998</c:v>
                </c:pt>
                <c:pt idx="142">
                  <c:v>-39.855003000000004</c:v>
                </c:pt>
                <c:pt idx="143">
                  <c:v>-40.127223999999998</c:v>
                </c:pt>
                <c:pt idx="144">
                  <c:v>-40.064869000000002</c:v>
                </c:pt>
                <c:pt idx="145">
                  <c:v>-40.043151999999999</c:v>
                </c:pt>
                <c:pt idx="146">
                  <c:v>-39.832129999999999</c:v>
                </c:pt>
                <c:pt idx="147">
                  <c:v>-39.628799000000001</c:v>
                </c:pt>
                <c:pt idx="148">
                  <c:v>-39.411090999999999</c:v>
                </c:pt>
                <c:pt idx="149">
                  <c:v>-39.369537000000001</c:v>
                </c:pt>
                <c:pt idx="150">
                  <c:v>-39.133335000000002</c:v>
                </c:pt>
                <c:pt idx="151">
                  <c:v>-38.93121</c:v>
                </c:pt>
                <c:pt idx="152">
                  <c:v>-38.682552000000001</c:v>
                </c:pt>
                <c:pt idx="153">
                  <c:v>-38.440365</c:v>
                </c:pt>
                <c:pt idx="154">
                  <c:v>-38.153247999999998</c:v>
                </c:pt>
                <c:pt idx="155">
                  <c:v>-38.070843000000004</c:v>
                </c:pt>
                <c:pt idx="156">
                  <c:v>-37.977871</c:v>
                </c:pt>
                <c:pt idx="157">
                  <c:v>-37.933360999999998</c:v>
                </c:pt>
                <c:pt idx="158">
                  <c:v>-37.884636</c:v>
                </c:pt>
                <c:pt idx="159">
                  <c:v>-37.917884999999998</c:v>
                </c:pt>
                <c:pt idx="160">
                  <c:v>-37.984287000000002</c:v>
                </c:pt>
                <c:pt idx="161">
                  <c:v>-38.069831999999998</c:v>
                </c:pt>
                <c:pt idx="162">
                  <c:v>-38.107959999999999</c:v>
                </c:pt>
                <c:pt idx="163">
                  <c:v>-38.125850999999997</c:v>
                </c:pt>
                <c:pt idx="164">
                  <c:v>-38.131641000000002</c:v>
                </c:pt>
                <c:pt idx="165">
                  <c:v>-38.014251999999999</c:v>
                </c:pt>
                <c:pt idx="166">
                  <c:v>-37.834625000000003</c:v>
                </c:pt>
                <c:pt idx="167">
                  <c:v>-37.600414000000001</c:v>
                </c:pt>
                <c:pt idx="168">
                  <c:v>-37.363861</c:v>
                </c:pt>
                <c:pt idx="169">
                  <c:v>-37.094349000000001</c:v>
                </c:pt>
                <c:pt idx="170">
                  <c:v>-36.817203999999997</c:v>
                </c:pt>
                <c:pt idx="171">
                  <c:v>-36.622523999999999</c:v>
                </c:pt>
                <c:pt idx="172">
                  <c:v>-36.381481000000001</c:v>
                </c:pt>
                <c:pt idx="173">
                  <c:v>-36.184100999999998</c:v>
                </c:pt>
                <c:pt idx="174">
                  <c:v>-35.952164000000003</c:v>
                </c:pt>
                <c:pt idx="175">
                  <c:v>-35.805767000000003</c:v>
                </c:pt>
                <c:pt idx="176">
                  <c:v>-35.570953000000003</c:v>
                </c:pt>
                <c:pt idx="177">
                  <c:v>-35.470280000000002</c:v>
                </c:pt>
                <c:pt idx="178">
                  <c:v>-35.332382000000003</c:v>
                </c:pt>
                <c:pt idx="179">
                  <c:v>-35.267448000000002</c:v>
                </c:pt>
                <c:pt idx="180">
                  <c:v>-35.177399000000001</c:v>
                </c:pt>
                <c:pt idx="181">
                  <c:v>-35.161999000000002</c:v>
                </c:pt>
                <c:pt idx="182">
                  <c:v>-35.111640999999999</c:v>
                </c:pt>
                <c:pt idx="183">
                  <c:v>-35.075232999999997</c:v>
                </c:pt>
                <c:pt idx="184">
                  <c:v>-35.025149999999996</c:v>
                </c:pt>
                <c:pt idx="185">
                  <c:v>-34.997188999999999</c:v>
                </c:pt>
                <c:pt idx="186">
                  <c:v>-34.935287000000002</c:v>
                </c:pt>
                <c:pt idx="187">
                  <c:v>-34.882561000000003</c:v>
                </c:pt>
                <c:pt idx="188">
                  <c:v>-34.838572999999997</c:v>
                </c:pt>
                <c:pt idx="189">
                  <c:v>-34.795589</c:v>
                </c:pt>
                <c:pt idx="190">
                  <c:v>-34.734985000000002</c:v>
                </c:pt>
                <c:pt idx="191">
                  <c:v>-34.682693</c:v>
                </c:pt>
                <c:pt idx="192">
                  <c:v>-34.609413000000004</c:v>
                </c:pt>
                <c:pt idx="193">
                  <c:v>-34.518475000000002</c:v>
                </c:pt>
                <c:pt idx="194">
                  <c:v>-34.400329999999997</c:v>
                </c:pt>
                <c:pt idx="195">
                  <c:v>-34.270938999999998</c:v>
                </c:pt>
                <c:pt idx="196">
                  <c:v>-34.112144000000001</c:v>
                </c:pt>
                <c:pt idx="197">
                  <c:v>-33.959538000000002</c:v>
                </c:pt>
                <c:pt idx="198">
                  <c:v>-33.793961000000003</c:v>
                </c:pt>
                <c:pt idx="199">
                  <c:v>-33.661354000000003</c:v>
                </c:pt>
                <c:pt idx="200">
                  <c:v>-33.559074000000003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78D-485F-9F08-D09A42F72159}"/>
            </c:ext>
          </c:extLst>
        </c:ser>
        <c:ser>
          <c:idx val="2"/>
          <c:order val="2"/>
          <c:tx>
            <c:v/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'Basic 40-67'!$F$211:$F$411</c:f>
              <c:numCache>
                <c:formatCode>General</c:formatCode>
                <c:ptCount val="201"/>
                <c:pt idx="0">
                  <c:v>40</c:v>
                </c:pt>
                <c:pt idx="1">
                  <c:v>40.134999999999998</c:v>
                </c:pt>
                <c:pt idx="2">
                  <c:v>40.270000000000003</c:v>
                </c:pt>
                <c:pt idx="3">
                  <c:v>40.405000000000001</c:v>
                </c:pt>
                <c:pt idx="4">
                  <c:v>40.54</c:v>
                </c:pt>
                <c:pt idx="5">
                  <c:v>40.674999999999997</c:v>
                </c:pt>
                <c:pt idx="6">
                  <c:v>40.81</c:v>
                </c:pt>
                <c:pt idx="7">
                  <c:v>40.945</c:v>
                </c:pt>
                <c:pt idx="8">
                  <c:v>41.08</c:v>
                </c:pt>
                <c:pt idx="9">
                  <c:v>41.215000000000003</c:v>
                </c:pt>
                <c:pt idx="10">
                  <c:v>41.35</c:v>
                </c:pt>
                <c:pt idx="11">
                  <c:v>41.484999999999999</c:v>
                </c:pt>
                <c:pt idx="12">
                  <c:v>41.62</c:v>
                </c:pt>
                <c:pt idx="13">
                  <c:v>41.755000000000003</c:v>
                </c:pt>
                <c:pt idx="14">
                  <c:v>41.89</c:v>
                </c:pt>
                <c:pt idx="15">
                  <c:v>42.024999999999999</c:v>
                </c:pt>
                <c:pt idx="16">
                  <c:v>42.16</c:v>
                </c:pt>
                <c:pt idx="17">
                  <c:v>42.295000000000002</c:v>
                </c:pt>
                <c:pt idx="18">
                  <c:v>42.43</c:v>
                </c:pt>
                <c:pt idx="19">
                  <c:v>42.564999999999998</c:v>
                </c:pt>
                <c:pt idx="20">
                  <c:v>42.7</c:v>
                </c:pt>
                <c:pt idx="21">
                  <c:v>42.835000000000001</c:v>
                </c:pt>
                <c:pt idx="22">
                  <c:v>42.97</c:v>
                </c:pt>
                <c:pt idx="23">
                  <c:v>43.104999999999997</c:v>
                </c:pt>
                <c:pt idx="24">
                  <c:v>43.24</c:v>
                </c:pt>
                <c:pt idx="25">
                  <c:v>43.375</c:v>
                </c:pt>
                <c:pt idx="26">
                  <c:v>43.51</c:v>
                </c:pt>
                <c:pt idx="27">
                  <c:v>43.645000000000003</c:v>
                </c:pt>
                <c:pt idx="28">
                  <c:v>43.78</c:v>
                </c:pt>
                <c:pt idx="29">
                  <c:v>43.914999999999999</c:v>
                </c:pt>
                <c:pt idx="30">
                  <c:v>44.05</c:v>
                </c:pt>
                <c:pt idx="31">
                  <c:v>44.185000000000002</c:v>
                </c:pt>
                <c:pt idx="32">
                  <c:v>44.32</c:v>
                </c:pt>
                <c:pt idx="33">
                  <c:v>44.454999999999998</c:v>
                </c:pt>
                <c:pt idx="34">
                  <c:v>44.59</c:v>
                </c:pt>
                <c:pt idx="35">
                  <c:v>44.725000000000001</c:v>
                </c:pt>
                <c:pt idx="36">
                  <c:v>44.86</c:v>
                </c:pt>
                <c:pt idx="37">
                  <c:v>44.994999999999997</c:v>
                </c:pt>
                <c:pt idx="38">
                  <c:v>45.13</c:v>
                </c:pt>
                <c:pt idx="39">
                  <c:v>45.265000000000001</c:v>
                </c:pt>
                <c:pt idx="40">
                  <c:v>45.4</c:v>
                </c:pt>
                <c:pt idx="41">
                  <c:v>45.534999999999997</c:v>
                </c:pt>
                <c:pt idx="42">
                  <c:v>45.67</c:v>
                </c:pt>
                <c:pt idx="43">
                  <c:v>45.805</c:v>
                </c:pt>
                <c:pt idx="44">
                  <c:v>45.94</c:v>
                </c:pt>
                <c:pt idx="45">
                  <c:v>46.075000000000003</c:v>
                </c:pt>
                <c:pt idx="46">
                  <c:v>46.21</c:v>
                </c:pt>
                <c:pt idx="47">
                  <c:v>46.344999999999999</c:v>
                </c:pt>
                <c:pt idx="48">
                  <c:v>46.48</c:v>
                </c:pt>
                <c:pt idx="49">
                  <c:v>46.615000000000002</c:v>
                </c:pt>
                <c:pt idx="50">
                  <c:v>46.75</c:v>
                </c:pt>
                <c:pt idx="51">
                  <c:v>46.884999999999998</c:v>
                </c:pt>
                <c:pt idx="52">
                  <c:v>47.02</c:v>
                </c:pt>
                <c:pt idx="53">
                  <c:v>47.155000000000001</c:v>
                </c:pt>
                <c:pt idx="54">
                  <c:v>47.29</c:v>
                </c:pt>
                <c:pt idx="55">
                  <c:v>47.424999999999997</c:v>
                </c:pt>
                <c:pt idx="56">
                  <c:v>47.56</c:v>
                </c:pt>
                <c:pt idx="57">
                  <c:v>47.695</c:v>
                </c:pt>
                <c:pt idx="58">
                  <c:v>47.83</c:v>
                </c:pt>
                <c:pt idx="59">
                  <c:v>47.965000000000003</c:v>
                </c:pt>
                <c:pt idx="60">
                  <c:v>48.1</c:v>
                </c:pt>
                <c:pt idx="61">
                  <c:v>48.234999999999999</c:v>
                </c:pt>
                <c:pt idx="62">
                  <c:v>48.37</c:v>
                </c:pt>
                <c:pt idx="63">
                  <c:v>48.505000000000003</c:v>
                </c:pt>
                <c:pt idx="64">
                  <c:v>48.64</c:v>
                </c:pt>
                <c:pt idx="65">
                  <c:v>48.774999999999999</c:v>
                </c:pt>
                <c:pt idx="66">
                  <c:v>48.91</c:v>
                </c:pt>
                <c:pt idx="67">
                  <c:v>49.045000000000002</c:v>
                </c:pt>
                <c:pt idx="68">
                  <c:v>49.18</c:v>
                </c:pt>
                <c:pt idx="69">
                  <c:v>49.314999999999998</c:v>
                </c:pt>
                <c:pt idx="70">
                  <c:v>49.45</c:v>
                </c:pt>
                <c:pt idx="71">
                  <c:v>49.585000000000001</c:v>
                </c:pt>
                <c:pt idx="72">
                  <c:v>49.72</c:v>
                </c:pt>
                <c:pt idx="73">
                  <c:v>49.854999999999997</c:v>
                </c:pt>
                <c:pt idx="74">
                  <c:v>49.99</c:v>
                </c:pt>
                <c:pt idx="75">
                  <c:v>50.125</c:v>
                </c:pt>
                <c:pt idx="76">
                  <c:v>50.26</c:v>
                </c:pt>
                <c:pt idx="77">
                  <c:v>50.395000000000003</c:v>
                </c:pt>
                <c:pt idx="78">
                  <c:v>50.53</c:v>
                </c:pt>
                <c:pt idx="79">
                  <c:v>50.664999999999999</c:v>
                </c:pt>
                <c:pt idx="80">
                  <c:v>50.8</c:v>
                </c:pt>
                <c:pt idx="81">
                  <c:v>50.935000000000002</c:v>
                </c:pt>
                <c:pt idx="82">
                  <c:v>51.07</c:v>
                </c:pt>
                <c:pt idx="83">
                  <c:v>51.204999999999998</c:v>
                </c:pt>
                <c:pt idx="84">
                  <c:v>51.34</c:v>
                </c:pt>
                <c:pt idx="85">
                  <c:v>51.475000000000001</c:v>
                </c:pt>
                <c:pt idx="86">
                  <c:v>51.61</c:v>
                </c:pt>
                <c:pt idx="87">
                  <c:v>51.744999999999997</c:v>
                </c:pt>
                <c:pt idx="88">
                  <c:v>51.88</c:v>
                </c:pt>
                <c:pt idx="89">
                  <c:v>52.015000000000001</c:v>
                </c:pt>
                <c:pt idx="90">
                  <c:v>52.15</c:v>
                </c:pt>
                <c:pt idx="91">
                  <c:v>52.284999999999997</c:v>
                </c:pt>
                <c:pt idx="92">
                  <c:v>52.42</c:v>
                </c:pt>
                <c:pt idx="93">
                  <c:v>52.555</c:v>
                </c:pt>
                <c:pt idx="94">
                  <c:v>52.69</c:v>
                </c:pt>
                <c:pt idx="95">
                  <c:v>52.825000000000003</c:v>
                </c:pt>
                <c:pt idx="96">
                  <c:v>52.96</c:v>
                </c:pt>
                <c:pt idx="97">
                  <c:v>53.094999999999999</c:v>
                </c:pt>
                <c:pt idx="98">
                  <c:v>53.23</c:v>
                </c:pt>
                <c:pt idx="99">
                  <c:v>53.365000000000002</c:v>
                </c:pt>
                <c:pt idx="100">
                  <c:v>53.5</c:v>
                </c:pt>
                <c:pt idx="101">
                  <c:v>53.634999999999998</c:v>
                </c:pt>
                <c:pt idx="102">
                  <c:v>53.77</c:v>
                </c:pt>
                <c:pt idx="103">
                  <c:v>53.905000000000001</c:v>
                </c:pt>
                <c:pt idx="104">
                  <c:v>54.04</c:v>
                </c:pt>
                <c:pt idx="105">
                  <c:v>54.174999999999997</c:v>
                </c:pt>
                <c:pt idx="106">
                  <c:v>54.31</c:v>
                </c:pt>
                <c:pt idx="107">
                  <c:v>54.445</c:v>
                </c:pt>
                <c:pt idx="108">
                  <c:v>54.58</c:v>
                </c:pt>
                <c:pt idx="109">
                  <c:v>54.715000000000003</c:v>
                </c:pt>
                <c:pt idx="110">
                  <c:v>54.85</c:v>
                </c:pt>
                <c:pt idx="111">
                  <c:v>54.984999999999999</c:v>
                </c:pt>
                <c:pt idx="112">
                  <c:v>55.12</c:v>
                </c:pt>
                <c:pt idx="113">
                  <c:v>55.255000000000003</c:v>
                </c:pt>
                <c:pt idx="114">
                  <c:v>55.39</c:v>
                </c:pt>
                <c:pt idx="115">
                  <c:v>55.524999999999999</c:v>
                </c:pt>
                <c:pt idx="116">
                  <c:v>55.66</c:v>
                </c:pt>
                <c:pt idx="117">
                  <c:v>55.795000000000002</c:v>
                </c:pt>
                <c:pt idx="118">
                  <c:v>55.93</c:v>
                </c:pt>
                <c:pt idx="119">
                  <c:v>56.064999999999998</c:v>
                </c:pt>
                <c:pt idx="120">
                  <c:v>56.2</c:v>
                </c:pt>
                <c:pt idx="121">
                  <c:v>56.335000000000001</c:v>
                </c:pt>
                <c:pt idx="122">
                  <c:v>56.47</c:v>
                </c:pt>
                <c:pt idx="123">
                  <c:v>56.604999999999997</c:v>
                </c:pt>
                <c:pt idx="124">
                  <c:v>56.74</c:v>
                </c:pt>
                <c:pt idx="125">
                  <c:v>56.875</c:v>
                </c:pt>
                <c:pt idx="126">
                  <c:v>57.01</c:v>
                </c:pt>
                <c:pt idx="127">
                  <c:v>57.145000000000003</c:v>
                </c:pt>
                <c:pt idx="128">
                  <c:v>57.28</c:v>
                </c:pt>
                <c:pt idx="129">
                  <c:v>57.414999999999999</c:v>
                </c:pt>
                <c:pt idx="130">
                  <c:v>57.55</c:v>
                </c:pt>
                <c:pt idx="131">
                  <c:v>57.685000000000002</c:v>
                </c:pt>
                <c:pt idx="132">
                  <c:v>57.82</c:v>
                </c:pt>
                <c:pt idx="133">
                  <c:v>57.954999999999998</c:v>
                </c:pt>
                <c:pt idx="134">
                  <c:v>58.09</c:v>
                </c:pt>
                <c:pt idx="135">
                  <c:v>58.225000000000001</c:v>
                </c:pt>
                <c:pt idx="136">
                  <c:v>58.36</c:v>
                </c:pt>
                <c:pt idx="137">
                  <c:v>58.494999999999997</c:v>
                </c:pt>
                <c:pt idx="138">
                  <c:v>58.63</c:v>
                </c:pt>
                <c:pt idx="139">
                  <c:v>58.765000000000001</c:v>
                </c:pt>
                <c:pt idx="140">
                  <c:v>58.9</c:v>
                </c:pt>
                <c:pt idx="141">
                  <c:v>59.034999999999997</c:v>
                </c:pt>
                <c:pt idx="142">
                  <c:v>59.17</c:v>
                </c:pt>
                <c:pt idx="143">
                  <c:v>59.305</c:v>
                </c:pt>
                <c:pt idx="144">
                  <c:v>59.44</c:v>
                </c:pt>
                <c:pt idx="145">
                  <c:v>59.575000000000003</c:v>
                </c:pt>
                <c:pt idx="146">
                  <c:v>59.71</c:v>
                </c:pt>
                <c:pt idx="147">
                  <c:v>59.844999999999999</c:v>
                </c:pt>
                <c:pt idx="148">
                  <c:v>59.98</c:v>
                </c:pt>
                <c:pt idx="149">
                  <c:v>60.115000000000002</c:v>
                </c:pt>
                <c:pt idx="150">
                  <c:v>60.25</c:v>
                </c:pt>
                <c:pt idx="151">
                  <c:v>60.384999999999998</c:v>
                </c:pt>
                <c:pt idx="152">
                  <c:v>60.52</c:v>
                </c:pt>
                <c:pt idx="153">
                  <c:v>60.655000000000001</c:v>
                </c:pt>
                <c:pt idx="154">
                  <c:v>60.79</c:v>
                </c:pt>
                <c:pt idx="155">
                  <c:v>60.924999999999997</c:v>
                </c:pt>
                <c:pt idx="156">
                  <c:v>61.06</c:v>
                </c:pt>
                <c:pt idx="157">
                  <c:v>61.195</c:v>
                </c:pt>
                <c:pt idx="158">
                  <c:v>61.33</c:v>
                </c:pt>
                <c:pt idx="159">
                  <c:v>61.465000000000003</c:v>
                </c:pt>
                <c:pt idx="160">
                  <c:v>61.6</c:v>
                </c:pt>
                <c:pt idx="161">
                  <c:v>61.734999999999999</c:v>
                </c:pt>
                <c:pt idx="162">
                  <c:v>61.87</c:v>
                </c:pt>
                <c:pt idx="163">
                  <c:v>62.005000000000003</c:v>
                </c:pt>
                <c:pt idx="164">
                  <c:v>62.14</c:v>
                </c:pt>
                <c:pt idx="165">
                  <c:v>62.274999999999999</c:v>
                </c:pt>
                <c:pt idx="166">
                  <c:v>62.41</c:v>
                </c:pt>
                <c:pt idx="167">
                  <c:v>62.545000000000002</c:v>
                </c:pt>
                <c:pt idx="168">
                  <c:v>62.68</c:v>
                </c:pt>
                <c:pt idx="169">
                  <c:v>62.814999999999998</c:v>
                </c:pt>
                <c:pt idx="170">
                  <c:v>62.95</c:v>
                </c:pt>
                <c:pt idx="171">
                  <c:v>63.085000000000001</c:v>
                </c:pt>
                <c:pt idx="172">
                  <c:v>63.22</c:v>
                </c:pt>
                <c:pt idx="173">
                  <c:v>63.354999999999997</c:v>
                </c:pt>
                <c:pt idx="174">
                  <c:v>63.49</c:v>
                </c:pt>
                <c:pt idx="175">
                  <c:v>63.625</c:v>
                </c:pt>
                <c:pt idx="176">
                  <c:v>63.76</c:v>
                </c:pt>
                <c:pt idx="177">
                  <c:v>63.895000000000003</c:v>
                </c:pt>
                <c:pt idx="178">
                  <c:v>64.03</c:v>
                </c:pt>
                <c:pt idx="179">
                  <c:v>64.165000000000006</c:v>
                </c:pt>
                <c:pt idx="180">
                  <c:v>64.3</c:v>
                </c:pt>
                <c:pt idx="181">
                  <c:v>64.435000000000002</c:v>
                </c:pt>
                <c:pt idx="182">
                  <c:v>64.569999999999993</c:v>
                </c:pt>
                <c:pt idx="183">
                  <c:v>64.704999999999998</c:v>
                </c:pt>
                <c:pt idx="184">
                  <c:v>64.84</c:v>
                </c:pt>
                <c:pt idx="185">
                  <c:v>64.974999999999994</c:v>
                </c:pt>
                <c:pt idx="186">
                  <c:v>65.11</c:v>
                </c:pt>
                <c:pt idx="187">
                  <c:v>65.245000000000005</c:v>
                </c:pt>
                <c:pt idx="188">
                  <c:v>65.38</c:v>
                </c:pt>
                <c:pt idx="189">
                  <c:v>65.515000000000001</c:v>
                </c:pt>
                <c:pt idx="190">
                  <c:v>65.650000000000006</c:v>
                </c:pt>
                <c:pt idx="191">
                  <c:v>65.784999999999997</c:v>
                </c:pt>
                <c:pt idx="192">
                  <c:v>65.92</c:v>
                </c:pt>
                <c:pt idx="193">
                  <c:v>66.055000000000007</c:v>
                </c:pt>
                <c:pt idx="194">
                  <c:v>66.19</c:v>
                </c:pt>
                <c:pt idx="195">
                  <c:v>66.325000000000003</c:v>
                </c:pt>
                <c:pt idx="196">
                  <c:v>66.459999999999994</c:v>
                </c:pt>
                <c:pt idx="197">
                  <c:v>66.594999999999999</c:v>
                </c:pt>
                <c:pt idx="198">
                  <c:v>66.73</c:v>
                </c:pt>
                <c:pt idx="199">
                  <c:v>66.864999999999995</c:v>
                </c:pt>
                <c:pt idx="200">
                  <c:v>67</c:v>
                </c:pt>
              </c:numCache>
            </c:numRef>
          </c:xVal>
          <c:yVal>
            <c:numRef>
              <c:f>'Basic 40-67'!$E$211:$E$411</c:f>
              <c:numCache>
                <c:formatCode>General</c:formatCode>
                <c:ptCount val="201"/>
                <c:pt idx="0">
                  <c:v>-46.013592000000003</c:v>
                </c:pt>
                <c:pt idx="1">
                  <c:v>-45.009369</c:v>
                </c:pt>
                <c:pt idx="2">
                  <c:v>-44.667136999999997</c:v>
                </c:pt>
                <c:pt idx="3">
                  <c:v>-44.299236000000001</c:v>
                </c:pt>
                <c:pt idx="4">
                  <c:v>-43.945107</c:v>
                </c:pt>
                <c:pt idx="5">
                  <c:v>-43.631743999999998</c:v>
                </c:pt>
                <c:pt idx="6">
                  <c:v>-43.285415999999998</c:v>
                </c:pt>
                <c:pt idx="7">
                  <c:v>-42.863746999999996</c:v>
                </c:pt>
                <c:pt idx="8">
                  <c:v>-42.364837999999999</c:v>
                </c:pt>
                <c:pt idx="9">
                  <c:v>-41.967846000000002</c:v>
                </c:pt>
                <c:pt idx="10">
                  <c:v>-41.764645000000002</c:v>
                </c:pt>
                <c:pt idx="11">
                  <c:v>-41.569172000000002</c:v>
                </c:pt>
                <c:pt idx="12">
                  <c:v>-41.364711999999997</c:v>
                </c:pt>
                <c:pt idx="13">
                  <c:v>-41.265461000000002</c:v>
                </c:pt>
                <c:pt idx="14">
                  <c:v>-41.214153000000003</c:v>
                </c:pt>
                <c:pt idx="15">
                  <c:v>-41.050322999999999</c:v>
                </c:pt>
                <c:pt idx="16">
                  <c:v>-40.843048000000003</c:v>
                </c:pt>
                <c:pt idx="17">
                  <c:v>-40.705334000000001</c:v>
                </c:pt>
                <c:pt idx="18">
                  <c:v>-40.476238000000002</c:v>
                </c:pt>
                <c:pt idx="19">
                  <c:v>-40.186259999999997</c:v>
                </c:pt>
                <c:pt idx="20">
                  <c:v>-39.856205000000003</c:v>
                </c:pt>
                <c:pt idx="21">
                  <c:v>-39.563862</c:v>
                </c:pt>
                <c:pt idx="22">
                  <c:v>-39.237994999999998</c:v>
                </c:pt>
                <c:pt idx="23">
                  <c:v>-38.894542999999999</c:v>
                </c:pt>
                <c:pt idx="24">
                  <c:v>-38.486094999999999</c:v>
                </c:pt>
                <c:pt idx="25">
                  <c:v>-38.162685000000003</c:v>
                </c:pt>
                <c:pt idx="26">
                  <c:v>-37.769958000000003</c:v>
                </c:pt>
                <c:pt idx="27">
                  <c:v>-37.427287999999997</c:v>
                </c:pt>
                <c:pt idx="28">
                  <c:v>-37.090575999999999</c:v>
                </c:pt>
                <c:pt idx="29">
                  <c:v>-36.856738999999997</c:v>
                </c:pt>
                <c:pt idx="30">
                  <c:v>-36.469893999999996</c:v>
                </c:pt>
                <c:pt idx="31">
                  <c:v>-36.265976000000002</c:v>
                </c:pt>
                <c:pt idx="32">
                  <c:v>-36.209147999999999</c:v>
                </c:pt>
                <c:pt idx="33">
                  <c:v>-36.364258</c:v>
                </c:pt>
                <c:pt idx="34">
                  <c:v>-36.782325999999998</c:v>
                </c:pt>
                <c:pt idx="35">
                  <c:v>-37.543410999999999</c:v>
                </c:pt>
                <c:pt idx="36">
                  <c:v>-38.341377000000001</c:v>
                </c:pt>
                <c:pt idx="37">
                  <c:v>-39.212681000000003</c:v>
                </c:pt>
                <c:pt idx="38">
                  <c:v>-40.155540000000002</c:v>
                </c:pt>
                <c:pt idx="39">
                  <c:v>-40.994354000000001</c:v>
                </c:pt>
                <c:pt idx="40">
                  <c:v>-41.816173999999997</c:v>
                </c:pt>
                <c:pt idx="41">
                  <c:v>-42.577022999999997</c:v>
                </c:pt>
                <c:pt idx="42">
                  <c:v>-43.378822</c:v>
                </c:pt>
                <c:pt idx="43">
                  <c:v>-44.261668999999998</c:v>
                </c:pt>
                <c:pt idx="44">
                  <c:v>-45.084431000000002</c:v>
                </c:pt>
                <c:pt idx="45">
                  <c:v>-45.810786999999998</c:v>
                </c:pt>
                <c:pt idx="46">
                  <c:v>-46.544848999999999</c:v>
                </c:pt>
                <c:pt idx="47">
                  <c:v>-47.042358</c:v>
                </c:pt>
                <c:pt idx="48">
                  <c:v>-47.421028</c:v>
                </c:pt>
                <c:pt idx="49">
                  <c:v>-47.628838000000002</c:v>
                </c:pt>
                <c:pt idx="50">
                  <c:v>-47.475327</c:v>
                </c:pt>
                <c:pt idx="51">
                  <c:v>-47.193508000000001</c:v>
                </c:pt>
                <c:pt idx="52">
                  <c:v>-46.943241</c:v>
                </c:pt>
                <c:pt idx="53">
                  <c:v>-46.614348999999997</c:v>
                </c:pt>
                <c:pt idx="54">
                  <c:v>-46.251430999999997</c:v>
                </c:pt>
                <c:pt idx="55">
                  <c:v>-46.147629000000002</c:v>
                </c:pt>
                <c:pt idx="56">
                  <c:v>-46.08802</c:v>
                </c:pt>
                <c:pt idx="57">
                  <c:v>-45.995013999999998</c:v>
                </c:pt>
                <c:pt idx="58">
                  <c:v>-45.755828999999999</c:v>
                </c:pt>
                <c:pt idx="59">
                  <c:v>-45.665362999999999</c:v>
                </c:pt>
                <c:pt idx="60">
                  <c:v>-45.564926</c:v>
                </c:pt>
                <c:pt idx="61">
                  <c:v>-45.440272999999998</c:v>
                </c:pt>
                <c:pt idx="62">
                  <c:v>-45.402045999999999</c:v>
                </c:pt>
                <c:pt idx="63">
                  <c:v>-45.468978999999997</c:v>
                </c:pt>
                <c:pt idx="64">
                  <c:v>-45.547195000000002</c:v>
                </c:pt>
                <c:pt idx="65">
                  <c:v>-45.796875</c:v>
                </c:pt>
                <c:pt idx="66">
                  <c:v>-46.032184999999998</c:v>
                </c:pt>
                <c:pt idx="67">
                  <c:v>-46.297153000000002</c:v>
                </c:pt>
                <c:pt idx="68">
                  <c:v>-46.742573</c:v>
                </c:pt>
                <c:pt idx="69">
                  <c:v>-47.022022</c:v>
                </c:pt>
                <c:pt idx="70">
                  <c:v>-47.144641999999997</c:v>
                </c:pt>
                <c:pt idx="71">
                  <c:v>-47.502254000000001</c:v>
                </c:pt>
                <c:pt idx="72">
                  <c:v>-47.686993000000001</c:v>
                </c:pt>
                <c:pt idx="73">
                  <c:v>-47.821812000000001</c:v>
                </c:pt>
                <c:pt idx="74">
                  <c:v>-48.122127999999996</c:v>
                </c:pt>
                <c:pt idx="75">
                  <c:v>-48.540035000000003</c:v>
                </c:pt>
                <c:pt idx="76">
                  <c:v>-48.989330000000002</c:v>
                </c:pt>
                <c:pt idx="77">
                  <c:v>-49.248600000000003</c:v>
                </c:pt>
                <c:pt idx="78">
                  <c:v>-49.745556000000001</c:v>
                </c:pt>
                <c:pt idx="79">
                  <c:v>-50.228127000000001</c:v>
                </c:pt>
                <c:pt idx="80">
                  <c:v>-50.553856000000003</c:v>
                </c:pt>
                <c:pt idx="81">
                  <c:v>-50.614379999999997</c:v>
                </c:pt>
                <c:pt idx="82">
                  <c:v>-51.076805</c:v>
                </c:pt>
                <c:pt idx="83">
                  <c:v>-51.297500999999997</c:v>
                </c:pt>
                <c:pt idx="84">
                  <c:v>-51.601410000000001</c:v>
                </c:pt>
                <c:pt idx="85">
                  <c:v>-52.078209000000001</c:v>
                </c:pt>
                <c:pt idx="86">
                  <c:v>-52.600033000000003</c:v>
                </c:pt>
                <c:pt idx="87">
                  <c:v>-53.136909000000003</c:v>
                </c:pt>
                <c:pt idx="88">
                  <c:v>-53.541156999999998</c:v>
                </c:pt>
                <c:pt idx="89">
                  <c:v>-54.064377</c:v>
                </c:pt>
                <c:pt idx="90">
                  <c:v>-54.278422999999997</c:v>
                </c:pt>
                <c:pt idx="91">
                  <c:v>-54.766632000000001</c:v>
                </c:pt>
                <c:pt idx="92">
                  <c:v>-55.313515000000002</c:v>
                </c:pt>
                <c:pt idx="93">
                  <c:v>-55.845844</c:v>
                </c:pt>
                <c:pt idx="94">
                  <c:v>-56.386116000000001</c:v>
                </c:pt>
                <c:pt idx="95">
                  <c:v>-56.658230000000003</c:v>
                </c:pt>
                <c:pt idx="96">
                  <c:v>-57.096279000000003</c:v>
                </c:pt>
                <c:pt idx="97">
                  <c:v>-56.953395999999998</c:v>
                </c:pt>
                <c:pt idx="98">
                  <c:v>-56.807270000000003</c:v>
                </c:pt>
                <c:pt idx="99">
                  <c:v>-56.010384000000002</c:v>
                </c:pt>
                <c:pt idx="100">
                  <c:v>-55.927742000000002</c:v>
                </c:pt>
                <c:pt idx="101">
                  <c:v>-55.037242999999997</c:v>
                </c:pt>
                <c:pt idx="102">
                  <c:v>-54.797997000000002</c:v>
                </c:pt>
                <c:pt idx="103">
                  <c:v>-54.80162</c:v>
                </c:pt>
                <c:pt idx="104">
                  <c:v>-54.841498999999999</c:v>
                </c:pt>
                <c:pt idx="105">
                  <c:v>-54.753250000000001</c:v>
                </c:pt>
                <c:pt idx="106">
                  <c:v>-54.797710000000002</c:v>
                </c:pt>
                <c:pt idx="107">
                  <c:v>-54.549621999999999</c:v>
                </c:pt>
                <c:pt idx="108">
                  <c:v>-54.002274</c:v>
                </c:pt>
                <c:pt idx="109">
                  <c:v>-54.113715999999997</c:v>
                </c:pt>
                <c:pt idx="110">
                  <c:v>-53.892670000000003</c:v>
                </c:pt>
                <c:pt idx="111">
                  <c:v>-53.816692000000003</c:v>
                </c:pt>
                <c:pt idx="112">
                  <c:v>-53.935752999999998</c:v>
                </c:pt>
                <c:pt idx="113">
                  <c:v>-53.731082999999998</c:v>
                </c:pt>
                <c:pt idx="114">
                  <c:v>-53.328915000000002</c:v>
                </c:pt>
                <c:pt idx="115">
                  <c:v>-53.220592000000003</c:v>
                </c:pt>
                <c:pt idx="116">
                  <c:v>-53.299267</c:v>
                </c:pt>
                <c:pt idx="117">
                  <c:v>-53.115963000000001</c:v>
                </c:pt>
                <c:pt idx="118">
                  <c:v>-53.722026999999997</c:v>
                </c:pt>
                <c:pt idx="119">
                  <c:v>-54.362606</c:v>
                </c:pt>
                <c:pt idx="120">
                  <c:v>-54.313057000000001</c:v>
                </c:pt>
                <c:pt idx="121">
                  <c:v>-54.228973000000003</c:v>
                </c:pt>
                <c:pt idx="122">
                  <c:v>-55.464843999999999</c:v>
                </c:pt>
                <c:pt idx="123">
                  <c:v>-55.475067000000003</c:v>
                </c:pt>
                <c:pt idx="124">
                  <c:v>-55.538670000000003</c:v>
                </c:pt>
                <c:pt idx="125">
                  <c:v>-56.371597000000001</c:v>
                </c:pt>
                <c:pt idx="126">
                  <c:v>-56.437992000000001</c:v>
                </c:pt>
                <c:pt idx="127">
                  <c:v>-55.494202000000001</c:v>
                </c:pt>
                <c:pt idx="128">
                  <c:v>-55.488567000000003</c:v>
                </c:pt>
                <c:pt idx="129">
                  <c:v>-55.561478000000001</c:v>
                </c:pt>
                <c:pt idx="130">
                  <c:v>-55.991421000000003</c:v>
                </c:pt>
                <c:pt idx="131">
                  <c:v>-56.714207000000002</c:v>
                </c:pt>
                <c:pt idx="132">
                  <c:v>-57.914745000000003</c:v>
                </c:pt>
                <c:pt idx="133">
                  <c:v>-59.842049000000003</c:v>
                </c:pt>
                <c:pt idx="134">
                  <c:v>-61.988585999999998</c:v>
                </c:pt>
                <c:pt idx="135">
                  <c:v>-63.089722000000002</c:v>
                </c:pt>
                <c:pt idx="136">
                  <c:v>-66.699425000000005</c:v>
                </c:pt>
                <c:pt idx="137">
                  <c:v>-67.939200999999997</c:v>
                </c:pt>
                <c:pt idx="138">
                  <c:v>-67.535285999999999</c:v>
                </c:pt>
                <c:pt idx="139">
                  <c:v>-66.699050999999997</c:v>
                </c:pt>
                <c:pt idx="140">
                  <c:v>-67.482367999999994</c:v>
                </c:pt>
                <c:pt idx="141">
                  <c:v>-64.369941999999995</c:v>
                </c:pt>
                <c:pt idx="142">
                  <c:v>-62.992702000000001</c:v>
                </c:pt>
                <c:pt idx="143">
                  <c:v>-62.691845000000001</c:v>
                </c:pt>
                <c:pt idx="144">
                  <c:v>-61.275115999999997</c:v>
                </c:pt>
                <c:pt idx="145">
                  <c:v>-58.803978000000001</c:v>
                </c:pt>
                <c:pt idx="146">
                  <c:v>-58.623275999999997</c:v>
                </c:pt>
                <c:pt idx="147">
                  <c:v>-57.923676</c:v>
                </c:pt>
                <c:pt idx="148">
                  <c:v>-57.087074000000001</c:v>
                </c:pt>
                <c:pt idx="149">
                  <c:v>-57.095740999999997</c:v>
                </c:pt>
                <c:pt idx="150">
                  <c:v>-56.623344000000003</c:v>
                </c:pt>
                <c:pt idx="151">
                  <c:v>-55.814025999999998</c:v>
                </c:pt>
                <c:pt idx="152">
                  <c:v>-55.865704000000001</c:v>
                </c:pt>
                <c:pt idx="153">
                  <c:v>-55.236621999999997</c:v>
                </c:pt>
                <c:pt idx="154">
                  <c:v>-54.566006000000002</c:v>
                </c:pt>
                <c:pt idx="155">
                  <c:v>-54.277802000000001</c:v>
                </c:pt>
                <c:pt idx="156">
                  <c:v>-53.307243</c:v>
                </c:pt>
                <c:pt idx="157">
                  <c:v>-51.85257</c:v>
                </c:pt>
                <c:pt idx="158">
                  <c:v>-50.589432000000002</c:v>
                </c:pt>
                <c:pt idx="159">
                  <c:v>-49.542544999999997</c:v>
                </c:pt>
                <c:pt idx="160">
                  <c:v>-48.394813999999997</c:v>
                </c:pt>
                <c:pt idx="161">
                  <c:v>-47.798557000000002</c:v>
                </c:pt>
                <c:pt idx="162">
                  <c:v>-47.051571000000003</c:v>
                </c:pt>
                <c:pt idx="163">
                  <c:v>-46.565472</c:v>
                </c:pt>
                <c:pt idx="164">
                  <c:v>-46.072558999999998</c:v>
                </c:pt>
                <c:pt idx="165">
                  <c:v>-45.571143999999997</c:v>
                </c:pt>
                <c:pt idx="166">
                  <c:v>-44.783389999999997</c:v>
                </c:pt>
                <c:pt idx="167">
                  <c:v>-44.235537999999998</c:v>
                </c:pt>
                <c:pt idx="168">
                  <c:v>-43.555916000000003</c:v>
                </c:pt>
                <c:pt idx="169">
                  <c:v>-43.012787000000003</c:v>
                </c:pt>
                <c:pt idx="170">
                  <c:v>-42.433300000000003</c:v>
                </c:pt>
                <c:pt idx="171">
                  <c:v>-41.994511000000003</c:v>
                </c:pt>
                <c:pt idx="172">
                  <c:v>-41.547198999999999</c:v>
                </c:pt>
                <c:pt idx="173">
                  <c:v>-41.240490000000001</c:v>
                </c:pt>
                <c:pt idx="174">
                  <c:v>-40.737662999999998</c:v>
                </c:pt>
                <c:pt idx="175">
                  <c:v>-40.310333</c:v>
                </c:pt>
                <c:pt idx="176">
                  <c:v>-39.987808000000001</c:v>
                </c:pt>
                <c:pt idx="177">
                  <c:v>-39.721893000000001</c:v>
                </c:pt>
                <c:pt idx="178">
                  <c:v>-39.567233999999999</c:v>
                </c:pt>
                <c:pt idx="179">
                  <c:v>-39.536724</c:v>
                </c:pt>
                <c:pt idx="180">
                  <c:v>-39.751334999999997</c:v>
                </c:pt>
                <c:pt idx="181">
                  <c:v>-39.948048</c:v>
                </c:pt>
                <c:pt idx="182">
                  <c:v>-40.121979000000003</c:v>
                </c:pt>
                <c:pt idx="183">
                  <c:v>-40.355465000000002</c:v>
                </c:pt>
                <c:pt idx="184">
                  <c:v>-40.618797000000001</c:v>
                </c:pt>
                <c:pt idx="185">
                  <c:v>-40.651221999999997</c:v>
                </c:pt>
                <c:pt idx="186">
                  <c:v>-40.725811</c:v>
                </c:pt>
                <c:pt idx="187">
                  <c:v>-40.650435999999999</c:v>
                </c:pt>
                <c:pt idx="188">
                  <c:v>-40.536625000000001</c:v>
                </c:pt>
                <c:pt idx="189">
                  <c:v>-40.317905000000003</c:v>
                </c:pt>
                <c:pt idx="190">
                  <c:v>-40.128456</c:v>
                </c:pt>
                <c:pt idx="191">
                  <c:v>-39.921173000000003</c:v>
                </c:pt>
                <c:pt idx="192">
                  <c:v>-39.814261999999999</c:v>
                </c:pt>
                <c:pt idx="193">
                  <c:v>-39.718941000000001</c:v>
                </c:pt>
                <c:pt idx="194">
                  <c:v>-39.606174000000003</c:v>
                </c:pt>
                <c:pt idx="195">
                  <c:v>-39.619312000000001</c:v>
                </c:pt>
                <c:pt idx="196">
                  <c:v>-39.588196000000003</c:v>
                </c:pt>
                <c:pt idx="197">
                  <c:v>-39.519432000000002</c:v>
                </c:pt>
                <c:pt idx="198">
                  <c:v>-39.348388999999997</c:v>
                </c:pt>
                <c:pt idx="199">
                  <c:v>-39.271610000000003</c:v>
                </c:pt>
                <c:pt idx="200">
                  <c:v>-39.147503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78D-485F-9F08-D09A42F72159}"/>
            </c:ext>
          </c:extLst>
        </c:ser>
        <c:ser>
          <c:idx val="3"/>
          <c:order val="3"/>
          <c:tx>
            <c:v/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'Basic 40-67'!$F$211:$F$411</c:f>
              <c:numCache>
                <c:formatCode>General</c:formatCode>
                <c:ptCount val="201"/>
                <c:pt idx="0">
                  <c:v>40</c:v>
                </c:pt>
                <c:pt idx="1">
                  <c:v>40.134999999999998</c:v>
                </c:pt>
                <c:pt idx="2">
                  <c:v>40.270000000000003</c:v>
                </c:pt>
                <c:pt idx="3">
                  <c:v>40.405000000000001</c:v>
                </c:pt>
                <c:pt idx="4">
                  <c:v>40.54</c:v>
                </c:pt>
                <c:pt idx="5">
                  <c:v>40.674999999999997</c:v>
                </c:pt>
                <c:pt idx="6">
                  <c:v>40.81</c:v>
                </c:pt>
                <c:pt idx="7">
                  <c:v>40.945</c:v>
                </c:pt>
                <c:pt idx="8">
                  <c:v>41.08</c:v>
                </c:pt>
                <c:pt idx="9">
                  <c:v>41.215000000000003</c:v>
                </c:pt>
                <c:pt idx="10">
                  <c:v>41.35</c:v>
                </c:pt>
                <c:pt idx="11">
                  <c:v>41.484999999999999</c:v>
                </c:pt>
                <c:pt idx="12">
                  <c:v>41.62</c:v>
                </c:pt>
                <c:pt idx="13">
                  <c:v>41.755000000000003</c:v>
                </c:pt>
                <c:pt idx="14">
                  <c:v>41.89</c:v>
                </c:pt>
                <c:pt idx="15">
                  <c:v>42.024999999999999</c:v>
                </c:pt>
                <c:pt idx="16">
                  <c:v>42.16</c:v>
                </c:pt>
                <c:pt idx="17">
                  <c:v>42.295000000000002</c:v>
                </c:pt>
                <c:pt idx="18">
                  <c:v>42.43</c:v>
                </c:pt>
                <c:pt idx="19">
                  <c:v>42.564999999999998</c:v>
                </c:pt>
                <c:pt idx="20">
                  <c:v>42.7</c:v>
                </c:pt>
                <c:pt idx="21">
                  <c:v>42.835000000000001</c:v>
                </c:pt>
                <c:pt idx="22">
                  <c:v>42.97</c:v>
                </c:pt>
                <c:pt idx="23">
                  <c:v>43.104999999999997</c:v>
                </c:pt>
                <c:pt idx="24">
                  <c:v>43.24</c:v>
                </c:pt>
                <c:pt idx="25">
                  <c:v>43.375</c:v>
                </c:pt>
                <c:pt idx="26">
                  <c:v>43.51</c:v>
                </c:pt>
                <c:pt idx="27">
                  <c:v>43.645000000000003</c:v>
                </c:pt>
                <c:pt idx="28">
                  <c:v>43.78</c:v>
                </c:pt>
                <c:pt idx="29">
                  <c:v>43.914999999999999</c:v>
                </c:pt>
                <c:pt idx="30">
                  <c:v>44.05</c:v>
                </c:pt>
                <c:pt idx="31">
                  <c:v>44.185000000000002</c:v>
                </c:pt>
                <c:pt idx="32">
                  <c:v>44.32</c:v>
                </c:pt>
                <c:pt idx="33">
                  <c:v>44.454999999999998</c:v>
                </c:pt>
                <c:pt idx="34">
                  <c:v>44.59</c:v>
                </c:pt>
                <c:pt idx="35">
                  <c:v>44.725000000000001</c:v>
                </c:pt>
                <c:pt idx="36">
                  <c:v>44.86</c:v>
                </c:pt>
                <c:pt idx="37">
                  <c:v>44.994999999999997</c:v>
                </c:pt>
                <c:pt idx="38">
                  <c:v>45.13</c:v>
                </c:pt>
                <c:pt idx="39">
                  <c:v>45.265000000000001</c:v>
                </c:pt>
                <c:pt idx="40">
                  <c:v>45.4</c:v>
                </c:pt>
                <c:pt idx="41">
                  <c:v>45.534999999999997</c:v>
                </c:pt>
                <c:pt idx="42">
                  <c:v>45.67</c:v>
                </c:pt>
                <c:pt idx="43">
                  <c:v>45.805</c:v>
                </c:pt>
                <c:pt idx="44">
                  <c:v>45.94</c:v>
                </c:pt>
                <c:pt idx="45">
                  <c:v>46.075000000000003</c:v>
                </c:pt>
                <c:pt idx="46">
                  <c:v>46.21</c:v>
                </c:pt>
                <c:pt idx="47">
                  <c:v>46.344999999999999</c:v>
                </c:pt>
                <c:pt idx="48">
                  <c:v>46.48</c:v>
                </c:pt>
                <c:pt idx="49">
                  <c:v>46.615000000000002</c:v>
                </c:pt>
                <c:pt idx="50">
                  <c:v>46.75</c:v>
                </c:pt>
                <c:pt idx="51">
                  <c:v>46.884999999999998</c:v>
                </c:pt>
                <c:pt idx="52">
                  <c:v>47.02</c:v>
                </c:pt>
                <c:pt idx="53">
                  <c:v>47.155000000000001</c:v>
                </c:pt>
                <c:pt idx="54">
                  <c:v>47.29</c:v>
                </c:pt>
                <c:pt idx="55">
                  <c:v>47.424999999999997</c:v>
                </c:pt>
                <c:pt idx="56">
                  <c:v>47.56</c:v>
                </c:pt>
                <c:pt idx="57">
                  <c:v>47.695</c:v>
                </c:pt>
                <c:pt idx="58">
                  <c:v>47.83</c:v>
                </c:pt>
                <c:pt idx="59">
                  <c:v>47.965000000000003</c:v>
                </c:pt>
                <c:pt idx="60">
                  <c:v>48.1</c:v>
                </c:pt>
                <c:pt idx="61">
                  <c:v>48.234999999999999</c:v>
                </c:pt>
                <c:pt idx="62">
                  <c:v>48.37</c:v>
                </c:pt>
                <c:pt idx="63">
                  <c:v>48.505000000000003</c:v>
                </c:pt>
                <c:pt idx="64">
                  <c:v>48.64</c:v>
                </c:pt>
                <c:pt idx="65">
                  <c:v>48.774999999999999</c:v>
                </c:pt>
                <c:pt idx="66">
                  <c:v>48.91</c:v>
                </c:pt>
                <c:pt idx="67">
                  <c:v>49.045000000000002</c:v>
                </c:pt>
                <c:pt idx="68">
                  <c:v>49.18</c:v>
                </c:pt>
                <c:pt idx="69">
                  <c:v>49.314999999999998</c:v>
                </c:pt>
                <c:pt idx="70">
                  <c:v>49.45</c:v>
                </c:pt>
                <c:pt idx="71">
                  <c:v>49.585000000000001</c:v>
                </c:pt>
                <c:pt idx="72">
                  <c:v>49.72</c:v>
                </c:pt>
                <c:pt idx="73">
                  <c:v>49.854999999999997</c:v>
                </c:pt>
                <c:pt idx="74">
                  <c:v>49.99</c:v>
                </c:pt>
                <c:pt idx="75">
                  <c:v>50.125</c:v>
                </c:pt>
                <c:pt idx="76">
                  <c:v>50.26</c:v>
                </c:pt>
                <c:pt idx="77">
                  <c:v>50.395000000000003</c:v>
                </c:pt>
                <c:pt idx="78">
                  <c:v>50.53</c:v>
                </c:pt>
                <c:pt idx="79">
                  <c:v>50.664999999999999</c:v>
                </c:pt>
                <c:pt idx="80">
                  <c:v>50.8</c:v>
                </c:pt>
                <c:pt idx="81">
                  <c:v>50.935000000000002</c:v>
                </c:pt>
                <c:pt idx="82">
                  <c:v>51.07</c:v>
                </c:pt>
                <c:pt idx="83">
                  <c:v>51.204999999999998</c:v>
                </c:pt>
                <c:pt idx="84">
                  <c:v>51.34</c:v>
                </c:pt>
                <c:pt idx="85">
                  <c:v>51.475000000000001</c:v>
                </c:pt>
                <c:pt idx="86">
                  <c:v>51.61</c:v>
                </c:pt>
                <c:pt idx="87">
                  <c:v>51.744999999999997</c:v>
                </c:pt>
                <c:pt idx="88">
                  <c:v>51.88</c:v>
                </c:pt>
                <c:pt idx="89">
                  <c:v>52.015000000000001</c:v>
                </c:pt>
                <c:pt idx="90">
                  <c:v>52.15</c:v>
                </c:pt>
                <c:pt idx="91">
                  <c:v>52.284999999999997</c:v>
                </c:pt>
                <c:pt idx="92">
                  <c:v>52.42</c:v>
                </c:pt>
                <c:pt idx="93">
                  <c:v>52.555</c:v>
                </c:pt>
                <c:pt idx="94">
                  <c:v>52.69</c:v>
                </c:pt>
                <c:pt idx="95">
                  <c:v>52.825000000000003</c:v>
                </c:pt>
                <c:pt idx="96">
                  <c:v>52.96</c:v>
                </c:pt>
                <c:pt idx="97">
                  <c:v>53.094999999999999</c:v>
                </c:pt>
                <c:pt idx="98">
                  <c:v>53.23</c:v>
                </c:pt>
                <c:pt idx="99">
                  <c:v>53.365000000000002</c:v>
                </c:pt>
                <c:pt idx="100">
                  <c:v>53.5</c:v>
                </c:pt>
                <c:pt idx="101">
                  <c:v>53.634999999999998</c:v>
                </c:pt>
                <c:pt idx="102">
                  <c:v>53.77</c:v>
                </c:pt>
                <c:pt idx="103">
                  <c:v>53.905000000000001</c:v>
                </c:pt>
                <c:pt idx="104">
                  <c:v>54.04</c:v>
                </c:pt>
                <c:pt idx="105">
                  <c:v>54.174999999999997</c:v>
                </c:pt>
                <c:pt idx="106">
                  <c:v>54.31</c:v>
                </c:pt>
                <c:pt idx="107">
                  <c:v>54.445</c:v>
                </c:pt>
                <c:pt idx="108">
                  <c:v>54.58</c:v>
                </c:pt>
                <c:pt idx="109">
                  <c:v>54.715000000000003</c:v>
                </c:pt>
                <c:pt idx="110">
                  <c:v>54.85</c:v>
                </c:pt>
                <c:pt idx="111">
                  <c:v>54.984999999999999</c:v>
                </c:pt>
                <c:pt idx="112">
                  <c:v>55.12</c:v>
                </c:pt>
                <c:pt idx="113">
                  <c:v>55.255000000000003</c:v>
                </c:pt>
                <c:pt idx="114">
                  <c:v>55.39</c:v>
                </c:pt>
                <c:pt idx="115">
                  <c:v>55.524999999999999</c:v>
                </c:pt>
                <c:pt idx="116">
                  <c:v>55.66</c:v>
                </c:pt>
                <c:pt idx="117">
                  <c:v>55.795000000000002</c:v>
                </c:pt>
                <c:pt idx="118">
                  <c:v>55.93</c:v>
                </c:pt>
                <c:pt idx="119">
                  <c:v>56.064999999999998</c:v>
                </c:pt>
                <c:pt idx="120">
                  <c:v>56.2</c:v>
                </c:pt>
                <c:pt idx="121">
                  <c:v>56.335000000000001</c:v>
                </c:pt>
                <c:pt idx="122">
                  <c:v>56.47</c:v>
                </c:pt>
                <c:pt idx="123">
                  <c:v>56.604999999999997</c:v>
                </c:pt>
                <c:pt idx="124">
                  <c:v>56.74</c:v>
                </c:pt>
                <c:pt idx="125">
                  <c:v>56.875</c:v>
                </c:pt>
                <c:pt idx="126">
                  <c:v>57.01</c:v>
                </c:pt>
                <c:pt idx="127">
                  <c:v>57.145000000000003</c:v>
                </c:pt>
                <c:pt idx="128">
                  <c:v>57.28</c:v>
                </c:pt>
                <c:pt idx="129">
                  <c:v>57.414999999999999</c:v>
                </c:pt>
                <c:pt idx="130">
                  <c:v>57.55</c:v>
                </c:pt>
                <c:pt idx="131">
                  <c:v>57.685000000000002</c:v>
                </c:pt>
                <c:pt idx="132">
                  <c:v>57.82</c:v>
                </c:pt>
                <c:pt idx="133">
                  <c:v>57.954999999999998</c:v>
                </c:pt>
                <c:pt idx="134">
                  <c:v>58.09</c:v>
                </c:pt>
                <c:pt idx="135">
                  <c:v>58.225000000000001</c:v>
                </c:pt>
                <c:pt idx="136">
                  <c:v>58.36</c:v>
                </c:pt>
                <c:pt idx="137">
                  <c:v>58.494999999999997</c:v>
                </c:pt>
                <c:pt idx="138">
                  <c:v>58.63</c:v>
                </c:pt>
                <c:pt idx="139">
                  <c:v>58.765000000000001</c:v>
                </c:pt>
                <c:pt idx="140">
                  <c:v>58.9</c:v>
                </c:pt>
                <c:pt idx="141">
                  <c:v>59.034999999999997</c:v>
                </c:pt>
                <c:pt idx="142">
                  <c:v>59.17</c:v>
                </c:pt>
                <c:pt idx="143">
                  <c:v>59.305</c:v>
                </c:pt>
                <c:pt idx="144">
                  <c:v>59.44</c:v>
                </c:pt>
                <c:pt idx="145">
                  <c:v>59.575000000000003</c:v>
                </c:pt>
                <c:pt idx="146">
                  <c:v>59.71</c:v>
                </c:pt>
                <c:pt idx="147">
                  <c:v>59.844999999999999</c:v>
                </c:pt>
                <c:pt idx="148">
                  <c:v>59.98</c:v>
                </c:pt>
                <c:pt idx="149">
                  <c:v>60.115000000000002</c:v>
                </c:pt>
                <c:pt idx="150">
                  <c:v>60.25</c:v>
                </c:pt>
                <c:pt idx="151">
                  <c:v>60.384999999999998</c:v>
                </c:pt>
                <c:pt idx="152">
                  <c:v>60.52</c:v>
                </c:pt>
                <c:pt idx="153">
                  <c:v>60.655000000000001</c:v>
                </c:pt>
                <c:pt idx="154">
                  <c:v>60.79</c:v>
                </c:pt>
                <c:pt idx="155">
                  <c:v>60.924999999999997</c:v>
                </c:pt>
                <c:pt idx="156">
                  <c:v>61.06</c:v>
                </c:pt>
                <c:pt idx="157">
                  <c:v>61.195</c:v>
                </c:pt>
                <c:pt idx="158">
                  <c:v>61.33</c:v>
                </c:pt>
                <c:pt idx="159">
                  <c:v>61.465000000000003</c:v>
                </c:pt>
                <c:pt idx="160">
                  <c:v>61.6</c:v>
                </c:pt>
                <c:pt idx="161">
                  <c:v>61.734999999999999</c:v>
                </c:pt>
                <c:pt idx="162">
                  <c:v>61.87</c:v>
                </c:pt>
                <c:pt idx="163">
                  <c:v>62.005000000000003</c:v>
                </c:pt>
                <c:pt idx="164">
                  <c:v>62.14</c:v>
                </c:pt>
                <c:pt idx="165">
                  <c:v>62.274999999999999</c:v>
                </c:pt>
                <c:pt idx="166">
                  <c:v>62.41</c:v>
                </c:pt>
                <c:pt idx="167">
                  <c:v>62.545000000000002</c:v>
                </c:pt>
                <c:pt idx="168">
                  <c:v>62.68</c:v>
                </c:pt>
                <c:pt idx="169">
                  <c:v>62.814999999999998</c:v>
                </c:pt>
                <c:pt idx="170">
                  <c:v>62.95</c:v>
                </c:pt>
                <c:pt idx="171">
                  <c:v>63.085000000000001</c:v>
                </c:pt>
                <c:pt idx="172">
                  <c:v>63.22</c:v>
                </c:pt>
                <c:pt idx="173">
                  <c:v>63.354999999999997</c:v>
                </c:pt>
                <c:pt idx="174">
                  <c:v>63.49</c:v>
                </c:pt>
                <c:pt idx="175">
                  <c:v>63.625</c:v>
                </c:pt>
                <c:pt idx="176">
                  <c:v>63.76</c:v>
                </c:pt>
                <c:pt idx="177">
                  <c:v>63.895000000000003</c:v>
                </c:pt>
                <c:pt idx="178">
                  <c:v>64.03</c:v>
                </c:pt>
                <c:pt idx="179">
                  <c:v>64.165000000000006</c:v>
                </c:pt>
                <c:pt idx="180">
                  <c:v>64.3</c:v>
                </c:pt>
                <c:pt idx="181">
                  <c:v>64.435000000000002</c:v>
                </c:pt>
                <c:pt idx="182">
                  <c:v>64.569999999999993</c:v>
                </c:pt>
                <c:pt idx="183">
                  <c:v>64.704999999999998</c:v>
                </c:pt>
                <c:pt idx="184">
                  <c:v>64.84</c:v>
                </c:pt>
                <c:pt idx="185">
                  <c:v>64.974999999999994</c:v>
                </c:pt>
                <c:pt idx="186">
                  <c:v>65.11</c:v>
                </c:pt>
                <c:pt idx="187">
                  <c:v>65.245000000000005</c:v>
                </c:pt>
                <c:pt idx="188">
                  <c:v>65.38</c:v>
                </c:pt>
                <c:pt idx="189">
                  <c:v>65.515000000000001</c:v>
                </c:pt>
                <c:pt idx="190">
                  <c:v>65.650000000000006</c:v>
                </c:pt>
                <c:pt idx="191">
                  <c:v>65.784999999999997</c:v>
                </c:pt>
                <c:pt idx="192">
                  <c:v>65.92</c:v>
                </c:pt>
                <c:pt idx="193">
                  <c:v>66.055000000000007</c:v>
                </c:pt>
                <c:pt idx="194">
                  <c:v>66.19</c:v>
                </c:pt>
                <c:pt idx="195">
                  <c:v>66.325000000000003</c:v>
                </c:pt>
                <c:pt idx="196">
                  <c:v>66.459999999999994</c:v>
                </c:pt>
                <c:pt idx="197">
                  <c:v>66.594999999999999</c:v>
                </c:pt>
                <c:pt idx="198">
                  <c:v>66.73</c:v>
                </c:pt>
                <c:pt idx="199">
                  <c:v>66.864999999999995</c:v>
                </c:pt>
                <c:pt idx="200">
                  <c:v>67</c:v>
                </c:pt>
              </c:numCache>
            </c:numRef>
          </c:xVal>
          <c:yVal>
            <c:numRef>
              <c:f>'Basic 40-67'!$K$211:$K$411</c:f>
              <c:numCache>
                <c:formatCode>General</c:formatCode>
                <c:ptCount val="201"/>
                <c:pt idx="0">
                  <c:v>-33.413531999999996</c:v>
                </c:pt>
                <c:pt idx="1">
                  <c:v>-33.289859999999997</c:v>
                </c:pt>
                <c:pt idx="2">
                  <c:v>-33.127079000000002</c:v>
                </c:pt>
                <c:pt idx="3">
                  <c:v>-32.927371999999998</c:v>
                </c:pt>
                <c:pt idx="4">
                  <c:v>-32.724800000000002</c:v>
                </c:pt>
                <c:pt idx="5">
                  <c:v>-32.576000000000001</c:v>
                </c:pt>
                <c:pt idx="6">
                  <c:v>-32.383063999999997</c:v>
                </c:pt>
                <c:pt idx="7">
                  <c:v>-32.199596</c:v>
                </c:pt>
                <c:pt idx="8">
                  <c:v>-32.020114999999997</c:v>
                </c:pt>
                <c:pt idx="9">
                  <c:v>-31.868155000000002</c:v>
                </c:pt>
                <c:pt idx="10">
                  <c:v>-31.684711</c:v>
                </c:pt>
                <c:pt idx="11">
                  <c:v>-31.527676</c:v>
                </c:pt>
                <c:pt idx="12">
                  <c:v>-31.390817999999999</c:v>
                </c:pt>
                <c:pt idx="13">
                  <c:v>-31.248835</c:v>
                </c:pt>
                <c:pt idx="14">
                  <c:v>-31.106991000000001</c:v>
                </c:pt>
                <c:pt idx="15">
                  <c:v>-30.997585000000001</c:v>
                </c:pt>
                <c:pt idx="16">
                  <c:v>-30.879688000000002</c:v>
                </c:pt>
                <c:pt idx="17">
                  <c:v>-30.729664</c:v>
                </c:pt>
                <c:pt idx="18">
                  <c:v>-30.610579999999999</c:v>
                </c:pt>
                <c:pt idx="19">
                  <c:v>-30.495062000000001</c:v>
                </c:pt>
                <c:pt idx="20">
                  <c:v>-30.360181999999998</c:v>
                </c:pt>
                <c:pt idx="21">
                  <c:v>-30.226987999999999</c:v>
                </c:pt>
                <c:pt idx="22">
                  <c:v>-30.093081000000002</c:v>
                </c:pt>
                <c:pt idx="23">
                  <c:v>-29.943491000000002</c:v>
                </c:pt>
                <c:pt idx="24">
                  <c:v>-29.799603999999999</c:v>
                </c:pt>
                <c:pt idx="25">
                  <c:v>-29.635172000000001</c:v>
                </c:pt>
                <c:pt idx="26">
                  <c:v>-29.468675999999999</c:v>
                </c:pt>
                <c:pt idx="27">
                  <c:v>-29.309747999999999</c:v>
                </c:pt>
                <c:pt idx="28">
                  <c:v>-29.156241999999999</c:v>
                </c:pt>
                <c:pt idx="29">
                  <c:v>-29.047369</c:v>
                </c:pt>
                <c:pt idx="30">
                  <c:v>-29.055288000000001</c:v>
                </c:pt>
                <c:pt idx="31">
                  <c:v>-29.171171000000001</c:v>
                </c:pt>
                <c:pt idx="32">
                  <c:v>-29.459709</c:v>
                </c:pt>
                <c:pt idx="33">
                  <c:v>-29.843582000000001</c:v>
                </c:pt>
                <c:pt idx="34">
                  <c:v>-30.187359000000001</c:v>
                </c:pt>
                <c:pt idx="35">
                  <c:v>-30.376923000000001</c:v>
                </c:pt>
                <c:pt idx="36">
                  <c:v>-30.388445000000001</c:v>
                </c:pt>
                <c:pt idx="37">
                  <c:v>-30.164394000000001</c:v>
                </c:pt>
                <c:pt idx="38">
                  <c:v>-29.791515</c:v>
                </c:pt>
                <c:pt idx="39">
                  <c:v>-29.375482999999999</c:v>
                </c:pt>
                <c:pt idx="40">
                  <c:v>-29.0047</c:v>
                </c:pt>
                <c:pt idx="41">
                  <c:v>-28.680878</c:v>
                </c:pt>
                <c:pt idx="42">
                  <c:v>-28.420300000000001</c:v>
                </c:pt>
                <c:pt idx="43">
                  <c:v>-28.196891999999998</c:v>
                </c:pt>
                <c:pt idx="44">
                  <c:v>-28.004304999999999</c:v>
                </c:pt>
                <c:pt idx="45">
                  <c:v>-27.825005999999998</c:v>
                </c:pt>
                <c:pt idx="46">
                  <c:v>-27.656483000000001</c:v>
                </c:pt>
                <c:pt idx="47">
                  <c:v>-27.495446999999999</c:v>
                </c:pt>
                <c:pt idx="48">
                  <c:v>-27.343502000000001</c:v>
                </c:pt>
                <c:pt idx="49">
                  <c:v>-27.185966000000001</c:v>
                </c:pt>
                <c:pt idx="50">
                  <c:v>-27.040823</c:v>
                </c:pt>
                <c:pt idx="51">
                  <c:v>-26.912220000000001</c:v>
                </c:pt>
                <c:pt idx="52">
                  <c:v>-26.771643000000001</c:v>
                </c:pt>
                <c:pt idx="53">
                  <c:v>-26.644665</c:v>
                </c:pt>
                <c:pt idx="54">
                  <c:v>-26.534334000000001</c:v>
                </c:pt>
                <c:pt idx="55">
                  <c:v>-26.428455</c:v>
                </c:pt>
                <c:pt idx="56">
                  <c:v>-26.333485</c:v>
                </c:pt>
                <c:pt idx="57">
                  <c:v>-26.273256</c:v>
                </c:pt>
                <c:pt idx="58">
                  <c:v>-26.245533000000002</c:v>
                </c:pt>
                <c:pt idx="59">
                  <c:v>-26.232996</c:v>
                </c:pt>
                <c:pt idx="60">
                  <c:v>-26.270534999999999</c:v>
                </c:pt>
                <c:pt idx="61">
                  <c:v>-26.346245</c:v>
                </c:pt>
                <c:pt idx="62">
                  <c:v>-26.459530000000001</c:v>
                </c:pt>
                <c:pt idx="63">
                  <c:v>-26.581354000000001</c:v>
                </c:pt>
                <c:pt idx="64">
                  <c:v>-26.762751000000002</c:v>
                </c:pt>
                <c:pt idx="65">
                  <c:v>-26.955479</c:v>
                </c:pt>
                <c:pt idx="66">
                  <c:v>-27.177534000000001</c:v>
                </c:pt>
                <c:pt idx="67">
                  <c:v>-27.431654000000002</c:v>
                </c:pt>
                <c:pt idx="68">
                  <c:v>-27.711924</c:v>
                </c:pt>
                <c:pt idx="69">
                  <c:v>-27.995531</c:v>
                </c:pt>
                <c:pt idx="70">
                  <c:v>-28.2883</c:v>
                </c:pt>
                <c:pt idx="71">
                  <c:v>-28.590059</c:v>
                </c:pt>
                <c:pt idx="72">
                  <c:v>-28.881105000000002</c:v>
                </c:pt>
                <c:pt idx="73">
                  <c:v>-29.17614</c:v>
                </c:pt>
                <c:pt idx="74">
                  <c:v>-29.494592999999998</c:v>
                </c:pt>
                <c:pt idx="75">
                  <c:v>-29.825714000000001</c:v>
                </c:pt>
                <c:pt idx="76">
                  <c:v>-30.188768</c:v>
                </c:pt>
                <c:pt idx="77">
                  <c:v>-30.599333000000001</c:v>
                </c:pt>
                <c:pt idx="78">
                  <c:v>-31.026212999999998</c:v>
                </c:pt>
                <c:pt idx="79">
                  <c:v>-31.438175000000001</c:v>
                </c:pt>
                <c:pt idx="80">
                  <c:v>-31.839583999999999</c:v>
                </c:pt>
                <c:pt idx="81">
                  <c:v>-32.223723999999997</c:v>
                </c:pt>
                <c:pt idx="82">
                  <c:v>-32.526027999999997</c:v>
                </c:pt>
                <c:pt idx="83">
                  <c:v>-32.822524999999999</c:v>
                </c:pt>
                <c:pt idx="84">
                  <c:v>-33.088352</c:v>
                </c:pt>
                <c:pt idx="85">
                  <c:v>-33.383896</c:v>
                </c:pt>
                <c:pt idx="86">
                  <c:v>-33.622532</c:v>
                </c:pt>
                <c:pt idx="87">
                  <c:v>-33.922707000000003</c:v>
                </c:pt>
                <c:pt idx="88">
                  <c:v>-34.219883000000003</c:v>
                </c:pt>
                <c:pt idx="89">
                  <c:v>-34.530845999999997</c:v>
                </c:pt>
                <c:pt idx="90">
                  <c:v>-34.815742</c:v>
                </c:pt>
                <c:pt idx="91">
                  <c:v>-35.144894000000001</c:v>
                </c:pt>
                <c:pt idx="92">
                  <c:v>-35.478279000000001</c:v>
                </c:pt>
                <c:pt idx="93">
                  <c:v>-35.803097000000001</c:v>
                </c:pt>
                <c:pt idx="94">
                  <c:v>-36.160888999999997</c:v>
                </c:pt>
                <c:pt idx="95">
                  <c:v>-36.482970999999999</c:v>
                </c:pt>
                <c:pt idx="96">
                  <c:v>-36.746631999999998</c:v>
                </c:pt>
                <c:pt idx="97">
                  <c:v>-37.062407999999998</c:v>
                </c:pt>
                <c:pt idx="98">
                  <c:v>-37.360816999999997</c:v>
                </c:pt>
                <c:pt idx="99">
                  <c:v>-37.657004999999998</c:v>
                </c:pt>
                <c:pt idx="100">
                  <c:v>-37.982669999999999</c:v>
                </c:pt>
                <c:pt idx="101">
                  <c:v>-38.381442999999997</c:v>
                </c:pt>
                <c:pt idx="102">
                  <c:v>-38.649608999999998</c:v>
                </c:pt>
                <c:pt idx="103">
                  <c:v>-38.925120999999997</c:v>
                </c:pt>
                <c:pt idx="104">
                  <c:v>-39.165607000000001</c:v>
                </c:pt>
                <c:pt idx="105">
                  <c:v>-39.430785999999998</c:v>
                </c:pt>
                <c:pt idx="106">
                  <c:v>-39.721699000000001</c:v>
                </c:pt>
                <c:pt idx="107">
                  <c:v>-39.996628000000001</c:v>
                </c:pt>
                <c:pt idx="108">
                  <c:v>-40.338397999999998</c:v>
                </c:pt>
                <c:pt idx="109">
                  <c:v>-40.719315000000002</c:v>
                </c:pt>
                <c:pt idx="110">
                  <c:v>-41.072102000000001</c:v>
                </c:pt>
                <c:pt idx="111">
                  <c:v>-41.509566999999997</c:v>
                </c:pt>
                <c:pt idx="112">
                  <c:v>-41.944889000000003</c:v>
                </c:pt>
                <c:pt idx="113">
                  <c:v>-42.382213999999998</c:v>
                </c:pt>
                <c:pt idx="114">
                  <c:v>-42.839413</c:v>
                </c:pt>
                <c:pt idx="115">
                  <c:v>-43.290215000000003</c:v>
                </c:pt>
                <c:pt idx="116">
                  <c:v>-43.728161</c:v>
                </c:pt>
                <c:pt idx="117">
                  <c:v>-44.369380999999997</c:v>
                </c:pt>
                <c:pt idx="118">
                  <c:v>-44.823062999999998</c:v>
                </c:pt>
                <c:pt idx="119">
                  <c:v>-45.385010000000001</c:v>
                </c:pt>
                <c:pt idx="120">
                  <c:v>-46.133484000000003</c:v>
                </c:pt>
                <c:pt idx="121">
                  <c:v>-46.580100999999999</c:v>
                </c:pt>
                <c:pt idx="122">
                  <c:v>-47.085814999999997</c:v>
                </c:pt>
                <c:pt idx="123">
                  <c:v>-47.884270000000001</c:v>
                </c:pt>
                <c:pt idx="124">
                  <c:v>-48.569920000000003</c:v>
                </c:pt>
                <c:pt idx="125">
                  <c:v>-49.331164999999999</c:v>
                </c:pt>
                <c:pt idx="126">
                  <c:v>-50.522616999999997</c:v>
                </c:pt>
                <c:pt idx="127">
                  <c:v>-51.202331999999998</c:v>
                </c:pt>
                <c:pt idx="128">
                  <c:v>-52.161727999999997</c:v>
                </c:pt>
                <c:pt idx="129">
                  <c:v>-53.119357999999998</c:v>
                </c:pt>
                <c:pt idx="130">
                  <c:v>-53.746578</c:v>
                </c:pt>
                <c:pt idx="131">
                  <c:v>-54.176192999999998</c:v>
                </c:pt>
                <c:pt idx="132">
                  <c:v>-54.406131999999999</c:v>
                </c:pt>
                <c:pt idx="133">
                  <c:v>-54.996552000000001</c:v>
                </c:pt>
                <c:pt idx="134">
                  <c:v>-55.038288000000001</c:v>
                </c:pt>
                <c:pt idx="135">
                  <c:v>-54.630474</c:v>
                </c:pt>
                <c:pt idx="136">
                  <c:v>-54.389274999999998</c:v>
                </c:pt>
                <c:pt idx="137">
                  <c:v>-54.250388999999998</c:v>
                </c:pt>
                <c:pt idx="138">
                  <c:v>-53.446460999999999</c:v>
                </c:pt>
                <c:pt idx="139">
                  <c:v>-52.591468999999996</c:v>
                </c:pt>
                <c:pt idx="140">
                  <c:v>-52.102367000000001</c:v>
                </c:pt>
                <c:pt idx="141">
                  <c:v>-51.050732000000004</c:v>
                </c:pt>
                <c:pt idx="142">
                  <c:v>-50.487873</c:v>
                </c:pt>
                <c:pt idx="143">
                  <c:v>-49.526443</c:v>
                </c:pt>
                <c:pt idx="144">
                  <c:v>-48.806831000000003</c:v>
                </c:pt>
                <c:pt idx="145">
                  <c:v>-48.241244999999999</c:v>
                </c:pt>
                <c:pt idx="146">
                  <c:v>-47.762981000000003</c:v>
                </c:pt>
                <c:pt idx="147">
                  <c:v>-47.044452999999997</c:v>
                </c:pt>
                <c:pt idx="148">
                  <c:v>-46.471184000000001</c:v>
                </c:pt>
                <c:pt idx="149">
                  <c:v>-46.098934</c:v>
                </c:pt>
                <c:pt idx="150">
                  <c:v>-45.300879999999999</c:v>
                </c:pt>
                <c:pt idx="151">
                  <c:v>-44.835430000000002</c:v>
                </c:pt>
                <c:pt idx="152">
                  <c:v>-44.474777000000003</c:v>
                </c:pt>
                <c:pt idx="153">
                  <c:v>-44.080737999999997</c:v>
                </c:pt>
                <c:pt idx="154">
                  <c:v>-43.844734000000003</c:v>
                </c:pt>
                <c:pt idx="155">
                  <c:v>-43.739372000000003</c:v>
                </c:pt>
                <c:pt idx="156">
                  <c:v>-43.446525999999999</c:v>
                </c:pt>
                <c:pt idx="157">
                  <c:v>-43.165320999999999</c:v>
                </c:pt>
                <c:pt idx="158">
                  <c:v>-42.853382000000003</c:v>
                </c:pt>
                <c:pt idx="159">
                  <c:v>-42.582787000000003</c:v>
                </c:pt>
                <c:pt idx="160">
                  <c:v>-42.404288999999999</c:v>
                </c:pt>
                <c:pt idx="161">
                  <c:v>-42.358051000000003</c:v>
                </c:pt>
                <c:pt idx="162">
                  <c:v>-42.355781999999998</c:v>
                </c:pt>
                <c:pt idx="163">
                  <c:v>-42.269165000000001</c:v>
                </c:pt>
                <c:pt idx="164">
                  <c:v>-42.129559</c:v>
                </c:pt>
                <c:pt idx="165">
                  <c:v>-41.950564999999997</c:v>
                </c:pt>
                <c:pt idx="166">
                  <c:v>-41.730891999999997</c:v>
                </c:pt>
                <c:pt idx="167">
                  <c:v>-41.374412999999997</c:v>
                </c:pt>
                <c:pt idx="168">
                  <c:v>-41.088000999999998</c:v>
                </c:pt>
                <c:pt idx="169">
                  <c:v>-40.637737000000001</c:v>
                </c:pt>
                <c:pt idx="170">
                  <c:v>-40.276463</c:v>
                </c:pt>
                <c:pt idx="171">
                  <c:v>-39.771301000000001</c:v>
                </c:pt>
                <c:pt idx="172">
                  <c:v>-39.204509999999999</c:v>
                </c:pt>
                <c:pt idx="173">
                  <c:v>-38.674767000000003</c:v>
                </c:pt>
                <c:pt idx="174">
                  <c:v>-38.200203000000002</c:v>
                </c:pt>
                <c:pt idx="175">
                  <c:v>-37.773857</c:v>
                </c:pt>
                <c:pt idx="176">
                  <c:v>-37.388519000000002</c:v>
                </c:pt>
                <c:pt idx="177">
                  <c:v>-37.226826000000003</c:v>
                </c:pt>
                <c:pt idx="178">
                  <c:v>-37.123649999999998</c:v>
                </c:pt>
                <c:pt idx="179">
                  <c:v>-37.162402999999998</c:v>
                </c:pt>
                <c:pt idx="180">
                  <c:v>-37.444431000000002</c:v>
                </c:pt>
                <c:pt idx="181">
                  <c:v>-37.909275000000001</c:v>
                </c:pt>
                <c:pt idx="182">
                  <c:v>-38.571648000000003</c:v>
                </c:pt>
                <c:pt idx="183">
                  <c:v>-39.566569999999999</c:v>
                </c:pt>
                <c:pt idx="184">
                  <c:v>-40.695774</c:v>
                </c:pt>
                <c:pt idx="185">
                  <c:v>-42.182678000000003</c:v>
                </c:pt>
                <c:pt idx="186">
                  <c:v>-43.707568999999999</c:v>
                </c:pt>
                <c:pt idx="187">
                  <c:v>-45.315215999999999</c:v>
                </c:pt>
                <c:pt idx="188">
                  <c:v>-47.038131999999997</c:v>
                </c:pt>
                <c:pt idx="189">
                  <c:v>-48.786212999999996</c:v>
                </c:pt>
                <c:pt idx="190">
                  <c:v>-50.462707999999999</c:v>
                </c:pt>
                <c:pt idx="191">
                  <c:v>-52.581412999999998</c:v>
                </c:pt>
                <c:pt idx="192">
                  <c:v>-55.388618000000001</c:v>
                </c:pt>
                <c:pt idx="193">
                  <c:v>-57.452964999999999</c:v>
                </c:pt>
                <c:pt idx="194">
                  <c:v>-58.937629999999999</c:v>
                </c:pt>
                <c:pt idx="195">
                  <c:v>-59.725178</c:v>
                </c:pt>
                <c:pt idx="196">
                  <c:v>-59.574576999999998</c:v>
                </c:pt>
                <c:pt idx="197">
                  <c:v>-58.056914999999996</c:v>
                </c:pt>
                <c:pt idx="198">
                  <c:v>-56.877468</c:v>
                </c:pt>
                <c:pt idx="199">
                  <c:v>-55.993881000000002</c:v>
                </c:pt>
                <c:pt idx="200">
                  <c:v>-55.336323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78D-485F-9F08-D09A42F721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14656"/>
        <c:axId val="111429120"/>
      </c:scatterChart>
      <c:valAx>
        <c:axId val="111414656"/>
        <c:scaling>
          <c:orientation val="minMax"/>
          <c:max val="60"/>
          <c:min val="1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RF Frequency  (GHz)</a:t>
                </a:r>
              </a:p>
            </c:rich>
          </c:tx>
          <c:layout>
            <c:manualLayout>
              <c:xMode val="edge"/>
              <c:yMode val="edge"/>
              <c:x val="0.37500692049321632"/>
              <c:y val="0.9110877806940799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1429120"/>
        <c:crosses val="autoZero"/>
        <c:crossBetween val="midCat"/>
        <c:majorUnit val="5"/>
      </c:valAx>
      <c:valAx>
        <c:axId val="111429120"/>
        <c:scaling>
          <c:orientation val="minMax"/>
          <c:max val="0"/>
          <c:min val="-7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1414656"/>
        <c:crosses val="autoZero"/>
        <c:crossBetween val="midCat"/>
        <c:majorUnit val="10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13831326847617101"/>
          <c:y val="0.13597149314669005"/>
          <c:w val="0.19809047696383264"/>
          <c:h val="0.13078120443277921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Input IP3 (dBm)</a:t>
            </a:r>
          </a:p>
        </c:rich>
      </c:tx>
      <c:layout>
        <c:manualLayout>
          <c:xMode val="edge"/>
          <c:yMode val="edge"/>
          <c:x val="0.39473830117542685"/>
          <c:y val="2.777777777777777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11"/>
          <c:w val="0.76542713682528862"/>
          <c:h val="0.70701370662000584"/>
        </c:manualLayout>
      </c:layout>
      <c:scatterChart>
        <c:scatterStyle val="smoothMarker"/>
        <c:varyColors val="0"/>
        <c:ser>
          <c:idx val="1"/>
          <c:order val="0"/>
          <c:tx>
            <c:v>Config A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'IP3 10-40'!$I$211:$I$411</c:f>
              <c:numCache>
                <c:formatCode>General</c:formatCode>
                <c:ptCount val="201"/>
                <c:pt idx="0">
                  <c:v>10</c:v>
                </c:pt>
                <c:pt idx="1">
                  <c:v>10.15</c:v>
                </c:pt>
                <c:pt idx="2">
                  <c:v>10.3</c:v>
                </c:pt>
                <c:pt idx="3">
                  <c:v>10.45</c:v>
                </c:pt>
                <c:pt idx="4">
                  <c:v>10.6</c:v>
                </c:pt>
                <c:pt idx="5">
                  <c:v>10.75</c:v>
                </c:pt>
                <c:pt idx="6">
                  <c:v>10.9</c:v>
                </c:pt>
                <c:pt idx="7">
                  <c:v>11.05</c:v>
                </c:pt>
                <c:pt idx="8">
                  <c:v>11.2</c:v>
                </c:pt>
                <c:pt idx="9">
                  <c:v>11.35</c:v>
                </c:pt>
                <c:pt idx="10">
                  <c:v>11.5</c:v>
                </c:pt>
                <c:pt idx="11">
                  <c:v>11.65</c:v>
                </c:pt>
                <c:pt idx="12">
                  <c:v>11.8</c:v>
                </c:pt>
                <c:pt idx="13">
                  <c:v>11.95</c:v>
                </c:pt>
                <c:pt idx="14">
                  <c:v>12.1</c:v>
                </c:pt>
                <c:pt idx="15">
                  <c:v>12.25</c:v>
                </c:pt>
                <c:pt idx="16">
                  <c:v>12.4</c:v>
                </c:pt>
                <c:pt idx="17">
                  <c:v>12.55</c:v>
                </c:pt>
                <c:pt idx="18">
                  <c:v>12.7</c:v>
                </c:pt>
                <c:pt idx="19">
                  <c:v>12.85</c:v>
                </c:pt>
                <c:pt idx="20">
                  <c:v>13</c:v>
                </c:pt>
                <c:pt idx="21">
                  <c:v>13.15</c:v>
                </c:pt>
                <c:pt idx="22">
                  <c:v>13.3</c:v>
                </c:pt>
                <c:pt idx="23">
                  <c:v>13.45</c:v>
                </c:pt>
                <c:pt idx="24">
                  <c:v>13.6</c:v>
                </c:pt>
                <c:pt idx="25">
                  <c:v>13.75</c:v>
                </c:pt>
                <c:pt idx="26">
                  <c:v>13.9</c:v>
                </c:pt>
                <c:pt idx="27">
                  <c:v>14.05</c:v>
                </c:pt>
                <c:pt idx="28">
                  <c:v>14.2</c:v>
                </c:pt>
                <c:pt idx="29">
                  <c:v>14.35</c:v>
                </c:pt>
                <c:pt idx="30">
                  <c:v>14.5</c:v>
                </c:pt>
                <c:pt idx="31">
                  <c:v>14.65</c:v>
                </c:pt>
                <c:pt idx="32">
                  <c:v>14.8</c:v>
                </c:pt>
                <c:pt idx="33">
                  <c:v>14.95</c:v>
                </c:pt>
                <c:pt idx="34">
                  <c:v>15.1</c:v>
                </c:pt>
                <c:pt idx="35">
                  <c:v>15.25</c:v>
                </c:pt>
                <c:pt idx="36">
                  <c:v>15.4</c:v>
                </c:pt>
                <c:pt idx="37">
                  <c:v>15.55</c:v>
                </c:pt>
                <c:pt idx="38">
                  <c:v>15.7</c:v>
                </c:pt>
                <c:pt idx="39">
                  <c:v>15.85</c:v>
                </c:pt>
                <c:pt idx="40">
                  <c:v>16</c:v>
                </c:pt>
                <c:pt idx="41">
                  <c:v>16.149999999999999</c:v>
                </c:pt>
                <c:pt idx="42">
                  <c:v>16.3</c:v>
                </c:pt>
                <c:pt idx="43">
                  <c:v>16.45</c:v>
                </c:pt>
                <c:pt idx="44">
                  <c:v>16.600000000000001</c:v>
                </c:pt>
                <c:pt idx="45">
                  <c:v>16.75</c:v>
                </c:pt>
                <c:pt idx="46">
                  <c:v>16.899999999999999</c:v>
                </c:pt>
                <c:pt idx="47">
                  <c:v>17.05</c:v>
                </c:pt>
                <c:pt idx="48">
                  <c:v>17.2</c:v>
                </c:pt>
                <c:pt idx="49">
                  <c:v>17.350000000000001</c:v>
                </c:pt>
                <c:pt idx="50">
                  <c:v>17.5</c:v>
                </c:pt>
                <c:pt idx="51">
                  <c:v>17.649999999999999</c:v>
                </c:pt>
                <c:pt idx="52">
                  <c:v>17.8</c:v>
                </c:pt>
                <c:pt idx="53">
                  <c:v>17.95</c:v>
                </c:pt>
                <c:pt idx="54">
                  <c:v>18.100000000000001</c:v>
                </c:pt>
                <c:pt idx="55">
                  <c:v>18.25</c:v>
                </c:pt>
                <c:pt idx="56">
                  <c:v>18.399999999999999</c:v>
                </c:pt>
                <c:pt idx="57">
                  <c:v>18.55</c:v>
                </c:pt>
                <c:pt idx="58">
                  <c:v>18.7</c:v>
                </c:pt>
                <c:pt idx="59">
                  <c:v>18.850000000000001</c:v>
                </c:pt>
                <c:pt idx="60">
                  <c:v>19</c:v>
                </c:pt>
                <c:pt idx="61">
                  <c:v>19.149999999999999</c:v>
                </c:pt>
                <c:pt idx="62">
                  <c:v>19.3</c:v>
                </c:pt>
                <c:pt idx="63">
                  <c:v>19.45</c:v>
                </c:pt>
                <c:pt idx="64">
                  <c:v>19.600000000000001</c:v>
                </c:pt>
                <c:pt idx="65">
                  <c:v>19.75</c:v>
                </c:pt>
                <c:pt idx="66">
                  <c:v>19.899999999999999</c:v>
                </c:pt>
                <c:pt idx="67">
                  <c:v>20.05</c:v>
                </c:pt>
                <c:pt idx="68">
                  <c:v>20.2</c:v>
                </c:pt>
                <c:pt idx="69">
                  <c:v>20.350000000000001</c:v>
                </c:pt>
                <c:pt idx="70">
                  <c:v>20.5</c:v>
                </c:pt>
                <c:pt idx="71">
                  <c:v>20.65</c:v>
                </c:pt>
                <c:pt idx="72">
                  <c:v>20.8</c:v>
                </c:pt>
                <c:pt idx="73">
                  <c:v>20.95</c:v>
                </c:pt>
                <c:pt idx="74">
                  <c:v>21.1</c:v>
                </c:pt>
                <c:pt idx="75">
                  <c:v>21.25</c:v>
                </c:pt>
                <c:pt idx="76">
                  <c:v>21.4</c:v>
                </c:pt>
                <c:pt idx="77">
                  <c:v>21.55</c:v>
                </c:pt>
                <c:pt idx="78">
                  <c:v>21.7</c:v>
                </c:pt>
                <c:pt idx="79">
                  <c:v>21.85</c:v>
                </c:pt>
                <c:pt idx="80">
                  <c:v>22</c:v>
                </c:pt>
                <c:pt idx="81">
                  <c:v>22.15</c:v>
                </c:pt>
                <c:pt idx="82">
                  <c:v>22.3</c:v>
                </c:pt>
                <c:pt idx="83">
                  <c:v>22.45</c:v>
                </c:pt>
                <c:pt idx="84">
                  <c:v>22.6</c:v>
                </c:pt>
                <c:pt idx="85">
                  <c:v>22.75</c:v>
                </c:pt>
                <c:pt idx="86">
                  <c:v>22.9</c:v>
                </c:pt>
                <c:pt idx="87">
                  <c:v>23.05</c:v>
                </c:pt>
                <c:pt idx="88">
                  <c:v>23.2</c:v>
                </c:pt>
                <c:pt idx="89">
                  <c:v>23.35</c:v>
                </c:pt>
                <c:pt idx="90">
                  <c:v>23.5</c:v>
                </c:pt>
                <c:pt idx="91">
                  <c:v>23.65</c:v>
                </c:pt>
                <c:pt idx="92">
                  <c:v>23.8</c:v>
                </c:pt>
                <c:pt idx="93">
                  <c:v>23.95</c:v>
                </c:pt>
                <c:pt idx="94">
                  <c:v>24.1</c:v>
                </c:pt>
                <c:pt idx="95">
                  <c:v>24.25</c:v>
                </c:pt>
                <c:pt idx="96">
                  <c:v>24.4</c:v>
                </c:pt>
                <c:pt idx="97">
                  <c:v>24.55</c:v>
                </c:pt>
                <c:pt idx="98">
                  <c:v>24.7</c:v>
                </c:pt>
                <c:pt idx="99">
                  <c:v>24.85</c:v>
                </c:pt>
                <c:pt idx="100">
                  <c:v>25</c:v>
                </c:pt>
                <c:pt idx="101">
                  <c:v>25.15</c:v>
                </c:pt>
                <c:pt idx="102">
                  <c:v>25.3</c:v>
                </c:pt>
                <c:pt idx="103">
                  <c:v>25.45</c:v>
                </c:pt>
                <c:pt idx="104">
                  <c:v>25.6</c:v>
                </c:pt>
                <c:pt idx="105">
                  <c:v>25.75</c:v>
                </c:pt>
                <c:pt idx="106">
                  <c:v>25.9</c:v>
                </c:pt>
                <c:pt idx="107">
                  <c:v>26.05</c:v>
                </c:pt>
                <c:pt idx="108">
                  <c:v>26.2</c:v>
                </c:pt>
                <c:pt idx="109">
                  <c:v>26.35</c:v>
                </c:pt>
                <c:pt idx="110">
                  <c:v>26.5</c:v>
                </c:pt>
                <c:pt idx="111">
                  <c:v>26.65</c:v>
                </c:pt>
                <c:pt idx="112">
                  <c:v>26.8</c:v>
                </c:pt>
                <c:pt idx="113">
                  <c:v>26.95</c:v>
                </c:pt>
                <c:pt idx="114">
                  <c:v>27.1</c:v>
                </c:pt>
                <c:pt idx="115">
                  <c:v>27.25</c:v>
                </c:pt>
                <c:pt idx="116">
                  <c:v>27.4</c:v>
                </c:pt>
                <c:pt idx="117">
                  <c:v>27.55</c:v>
                </c:pt>
                <c:pt idx="118">
                  <c:v>27.7</c:v>
                </c:pt>
                <c:pt idx="119">
                  <c:v>27.85</c:v>
                </c:pt>
                <c:pt idx="120">
                  <c:v>28</c:v>
                </c:pt>
                <c:pt idx="121">
                  <c:v>28.15</c:v>
                </c:pt>
                <c:pt idx="122">
                  <c:v>28.3</c:v>
                </c:pt>
                <c:pt idx="123">
                  <c:v>28.45</c:v>
                </c:pt>
                <c:pt idx="124">
                  <c:v>28.6</c:v>
                </c:pt>
                <c:pt idx="125">
                  <c:v>28.75</c:v>
                </c:pt>
                <c:pt idx="126">
                  <c:v>28.9</c:v>
                </c:pt>
                <c:pt idx="127">
                  <c:v>29.05</c:v>
                </c:pt>
                <c:pt idx="128">
                  <c:v>29.2</c:v>
                </c:pt>
                <c:pt idx="129">
                  <c:v>29.35</c:v>
                </c:pt>
                <c:pt idx="130">
                  <c:v>29.5</c:v>
                </c:pt>
                <c:pt idx="131">
                  <c:v>29.65</c:v>
                </c:pt>
                <c:pt idx="132">
                  <c:v>29.8</c:v>
                </c:pt>
                <c:pt idx="133">
                  <c:v>29.95</c:v>
                </c:pt>
                <c:pt idx="134">
                  <c:v>30.1</c:v>
                </c:pt>
                <c:pt idx="135">
                  <c:v>30.25</c:v>
                </c:pt>
                <c:pt idx="136">
                  <c:v>30.4</c:v>
                </c:pt>
                <c:pt idx="137">
                  <c:v>30.55</c:v>
                </c:pt>
                <c:pt idx="138">
                  <c:v>30.7</c:v>
                </c:pt>
                <c:pt idx="139">
                  <c:v>30.85</c:v>
                </c:pt>
                <c:pt idx="140">
                  <c:v>31</c:v>
                </c:pt>
                <c:pt idx="141">
                  <c:v>31.15</c:v>
                </c:pt>
                <c:pt idx="142">
                  <c:v>31.3</c:v>
                </c:pt>
                <c:pt idx="143">
                  <c:v>31.45</c:v>
                </c:pt>
                <c:pt idx="144">
                  <c:v>31.6</c:v>
                </c:pt>
                <c:pt idx="145">
                  <c:v>31.75</c:v>
                </c:pt>
                <c:pt idx="146">
                  <c:v>31.9</c:v>
                </c:pt>
                <c:pt idx="147">
                  <c:v>32.049999999999997</c:v>
                </c:pt>
                <c:pt idx="148">
                  <c:v>32.200000000000003</c:v>
                </c:pt>
                <c:pt idx="149">
                  <c:v>32.35</c:v>
                </c:pt>
                <c:pt idx="150">
                  <c:v>32.5</c:v>
                </c:pt>
                <c:pt idx="151">
                  <c:v>32.65</c:v>
                </c:pt>
                <c:pt idx="152">
                  <c:v>32.799999999999997</c:v>
                </c:pt>
                <c:pt idx="153">
                  <c:v>32.950000000000003</c:v>
                </c:pt>
                <c:pt idx="154">
                  <c:v>33.1</c:v>
                </c:pt>
                <c:pt idx="155">
                  <c:v>33.25</c:v>
                </c:pt>
                <c:pt idx="156">
                  <c:v>33.4</c:v>
                </c:pt>
                <c:pt idx="157">
                  <c:v>33.549999999999997</c:v>
                </c:pt>
                <c:pt idx="158">
                  <c:v>33.700000000000003</c:v>
                </c:pt>
                <c:pt idx="159">
                  <c:v>33.85</c:v>
                </c:pt>
                <c:pt idx="160">
                  <c:v>34</c:v>
                </c:pt>
                <c:pt idx="161">
                  <c:v>34.15</c:v>
                </c:pt>
                <c:pt idx="162">
                  <c:v>34.299999999999997</c:v>
                </c:pt>
                <c:pt idx="163">
                  <c:v>34.450000000000003</c:v>
                </c:pt>
                <c:pt idx="164">
                  <c:v>34.6</c:v>
                </c:pt>
                <c:pt idx="165">
                  <c:v>34.75</c:v>
                </c:pt>
                <c:pt idx="166">
                  <c:v>34.9</c:v>
                </c:pt>
                <c:pt idx="167">
                  <c:v>35.049999999999997</c:v>
                </c:pt>
                <c:pt idx="168">
                  <c:v>35.200000000000003</c:v>
                </c:pt>
                <c:pt idx="169">
                  <c:v>35.35</c:v>
                </c:pt>
                <c:pt idx="170">
                  <c:v>35.5</c:v>
                </c:pt>
                <c:pt idx="171">
                  <c:v>35.65</c:v>
                </c:pt>
                <c:pt idx="172">
                  <c:v>35.799999999999997</c:v>
                </c:pt>
                <c:pt idx="173">
                  <c:v>35.950000000000003</c:v>
                </c:pt>
                <c:pt idx="174">
                  <c:v>36.1</c:v>
                </c:pt>
                <c:pt idx="175">
                  <c:v>36.25</c:v>
                </c:pt>
                <c:pt idx="176">
                  <c:v>36.4</c:v>
                </c:pt>
                <c:pt idx="177">
                  <c:v>36.549999999999997</c:v>
                </c:pt>
                <c:pt idx="178">
                  <c:v>36.700000000000003</c:v>
                </c:pt>
                <c:pt idx="179">
                  <c:v>36.85</c:v>
                </c:pt>
                <c:pt idx="180">
                  <c:v>37</c:v>
                </c:pt>
                <c:pt idx="181">
                  <c:v>37.15</c:v>
                </c:pt>
                <c:pt idx="182">
                  <c:v>37.299999999999997</c:v>
                </c:pt>
                <c:pt idx="183">
                  <c:v>37.450000000000003</c:v>
                </c:pt>
                <c:pt idx="184">
                  <c:v>37.6</c:v>
                </c:pt>
                <c:pt idx="185">
                  <c:v>37.75</c:v>
                </c:pt>
                <c:pt idx="186">
                  <c:v>37.9</c:v>
                </c:pt>
                <c:pt idx="187">
                  <c:v>38.049999999999997</c:v>
                </c:pt>
                <c:pt idx="188">
                  <c:v>38.200000000000003</c:v>
                </c:pt>
                <c:pt idx="189">
                  <c:v>38.35</c:v>
                </c:pt>
                <c:pt idx="190">
                  <c:v>38.5</c:v>
                </c:pt>
                <c:pt idx="191">
                  <c:v>38.65</c:v>
                </c:pt>
                <c:pt idx="192">
                  <c:v>38.799999999999997</c:v>
                </c:pt>
                <c:pt idx="193">
                  <c:v>38.950000000000003</c:v>
                </c:pt>
                <c:pt idx="194">
                  <c:v>39.1</c:v>
                </c:pt>
                <c:pt idx="195">
                  <c:v>39.25</c:v>
                </c:pt>
                <c:pt idx="196">
                  <c:v>39.4</c:v>
                </c:pt>
                <c:pt idx="197">
                  <c:v>39.549999999999997</c:v>
                </c:pt>
                <c:pt idx="198">
                  <c:v>39.700000000000003</c:v>
                </c:pt>
                <c:pt idx="199">
                  <c:v>39.85</c:v>
                </c:pt>
                <c:pt idx="200">
                  <c:v>40</c:v>
                </c:pt>
              </c:numCache>
            </c:numRef>
          </c:xVal>
          <c:yVal>
            <c:numRef>
              <c:f>'IP3 10-40'!$C$211:$C$411</c:f>
              <c:numCache>
                <c:formatCode>General</c:formatCode>
                <c:ptCount val="201"/>
                <c:pt idx="0">
                  <c:v>-8.3886641999999991</c:v>
                </c:pt>
                <c:pt idx="1">
                  <c:v>1.4173619</c:v>
                </c:pt>
                <c:pt idx="2">
                  <c:v>-1.0959424</c:v>
                </c:pt>
                <c:pt idx="3">
                  <c:v>-1.4279033000000001</c:v>
                </c:pt>
                <c:pt idx="4">
                  <c:v>-3.0675180000000002</c:v>
                </c:pt>
                <c:pt idx="5">
                  <c:v>-6.4070888000000004</c:v>
                </c:pt>
                <c:pt idx="6">
                  <c:v>-5.5260077000000001</c:v>
                </c:pt>
                <c:pt idx="7">
                  <c:v>-2.8434955999999998</c:v>
                </c:pt>
                <c:pt idx="8">
                  <c:v>0.73039401000000004</c:v>
                </c:pt>
                <c:pt idx="9">
                  <c:v>-0.30048624000000002</c:v>
                </c:pt>
                <c:pt idx="10">
                  <c:v>-0.41477656000000002</c:v>
                </c:pt>
                <c:pt idx="11">
                  <c:v>-0.26005781</c:v>
                </c:pt>
                <c:pt idx="12">
                  <c:v>-0.65820157999999995</c:v>
                </c:pt>
                <c:pt idx="13">
                  <c:v>0.13578699999999999</c:v>
                </c:pt>
                <c:pt idx="14">
                  <c:v>2.1959268999999999</c:v>
                </c:pt>
                <c:pt idx="15">
                  <c:v>2.1861736999999999</c:v>
                </c:pt>
                <c:pt idx="16">
                  <c:v>5.4126525000000001</c:v>
                </c:pt>
                <c:pt idx="17">
                  <c:v>5.1483102000000001</c:v>
                </c:pt>
                <c:pt idx="18">
                  <c:v>5.3761950000000001</c:v>
                </c:pt>
                <c:pt idx="19">
                  <c:v>6.9938501999999998</c:v>
                </c:pt>
                <c:pt idx="20">
                  <c:v>9.4917631</c:v>
                </c:pt>
                <c:pt idx="21">
                  <c:v>9.1062516999999996</c:v>
                </c:pt>
                <c:pt idx="22">
                  <c:v>9.5722380000000005</c:v>
                </c:pt>
                <c:pt idx="23">
                  <c:v>10.212073</c:v>
                </c:pt>
                <c:pt idx="24">
                  <c:v>10.201826000000001</c:v>
                </c:pt>
                <c:pt idx="25">
                  <c:v>11.914569</c:v>
                </c:pt>
                <c:pt idx="26">
                  <c:v>11.427792999999999</c:v>
                </c:pt>
                <c:pt idx="27">
                  <c:v>12.558213</c:v>
                </c:pt>
                <c:pt idx="28">
                  <c:v>12.502668999999999</c:v>
                </c:pt>
                <c:pt idx="29">
                  <c:v>12.921139999999999</c:v>
                </c:pt>
                <c:pt idx="30">
                  <c:v>13.63932</c:v>
                </c:pt>
                <c:pt idx="31">
                  <c:v>13.292642000000001</c:v>
                </c:pt>
                <c:pt idx="32">
                  <c:v>14.596496999999999</c:v>
                </c:pt>
                <c:pt idx="33">
                  <c:v>14.833563</c:v>
                </c:pt>
                <c:pt idx="34">
                  <c:v>15.415279999999999</c:v>
                </c:pt>
                <c:pt idx="35">
                  <c:v>16.122910000000001</c:v>
                </c:pt>
                <c:pt idx="36">
                  <c:v>15.778536000000001</c:v>
                </c:pt>
                <c:pt idx="37">
                  <c:v>15.435885000000001</c:v>
                </c:pt>
                <c:pt idx="38">
                  <c:v>14.960608000000001</c:v>
                </c:pt>
                <c:pt idx="39">
                  <c:v>15.769237</c:v>
                </c:pt>
                <c:pt idx="40">
                  <c:v>17.822808999999999</c:v>
                </c:pt>
                <c:pt idx="41">
                  <c:v>17.332857000000001</c:v>
                </c:pt>
                <c:pt idx="42">
                  <c:v>17.851095000000001</c:v>
                </c:pt>
                <c:pt idx="43">
                  <c:v>16.508219</c:v>
                </c:pt>
                <c:pt idx="44">
                  <c:v>16.402473000000001</c:v>
                </c:pt>
                <c:pt idx="45">
                  <c:v>15.647003</c:v>
                </c:pt>
                <c:pt idx="46">
                  <c:v>15.05486</c:v>
                </c:pt>
                <c:pt idx="47">
                  <c:v>14.637733000000001</c:v>
                </c:pt>
                <c:pt idx="48">
                  <c:v>14.299676</c:v>
                </c:pt>
                <c:pt idx="49">
                  <c:v>14.239599999999999</c:v>
                </c:pt>
                <c:pt idx="50">
                  <c:v>13.755756999999999</c:v>
                </c:pt>
                <c:pt idx="51">
                  <c:v>13.432874999999999</c:v>
                </c:pt>
                <c:pt idx="52">
                  <c:v>12.75404</c:v>
                </c:pt>
                <c:pt idx="53">
                  <c:v>12.483072</c:v>
                </c:pt>
                <c:pt idx="54">
                  <c:v>12.560548000000001</c:v>
                </c:pt>
                <c:pt idx="55">
                  <c:v>12.306988</c:v>
                </c:pt>
                <c:pt idx="56">
                  <c:v>12.392450999999999</c:v>
                </c:pt>
                <c:pt idx="57">
                  <c:v>12.195729999999999</c:v>
                </c:pt>
                <c:pt idx="58">
                  <c:v>11.885712</c:v>
                </c:pt>
                <c:pt idx="59">
                  <c:v>11.869204</c:v>
                </c:pt>
                <c:pt idx="60">
                  <c:v>11.893672</c:v>
                </c:pt>
                <c:pt idx="61">
                  <c:v>11.830120000000001</c:v>
                </c:pt>
                <c:pt idx="62">
                  <c:v>12.484947999999999</c:v>
                </c:pt>
                <c:pt idx="63">
                  <c:v>12.402205</c:v>
                </c:pt>
                <c:pt idx="64">
                  <c:v>13.545503</c:v>
                </c:pt>
                <c:pt idx="65">
                  <c:v>13.60628</c:v>
                </c:pt>
                <c:pt idx="66">
                  <c:v>14.547378999999999</c:v>
                </c:pt>
                <c:pt idx="67">
                  <c:v>15.480165</c:v>
                </c:pt>
                <c:pt idx="68">
                  <c:v>15.890313000000001</c:v>
                </c:pt>
                <c:pt idx="69">
                  <c:v>16.551020000000001</c:v>
                </c:pt>
                <c:pt idx="70">
                  <c:v>17.145752000000002</c:v>
                </c:pt>
                <c:pt idx="71">
                  <c:v>17.286497000000001</c:v>
                </c:pt>
                <c:pt idx="72">
                  <c:v>17.507989999999999</c:v>
                </c:pt>
                <c:pt idx="73">
                  <c:v>17.684401999999999</c:v>
                </c:pt>
                <c:pt idx="74">
                  <c:v>17.531624000000001</c:v>
                </c:pt>
                <c:pt idx="75">
                  <c:v>17.846927999999998</c:v>
                </c:pt>
                <c:pt idx="76">
                  <c:v>17.397362000000001</c:v>
                </c:pt>
                <c:pt idx="77">
                  <c:v>17.502244999999998</c:v>
                </c:pt>
                <c:pt idx="78">
                  <c:v>17.388881999999999</c:v>
                </c:pt>
                <c:pt idx="79">
                  <c:v>17.583386999999998</c:v>
                </c:pt>
                <c:pt idx="80">
                  <c:v>17.581219000000001</c:v>
                </c:pt>
                <c:pt idx="81">
                  <c:v>17.315033</c:v>
                </c:pt>
                <c:pt idx="82">
                  <c:v>17.584918999999999</c:v>
                </c:pt>
                <c:pt idx="83">
                  <c:v>17.966963</c:v>
                </c:pt>
                <c:pt idx="84">
                  <c:v>17.213840000000001</c:v>
                </c:pt>
                <c:pt idx="85">
                  <c:v>17.164677000000001</c:v>
                </c:pt>
                <c:pt idx="86">
                  <c:v>17.226683000000001</c:v>
                </c:pt>
                <c:pt idx="87">
                  <c:v>16.680426000000001</c:v>
                </c:pt>
                <c:pt idx="88">
                  <c:v>17.281625999999999</c:v>
                </c:pt>
                <c:pt idx="89">
                  <c:v>16.973538999999999</c:v>
                </c:pt>
                <c:pt idx="90">
                  <c:v>17.375364000000001</c:v>
                </c:pt>
                <c:pt idx="91">
                  <c:v>17.723558000000001</c:v>
                </c:pt>
                <c:pt idx="92">
                  <c:v>18.960204999999998</c:v>
                </c:pt>
                <c:pt idx="93">
                  <c:v>20.413917999999999</c:v>
                </c:pt>
                <c:pt idx="94">
                  <c:v>26.651308</c:v>
                </c:pt>
                <c:pt idx="95">
                  <c:v>24.483779999999999</c:v>
                </c:pt>
                <c:pt idx="96">
                  <c:v>19.442710999999999</c:v>
                </c:pt>
                <c:pt idx="97">
                  <c:v>16.558174000000001</c:v>
                </c:pt>
                <c:pt idx="98">
                  <c:v>15.586081999999999</c:v>
                </c:pt>
                <c:pt idx="99">
                  <c:v>14.161246</c:v>
                </c:pt>
                <c:pt idx="100">
                  <c:v>13.658848000000001</c:v>
                </c:pt>
                <c:pt idx="101">
                  <c:v>13.464278</c:v>
                </c:pt>
                <c:pt idx="102">
                  <c:v>15.961785000000001</c:v>
                </c:pt>
                <c:pt idx="103">
                  <c:v>17.848065999999999</c:v>
                </c:pt>
                <c:pt idx="104">
                  <c:v>18.523759999999999</c:v>
                </c:pt>
                <c:pt idx="105">
                  <c:v>16.866624999999999</c:v>
                </c:pt>
                <c:pt idx="106">
                  <c:v>16.508679999999998</c:v>
                </c:pt>
                <c:pt idx="107">
                  <c:v>16.152539999999998</c:v>
                </c:pt>
                <c:pt idx="108">
                  <c:v>16.561499000000001</c:v>
                </c:pt>
                <c:pt idx="109">
                  <c:v>17.314924000000001</c:v>
                </c:pt>
                <c:pt idx="110">
                  <c:v>17.149014000000001</c:v>
                </c:pt>
                <c:pt idx="111">
                  <c:v>16.959871</c:v>
                </c:pt>
                <c:pt idx="112">
                  <c:v>17.060023999999999</c:v>
                </c:pt>
                <c:pt idx="113">
                  <c:v>17.852170999999998</c:v>
                </c:pt>
                <c:pt idx="114">
                  <c:v>17.226316000000001</c:v>
                </c:pt>
                <c:pt idx="115">
                  <c:v>18.900179000000001</c:v>
                </c:pt>
                <c:pt idx="116">
                  <c:v>18.377058000000002</c:v>
                </c:pt>
                <c:pt idx="117">
                  <c:v>18.722169999999998</c:v>
                </c:pt>
                <c:pt idx="118">
                  <c:v>19.867236999999999</c:v>
                </c:pt>
                <c:pt idx="119">
                  <c:v>19.551762</c:v>
                </c:pt>
                <c:pt idx="120">
                  <c:v>18.375409999999999</c:v>
                </c:pt>
                <c:pt idx="121">
                  <c:v>19.040382000000001</c:v>
                </c:pt>
                <c:pt idx="122">
                  <c:v>18.823242</c:v>
                </c:pt>
                <c:pt idx="123">
                  <c:v>18.478684999999999</c:v>
                </c:pt>
                <c:pt idx="124">
                  <c:v>19.500216999999999</c:v>
                </c:pt>
                <c:pt idx="125">
                  <c:v>18.603857000000001</c:v>
                </c:pt>
                <c:pt idx="126">
                  <c:v>18.586003999999999</c:v>
                </c:pt>
                <c:pt idx="127">
                  <c:v>18.816148999999999</c:v>
                </c:pt>
                <c:pt idx="128">
                  <c:v>19.602163000000001</c:v>
                </c:pt>
                <c:pt idx="129">
                  <c:v>19.595081</c:v>
                </c:pt>
                <c:pt idx="130">
                  <c:v>20.449522000000002</c:v>
                </c:pt>
                <c:pt idx="131">
                  <c:v>21.390566</c:v>
                </c:pt>
                <c:pt idx="132">
                  <c:v>22.040942999999999</c:v>
                </c:pt>
                <c:pt idx="133">
                  <c:v>21.648506000000001</c:v>
                </c:pt>
                <c:pt idx="134">
                  <c:v>22.112717</c:v>
                </c:pt>
                <c:pt idx="135">
                  <c:v>21.445087000000001</c:v>
                </c:pt>
                <c:pt idx="136">
                  <c:v>20.941513</c:v>
                </c:pt>
                <c:pt idx="137">
                  <c:v>20.979519</c:v>
                </c:pt>
                <c:pt idx="138">
                  <c:v>21.991935999999999</c:v>
                </c:pt>
                <c:pt idx="139">
                  <c:v>23.731166999999999</c:v>
                </c:pt>
                <c:pt idx="140">
                  <c:v>25.435265999999999</c:v>
                </c:pt>
                <c:pt idx="141">
                  <c:v>27.352951000000001</c:v>
                </c:pt>
                <c:pt idx="142">
                  <c:v>23.119845999999999</c:v>
                </c:pt>
                <c:pt idx="143">
                  <c:v>22.406407999999999</c:v>
                </c:pt>
                <c:pt idx="144">
                  <c:v>24.576322999999999</c:v>
                </c:pt>
                <c:pt idx="145">
                  <c:v>23.792137</c:v>
                </c:pt>
                <c:pt idx="146">
                  <c:v>21.411345000000001</c:v>
                </c:pt>
                <c:pt idx="147">
                  <c:v>21.94087</c:v>
                </c:pt>
                <c:pt idx="148">
                  <c:v>23.349810000000002</c:v>
                </c:pt>
                <c:pt idx="149">
                  <c:v>24.267026999999999</c:v>
                </c:pt>
                <c:pt idx="150">
                  <c:v>25.760296</c:v>
                </c:pt>
                <c:pt idx="151">
                  <c:v>26.216273999999999</c:v>
                </c:pt>
                <c:pt idx="152">
                  <c:v>24.333749999999998</c:v>
                </c:pt>
                <c:pt idx="153">
                  <c:v>22.654658999999999</c:v>
                </c:pt>
                <c:pt idx="154">
                  <c:v>23.910081999999999</c:v>
                </c:pt>
                <c:pt idx="155">
                  <c:v>21.066306999999998</c:v>
                </c:pt>
                <c:pt idx="156">
                  <c:v>20.978414999999998</c:v>
                </c:pt>
                <c:pt idx="157">
                  <c:v>21.138939000000001</c:v>
                </c:pt>
                <c:pt idx="158">
                  <c:v>20.457530999999999</c:v>
                </c:pt>
                <c:pt idx="159">
                  <c:v>20.418085000000001</c:v>
                </c:pt>
                <c:pt idx="160">
                  <c:v>20.548286000000001</c:v>
                </c:pt>
                <c:pt idx="161">
                  <c:v>19.627358999999998</c:v>
                </c:pt>
                <c:pt idx="162">
                  <c:v>19.868023000000001</c:v>
                </c:pt>
                <c:pt idx="163">
                  <c:v>19.268668999999999</c:v>
                </c:pt>
                <c:pt idx="164">
                  <c:v>19.592499</c:v>
                </c:pt>
                <c:pt idx="165">
                  <c:v>18.729284</c:v>
                </c:pt>
                <c:pt idx="166">
                  <c:v>18.590070999999998</c:v>
                </c:pt>
                <c:pt idx="167">
                  <c:v>18.164574000000002</c:v>
                </c:pt>
                <c:pt idx="168">
                  <c:v>17.520776999999999</c:v>
                </c:pt>
                <c:pt idx="169">
                  <c:v>17.378162</c:v>
                </c:pt>
                <c:pt idx="170">
                  <c:v>17.031459999999999</c:v>
                </c:pt>
                <c:pt idx="171">
                  <c:v>16.820588999999998</c:v>
                </c:pt>
                <c:pt idx="172">
                  <c:v>16.557219</c:v>
                </c:pt>
                <c:pt idx="173">
                  <c:v>16.510190999999999</c:v>
                </c:pt>
                <c:pt idx="174">
                  <c:v>16.701756</c:v>
                </c:pt>
                <c:pt idx="175">
                  <c:v>16.434479</c:v>
                </c:pt>
                <c:pt idx="176">
                  <c:v>16.791397</c:v>
                </c:pt>
                <c:pt idx="177">
                  <c:v>16.540379000000001</c:v>
                </c:pt>
                <c:pt idx="178">
                  <c:v>16.852774</c:v>
                </c:pt>
                <c:pt idx="179">
                  <c:v>17.086421999999999</c:v>
                </c:pt>
                <c:pt idx="180">
                  <c:v>17.718990000000002</c:v>
                </c:pt>
                <c:pt idx="181">
                  <c:v>18.308937</c:v>
                </c:pt>
                <c:pt idx="182">
                  <c:v>18.5075</c:v>
                </c:pt>
                <c:pt idx="183">
                  <c:v>18.685343</c:v>
                </c:pt>
                <c:pt idx="184">
                  <c:v>18.008253</c:v>
                </c:pt>
                <c:pt idx="185">
                  <c:v>17.983784</c:v>
                </c:pt>
                <c:pt idx="186">
                  <c:v>17.179033</c:v>
                </c:pt>
                <c:pt idx="187">
                  <c:v>16.693251</c:v>
                </c:pt>
                <c:pt idx="188">
                  <c:v>16.610586000000001</c:v>
                </c:pt>
                <c:pt idx="189">
                  <c:v>16.643723000000001</c:v>
                </c:pt>
                <c:pt idx="190">
                  <c:v>16.085258</c:v>
                </c:pt>
                <c:pt idx="191">
                  <c:v>16.670528000000001</c:v>
                </c:pt>
                <c:pt idx="192">
                  <c:v>16.048452000000001</c:v>
                </c:pt>
                <c:pt idx="193">
                  <c:v>16.360249</c:v>
                </c:pt>
                <c:pt idx="194">
                  <c:v>15.921109</c:v>
                </c:pt>
                <c:pt idx="195">
                  <c:v>15.479554</c:v>
                </c:pt>
                <c:pt idx="196">
                  <c:v>15.614253</c:v>
                </c:pt>
                <c:pt idx="197">
                  <c:v>14.850904999999999</c:v>
                </c:pt>
                <c:pt idx="198">
                  <c:v>14.995926000000001</c:v>
                </c:pt>
                <c:pt idx="199">
                  <c:v>15.372548999999999</c:v>
                </c:pt>
                <c:pt idx="200">
                  <c:v>15.057487999999999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6B7-4DBD-B439-D799BDED7007}"/>
            </c:ext>
          </c:extLst>
        </c:ser>
        <c:ser>
          <c:idx val="0"/>
          <c:order val="1"/>
          <c:tx>
            <c:v>Config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'IP3 10-40'!$I$211:$I$411</c:f>
              <c:numCache>
                <c:formatCode>General</c:formatCode>
                <c:ptCount val="201"/>
                <c:pt idx="0">
                  <c:v>10</c:v>
                </c:pt>
                <c:pt idx="1">
                  <c:v>10.15</c:v>
                </c:pt>
                <c:pt idx="2">
                  <c:v>10.3</c:v>
                </c:pt>
                <c:pt idx="3">
                  <c:v>10.45</c:v>
                </c:pt>
                <c:pt idx="4">
                  <c:v>10.6</c:v>
                </c:pt>
                <c:pt idx="5">
                  <c:v>10.75</c:v>
                </c:pt>
                <c:pt idx="6">
                  <c:v>10.9</c:v>
                </c:pt>
                <c:pt idx="7">
                  <c:v>11.05</c:v>
                </c:pt>
                <c:pt idx="8">
                  <c:v>11.2</c:v>
                </c:pt>
                <c:pt idx="9">
                  <c:v>11.35</c:v>
                </c:pt>
                <c:pt idx="10">
                  <c:v>11.5</c:v>
                </c:pt>
                <c:pt idx="11">
                  <c:v>11.65</c:v>
                </c:pt>
                <c:pt idx="12">
                  <c:v>11.8</c:v>
                </c:pt>
                <c:pt idx="13">
                  <c:v>11.95</c:v>
                </c:pt>
                <c:pt idx="14">
                  <c:v>12.1</c:v>
                </c:pt>
                <c:pt idx="15">
                  <c:v>12.25</c:v>
                </c:pt>
                <c:pt idx="16">
                  <c:v>12.4</c:v>
                </c:pt>
                <c:pt idx="17">
                  <c:v>12.55</c:v>
                </c:pt>
                <c:pt idx="18">
                  <c:v>12.7</c:v>
                </c:pt>
                <c:pt idx="19">
                  <c:v>12.85</c:v>
                </c:pt>
                <c:pt idx="20">
                  <c:v>13</c:v>
                </c:pt>
                <c:pt idx="21">
                  <c:v>13.15</c:v>
                </c:pt>
                <c:pt idx="22">
                  <c:v>13.3</c:v>
                </c:pt>
                <c:pt idx="23">
                  <c:v>13.45</c:v>
                </c:pt>
                <c:pt idx="24">
                  <c:v>13.6</c:v>
                </c:pt>
                <c:pt idx="25">
                  <c:v>13.75</c:v>
                </c:pt>
                <c:pt idx="26">
                  <c:v>13.9</c:v>
                </c:pt>
                <c:pt idx="27">
                  <c:v>14.05</c:v>
                </c:pt>
                <c:pt idx="28">
                  <c:v>14.2</c:v>
                </c:pt>
                <c:pt idx="29">
                  <c:v>14.35</c:v>
                </c:pt>
                <c:pt idx="30">
                  <c:v>14.5</c:v>
                </c:pt>
                <c:pt idx="31">
                  <c:v>14.65</c:v>
                </c:pt>
                <c:pt idx="32">
                  <c:v>14.8</c:v>
                </c:pt>
                <c:pt idx="33">
                  <c:v>14.95</c:v>
                </c:pt>
                <c:pt idx="34">
                  <c:v>15.1</c:v>
                </c:pt>
                <c:pt idx="35">
                  <c:v>15.25</c:v>
                </c:pt>
                <c:pt idx="36">
                  <c:v>15.4</c:v>
                </c:pt>
                <c:pt idx="37">
                  <c:v>15.55</c:v>
                </c:pt>
                <c:pt idx="38">
                  <c:v>15.7</c:v>
                </c:pt>
                <c:pt idx="39">
                  <c:v>15.85</c:v>
                </c:pt>
                <c:pt idx="40">
                  <c:v>16</c:v>
                </c:pt>
                <c:pt idx="41">
                  <c:v>16.149999999999999</c:v>
                </c:pt>
                <c:pt idx="42">
                  <c:v>16.3</c:v>
                </c:pt>
                <c:pt idx="43">
                  <c:v>16.45</c:v>
                </c:pt>
                <c:pt idx="44">
                  <c:v>16.600000000000001</c:v>
                </c:pt>
                <c:pt idx="45">
                  <c:v>16.75</c:v>
                </c:pt>
                <c:pt idx="46">
                  <c:v>16.899999999999999</c:v>
                </c:pt>
                <c:pt idx="47">
                  <c:v>17.05</c:v>
                </c:pt>
                <c:pt idx="48">
                  <c:v>17.2</c:v>
                </c:pt>
                <c:pt idx="49">
                  <c:v>17.350000000000001</c:v>
                </c:pt>
                <c:pt idx="50">
                  <c:v>17.5</c:v>
                </c:pt>
                <c:pt idx="51">
                  <c:v>17.649999999999999</c:v>
                </c:pt>
                <c:pt idx="52">
                  <c:v>17.8</c:v>
                </c:pt>
                <c:pt idx="53">
                  <c:v>17.95</c:v>
                </c:pt>
                <c:pt idx="54">
                  <c:v>18.100000000000001</c:v>
                </c:pt>
                <c:pt idx="55">
                  <c:v>18.25</c:v>
                </c:pt>
                <c:pt idx="56">
                  <c:v>18.399999999999999</c:v>
                </c:pt>
                <c:pt idx="57">
                  <c:v>18.55</c:v>
                </c:pt>
                <c:pt idx="58">
                  <c:v>18.7</c:v>
                </c:pt>
                <c:pt idx="59">
                  <c:v>18.850000000000001</c:v>
                </c:pt>
                <c:pt idx="60">
                  <c:v>19</c:v>
                </c:pt>
                <c:pt idx="61">
                  <c:v>19.149999999999999</c:v>
                </c:pt>
                <c:pt idx="62">
                  <c:v>19.3</c:v>
                </c:pt>
                <c:pt idx="63">
                  <c:v>19.45</c:v>
                </c:pt>
                <c:pt idx="64">
                  <c:v>19.600000000000001</c:v>
                </c:pt>
                <c:pt idx="65">
                  <c:v>19.75</c:v>
                </c:pt>
                <c:pt idx="66">
                  <c:v>19.899999999999999</c:v>
                </c:pt>
                <c:pt idx="67">
                  <c:v>20.05</c:v>
                </c:pt>
                <c:pt idx="68">
                  <c:v>20.2</c:v>
                </c:pt>
                <c:pt idx="69">
                  <c:v>20.350000000000001</c:v>
                </c:pt>
                <c:pt idx="70">
                  <c:v>20.5</c:v>
                </c:pt>
                <c:pt idx="71">
                  <c:v>20.65</c:v>
                </c:pt>
                <c:pt idx="72">
                  <c:v>20.8</c:v>
                </c:pt>
                <c:pt idx="73">
                  <c:v>20.95</c:v>
                </c:pt>
                <c:pt idx="74">
                  <c:v>21.1</c:v>
                </c:pt>
                <c:pt idx="75">
                  <c:v>21.25</c:v>
                </c:pt>
                <c:pt idx="76">
                  <c:v>21.4</c:v>
                </c:pt>
                <c:pt idx="77">
                  <c:v>21.55</c:v>
                </c:pt>
                <c:pt idx="78">
                  <c:v>21.7</c:v>
                </c:pt>
                <c:pt idx="79">
                  <c:v>21.85</c:v>
                </c:pt>
                <c:pt idx="80">
                  <c:v>22</c:v>
                </c:pt>
                <c:pt idx="81">
                  <c:v>22.15</c:v>
                </c:pt>
                <c:pt idx="82">
                  <c:v>22.3</c:v>
                </c:pt>
                <c:pt idx="83">
                  <c:v>22.45</c:v>
                </c:pt>
                <c:pt idx="84">
                  <c:v>22.6</c:v>
                </c:pt>
                <c:pt idx="85">
                  <c:v>22.75</c:v>
                </c:pt>
                <c:pt idx="86">
                  <c:v>22.9</c:v>
                </c:pt>
                <c:pt idx="87">
                  <c:v>23.05</c:v>
                </c:pt>
                <c:pt idx="88">
                  <c:v>23.2</c:v>
                </c:pt>
                <c:pt idx="89">
                  <c:v>23.35</c:v>
                </c:pt>
                <c:pt idx="90">
                  <c:v>23.5</c:v>
                </c:pt>
                <c:pt idx="91">
                  <c:v>23.65</c:v>
                </c:pt>
                <c:pt idx="92">
                  <c:v>23.8</c:v>
                </c:pt>
                <c:pt idx="93">
                  <c:v>23.95</c:v>
                </c:pt>
                <c:pt idx="94">
                  <c:v>24.1</c:v>
                </c:pt>
                <c:pt idx="95">
                  <c:v>24.25</c:v>
                </c:pt>
                <c:pt idx="96">
                  <c:v>24.4</c:v>
                </c:pt>
                <c:pt idx="97">
                  <c:v>24.55</c:v>
                </c:pt>
                <c:pt idx="98">
                  <c:v>24.7</c:v>
                </c:pt>
                <c:pt idx="99">
                  <c:v>24.85</c:v>
                </c:pt>
                <c:pt idx="100">
                  <c:v>25</c:v>
                </c:pt>
                <c:pt idx="101">
                  <c:v>25.15</c:v>
                </c:pt>
                <c:pt idx="102">
                  <c:v>25.3</c:v>
                </c:pt>
                <c:pt idx="103">
                  <c:v>25.45</c:v>
                </c:pt>
                <c:pt idx="104">
                  <c:v>25.6</c:v>
                </c:pt>
                <c:pt idx="105">
                  <c:v>25.75</c:v>
                </c:pt>
                <c:pt idx="106">
                  <c:v>25.9</c:v>
                </c:pt>
                <c:pt idx="107">
                  <c:v>26.05</c:v>
                </c:pt>
                <c:pt idx="108">
                  <c:v>26.2</c:v>
                </c:pt>
                <c:pt idx="109">
                  <c:v>26.35</c:v>
                </c:pt>
                <c:pt idx="110">
                  <c:v>26.5</c:v>
                </c:pt>
                <c:pt idx="111">
                  <c:v>26.65</c:v>
                </c:pt>
                <c:pt idx="112">
                  <c:v>26.8</c:v>
                </c:pt>
                <c:pt idx="113">
                  <c:v>26.95</c:v>
                </c:pt>
                <c:pt idx="114">
                  <c:v>27.1</c:v>
                </c:pt>
                <c:pt idx="115">
                  <c:v>27.25</c:v>
                </c:pt>
                <c:pt idx="116">
                  <c:v>27.4</c:v>
                </c:pt>
                <c:pt idx="117">
                  <c:v>27.55</c:v>
                </c:pt>
                <c:pt idx="118">
                  <c:v>27.7</c:v>
                </c:pt>
                <c:pt idx="119">
                  <c:v>27.85</c:v>
                </c:pt>
                <c:pt idx="120">
                  <c:v>28</c:v>
                </c:pt>
                <c:pt idx="121">
                  <c:v>28.15</c:v>
                </c:pt>
                <c:pt idx="122">
                  <c:v>28.3</c:v>
                </c:pt>
                <c:pt idx="123">
                  <c:v>28.45</c:v>
                </c:pt>
                <c:pt idx="124">
                  <c:v>28.6</c:v>
                </c:pt>
                <c:pt idx="125">
                  <c:v>28.75</c:v>
                </c:pt>
                <c:pt idx="126">
                  <c:v>28.9</c:v>
                </c:pt>
                <c:pt idx="127">
                  <c:v>29.05</c:v>
                </c:pt>
                <c:pt idx="128">
                  <c:v>29.2</c:v>
                </c:pt>
                <c:pt idx="129">
                  <c:v>29.35</c:v>
                </c:pt>
                <c:pt idx="130">
                  <c:v>29.5</c:v>
                </c:pt>
                <c:pt idx="131">
                  <c:v>29.65</c:v>
                </c:pt>
                <c:pt idx="132">
                  <c:v>29.8</c:v>
                </c:pt>
                <c:pt idx="133">
                  <c:v>29.95</c:v>
                </c:pt>
                <c:pt idx="134">
                  <c:v>30.1</c:v>
                </c:pt>
                <c:pt idx="135">
                  <c:v>30.25</c:v>
                </c:pt>
                <c:pt idx="136">
                  <c:v>30.4</c:v>
                </c:pt>
                <c:pt idx="137">
                  <c:v>30.55</c:v>
                </c:pt>
                <c:pt idx="138">
                  <c:v>30.7</c:v>
                </c:pt>
                <c:pt idx="139">
                  <c:v>30.85</c:v>
                </c:pt>
                <c:pt idx="140">
                  <c:v>31</c:v>
                </c:pt>
                <c:pt idx="141">
                  <c:v>31.15</c:v>
                </c:pt>
                <c:pt idx="142">
                  <c:v>31.3</c:v>
                </c:pt>
                <c:pt idx="143">
                  <c:v>31.45</c:v>
                </c:pt>
                <c:pt idx="144">
                  <c:v>31.6</c:v>
                </c:pt>
                <c:pt idx="145">
                  <c:v>31.75</c:v>
                </c:pt>
                <c:pt idx="146">
                  <c:v>31.9</c:v>
                </c:pt>
                <c:pt idx="147">
                  <c:v>32.049999999999997</c:v>
                </c:pt>
                <c:pt idx="148">
                  <c:v>32.200000000000003</c:v>
                </c:pt>
                <c:pt idx="149">
                  <c:v>32.35</c:v>
                </c:pt>
                <c:pt idx="150">
                  <c:v>32.5</c:v>
                </c:pt>
                <c:pt idx="151">
                  <c:v>32.65</c:v>
                </c:pt>
                <c:pt idx="152">
                  <c:v>32.799999999999997</c:v>
                </c:pt>
                <c:pt idx="153">
                  <c:v>32.950000000000003</c:v>
                </c:pt>
                <c:pt idx="154">
                  <c:v>33.1</c:v>
                </c:pt>
                <c:pt idx="155">
                  <c:v>33.25</c:v>
                </c:pt>
                <c:pt idx="156">
                  <c:v>33.4</c:v>
                </c:pt>
                <c:pt idx="157">
                  <c:v>33.549999999999997</c:v>
                </c:pt>
                <c:pt idx="158">
                  <c:v>33.700000000000003</c:v>
                </c:pt>
                <c:pt idx="159">
                  <c:v>33.85</c:v>
                </c:pt>
                <c:pt idx="160">
                  <c:v>34</c:v>
                </c:pt>
                <c:pt idx="161">
                  <c:v>34.15</c:v>
                </c:pt>
                <c:pt idx="162">
                  <c:v>34.299999999999997</c:v>
                </c:pt>
                <c:pt idx="163">
                  <c:v>34.450000000000003</c:v>
                </c:pt>
                <c:pt idx="164">
                  <c:v>34.6</c:v>
                </c:pt>
                <c:pt idx="165">
                  <c:v>34.75</c:v>
                </c:pt>
                <c:pt idx="166">
                  <c:v>34.9</c:v>
                </c:pt>
                <c:pt idx="167">
                  <c:v>35.049999999999997</c:v>
                </c:pt>
                <c:pt idx="168">
                  <c:v>35.200000000000003</c:v>
                </c:pt>
                <c:pt idx="169">
                  <c:v>35.35</c:v>
                </c:pt>
                <c:pt idx="170">
                  <c:v>35.5</c:v>
                </c:pt>
                <c:pt idx="171">
                  <c:v>35.65</c:v>
                </c:pt>
                <c:pt idx="172">
                  <c:v>35.799999999999997</c:v>
                </c:pt>
                <c:pt idx="173">
                  <c:v>35.950000000000003</c:v>
                </c:pt>
                <c:pt idx="174">
                  <c:v>36.1</c:v>
                </c:pt>
                <c:pt idx="175">
                  <c:v>36.25</c:v>
                </c:pt>
                <c:pt idx="176">
                  <c:v>36.4</c:v>
                </c:pt>
                <c:pt idx="177">
                  <c:v>36.549999999999997</c:v>
                </c:pt>
                <c:pt idx="178">
                  <c:v>36.700000000000003</c:v>
                </c:pt>
                <c:pt idx="179">
                  <c:v>36.85</c:v>
                </c:pt>
                <c:pt idx="180">
                  <c:v>37</c:v>
                </c:pt>
                <c:pt idx="181">
                  <c:v>37.15</c:v>
                </c:pt>
                <c:pt idx="182">
                  <c:v>37.299999999999997</c:v>
                </c:pt>
                <c:pt idx="183">
                  <c:v>37.450000000000003</c:v>
                </c:pt>
                <c:pt idx="184">
                  <c:v>37.6</c:v>
                </c:pt>
                <c:pt idx="185">
                  <c:v>37.75</c:v>
                </c:pt>
                <c:pt idx="186">
                  <c:v>37.9</c:v>
                </c:pt>
                <c:pt idx="187">
                  <c:v>38.049999999999997</c:v>
                </c:pt>
                <c:pt idx="188">
                  <c:v>38.200000000000003</c:v>
                </c:pt>
                <c:pt idx="189">
                  <c:v>38.35</c:v>
                </c:pt>
                <c:pt idx="190">
                  <c:v>38.5</c:v>
                </c:pt>
                <c:pt idx="191">
                  <c:v>38.65</c:v>
                </c:pt>
                <c:pt idx="192">
                  <c:v>38.799999999999997</c:v>
                </c:pt>
                <c:pt idx="193">
                  <c:v>38.950000000000003</c:v>
                </c:pt>
                <c:pt idx="194">
                  <c:v>39.1</c:v>
                </c:pt>
                <c:pt idx="195">
                  <c:v>39.25</c:v>
                </c:pt>
                <c:pt idx="196">
                  <c:v>39.4</c:v>
                </c:pt>
                <c:pt idx="197">
                  <c:v>39.549999999999997</c:v>
                </c:pt>
                <c:pt idx="198">
                  <c:v>39.700000000000003</c:v>
                </c:pt>
                <c:pt idx="199">
                  <c:v>39.85</c:v>
                </c:pt>
                <c:pt idx="200">
                  <c:v>40</c:v>
                </c:pt>
              </c:numCache>
            </c:numRef>
          </c:xVal>
          <c:yVal>
            <c:numRef>
              <c:f>'IP3 10-40'!$G$211:$G$411</c:f>
              <c:numCache>
                <c:formatCode>General</c:formatCode>
                <c:ptCount val="201"/>
                <c:pt idx="0">
                  <c:v>-2.6448947999999999</c:v>
                </c:pt>
                <c:pt idx="1">
                  <c:v>3.4157867</c:v>
                </c:pt>
                <c:pt idx="2">
                  <c:v>1.5474226</c:v>
                </c:pt>
                <c:pt idx="3">
                  <c:v>4.4962648999999999</c:v>
                </c:pt>
                <c:pt idx="4">
                  <c:v>4.6695175000000004</c:v>
                </c:pt>
                <c:pt idx="5">
                  <c:v>4.2901578000000002</c:v>
                </c:pt>
                <c:pt idx="6">
                  <c:v>5.8259606000000002</c:v>
                </c:pt>
                <c:pt idx="7">
                  <c:v>7.0715852000000003</c:v>
                </c:pt>
                <c:pt idx="8">
                  <c:v>8.6268796999999999</c:v>
                </c:pt>
                <c:pt idx="9">
                  <c:v>15.611217</c:v>
                </c:pt>
                <c:pt idx="10">
                  <c:v>13.805482</c:v>
                </c:pt>
                <c:pt idx="11">
                  <c:v>21.18018</c:v>
                </c:pt>
                <c:pt idx="12">
                  <c:v>21.943425999999999</c:v>
                </c:pt>
                <c:pt idx="13">
                  <c:v>17.047049000000001</c:v>
                </c:pt>
                <c:pt idx="14">
                  <c:v>16.124051999999999</c:v>
                </c:pt>
                <c:pt idx="15">
                  <c:v>14.655675</c:v>
                </c:pt>
                <c:pt idx="16">
                  <c:v>15.270277999999999</c:v>
                </c:pt>
                <c:pt idx="17">
                  <c:v>15.575744</c:v>
                </c:pt>
                <c:pt idx="18">
                  <c:v>15.371675</c:v>
                </c:pt>
                <c:pt idx="19">
                  <c:v>14.726050000000001</c:v>
                </c:pt>
                <c:pt idx="20">
                  <c:v>14.487978</c:v>
                </c:pt>
                <c:pt idx="21">
                  <c:v>15.117005000000001</c:v>
                </c:pt>
                <c:pt idx="22">
                  <c:v>14.401852999999999</c:v>
                </c:pt>
                <c:pt idx="23">
                  <c:v>17.261019000000001</c:v>
                </c:pt>
                <c:pt idx="24">
                  <c:v>19.916445</c:v>
                </c:pt>
                <c:pt idx="25">
                  <c:v>20.829243000000002</c:v>
                </c:pt>
                <c:pt idx="26">
                  <c:v>25.130037000000002</c:v>
                </c:pt>
                <c:pt idx="27">
                  <c:v>22.994285999999999</c:v>
                </c:pt>
                <c:pt idx="28">
                  <c:v>24.559877</c:v>
                </c:pt>
                <c:pt idx="29">
                  <c:v>26.142749999999999</c:v>
                </c:pt>
                <c:pt idx="30">
                  <c:v>23.949148000000001</c:v>
                </c:pt>
                <c:pt idx="31">
                  <c:v>23.559853</c:v>
                </c:pt>
                <c:pt idx="32">
                  <c:v>23.638748</c:v>
                </c:pt>
                <c:pt idx="33">
                  <c:v>23.898728999999999</c:v>
                </c:pt>
                <c:pt idx="34">
                  <c:v>24.098385</c:v>
                </c:pt>
                <c:pt idx="35">
                  <c:v>22.548534</c:v>
                </c:pt>
                <c:pt idx="36">
                  <c:v>21.593874</c:v>
                </c:pt>
                <c:pt idx="37">
                  <c:v>20.809857999999998</c:v>
                </c:pt>
                <c:pt idx="38">
                  <c:v>20.562338</c:v>
                </c:pt>
                <c:pt idx="39">
                  <c:v>19.834070000000001</c:v>
                </c:pt>
                <c:pt idx="40">
                  <c:v>18.624652999999999</c:v>
                </c:pt>
                <c:pt idx="41">
                  <c:v>17.061267999999998</c:v>
                </c:pt>
                <c:pt idx="42">
                  <c:v>16.249706</c:v>
                </c:pt>
                <c:pt idx="43">
                  <c:v>15.224081999999999</c:v>
                </c:pt>
                <c:pt idx="44">
                  <c:v>14.292006000000001</c:v>
                </c:pt>
                <c:pt idx="45">
                  <c:v>14.390765999999999</c:v>
                </c:pt>
                <c:pt idx="46">
                  <c:v>14.45326</c:v>
                </c:pt>
                <c:pt idx="47">
                  <c:v>14.408105000000001</c:v>
                </c:pt>
                <c:pt idx="48">
                  <c:v>14.067244000000001</c:v>
                </c:pt>
                <c:pt idx="49">
                  <c:v>14.040298</c:v>
                </c:pt>
                <c:pt idx="50">
                  <c:v>13.827785</c:v>
                </c:pt>
                <c:pt idx="51">
                  <c:v>13.669995999999999</c:v>
                </c:pt>
                <c:pt idx="52">
                  <c:v>13.595746</c:v>
                </c:pt>
                <c:pt idx="53">
                  <c:v>13.548925000000001</c:v>
                </c:pt>
                <c:pt idx="54">
                  <c:v>14.445271</c:v>
                </c:pt>
                <c:pt idx="55">
                  <c:v>14.658909</c:v>
                </c:pt>
                <c:pt idx="56">
                  <c:v>15.244581</c:v>
                </c:pt>
                <c:pt idx="57">
                  <c:v>15.380583</c:v>
                </c:pt>
                <c:pt idx="58">
                  <c:v>14.988372</c:v>
                </c:pt>
                <c:pt idx="59">
                  <c:v>14.989238</c:v>
                </c:pt>
                <c:pt idx="60">
                  <c:v>15.251511000000001</c:v>
                </c:pt>
                <c:pt idx="61">
                  <c:v>15.621546</c:v>
                </c:pt>
                <c:pt idx="62">
                  <c:v>15.452341000000001</c:v>
                </c:pt>
                <c:pt idx="63">
                  <c:v>16.076084000000002</c:v>
                </c:pt>
                <c:pt idx="64">
                  <c:v>16.165102000000001</c:v>
                </c:pt>
                <c:pt idx="65">
                  <c:v>16.259384000000001</c:v>
                </c:pt>
                <c:pt idx="66">
                  <c:v>16.071816999999999</c:v>
                </c:pt>
                <c:pt idx="67">
                  <c:v>16.698568000000002</c:v>
                </c:pt>
                <c:pt idx="68">
                  <c:v>17.829304</c:v>
                </c:pt>
                <c:pt idx="69">
                  <c:v>18.968530999999999</c:v>
                </c:pt>
                <c:pt idx="70">
                  <c:v>19.252231999999999</c:v>
                </c:pt>
                <c:pt idx="71">
                  <c:v>19.949635000000001</c:v>
                </c:pt>
                <c:pt idx="72">
                  <c:v>20.596729</c:v>
                </c:pt>
                <c:pt idx="73">
                  <c:v>21.251094999999999</c:v>
                </c:pt>
                <c:pt idx="74">
                  <c:v>20.575320999999999</c:v>
                </c:pt>
                <c:pt idx="75">
                  <c:v>22.172070000000001</c:v>
                </c:pt>
                <c:pt idx="76">
                  <c:v>23.306787</c:v>
                </c:pt>
                <c:pt idx="77">
                  <c:v>25.526274000000001</c:v>
                </c:pt>
                <c:pt idx="78">
                  <c:v>25.126594999999998</c:v>
                </c:pt>
                <c:pt idx="79">
                  <c:v>25.630617000000001</c:v>
                </c:pt>
                <c:pt idx="80">
                  <c:v>27.858114</c:v>
                </c:pt>
                <c:pt idx="81">
                  <c:v>26.138779</c:v>
                </c:pt>
                <c:pt idx="82">
                  <c:v>24.847496</c:v>
                </c:pt>
                <c:pt idx="83">
                  <c:v>25.092618999999999</c:v>
                </c:pt>
                <c:pt idx="84">
                  <c:v>28.112064</c:v>
                </c:pt>
                <c:pt idx="85">
                  <c:v>27.255977999999999</c:v>
                </c:pt>
                <c:pt idx="86">
                  <c:v>27.428450000000002</c:v>
                </c:pt>
                <c:pt idx="87">
                  <c:v>27.887684</c:v>
                </c:pt>
                <c:pt idx="88">
                  <c:v>28.967051000000001</c:v>
                </c:pt>
                <c:pt idx="89">
                  <c:v>28.142368000000001</c:v>
                </c:pt>
                <c:pt idx="90">
                  <c:v>26.823826</c:v>
                </c:pt>
                <c:pt idx="91">
                  <c:v>27.921862000000001</c:v>
                </c:pt>
                <c:pt idx="92">
                  <c:v>32.755108</c:v>
                </c:pt>
                <c:pt idx="93">
                  <c:v>28.548855</c:v>
                </c:pt>
                <c:pt idx="94">
                  <c:v>30.183893000000001</c:v>
                </c:pt>
                <c:pt idx="95">
                  <c:v>25.405401000000001</c:v>
                </c:pt>
                <c:pt idx="96">
                  <c:v>22.546434000000001</c:v>
                </c:pt>
                <c:pt idx="97">
                  <c:v>23.154955000000001</c:v>
                </c:pt>
                <c:pt idx="98">
                  <c:v>24.604928999999998</c:v>
                </c:pt>
                <c:pt idx="99">
                  <c:v>23.923228999999999</c:v>
                </c:pt>
                <c:pt idx="100">
                  <c:v>24.118583999999998</c:v>
                </c:pt>
                <c:pt idx="101">
                  <c:v>24.348849999999999</c:v>
                </c:pt>
                <c:pt idx="102">
                  <c:v>27.547975999999998</c:v>
                </c:pt>
                <c:pt idx="103">
                  <c:v>25.538767</c:v>
                </c:pt>
                <c:pt idx="104">
                  <c:v>27.49437</c:v>
                </c:pt>
                <c:pt idx="105">
                  <c:v>29.073284000000001</c:v>
                </c:pt>
                <c:pt idx="106">
                  <c:v>26.452707</c:v>
                </c:pt>
                <c:pt idx="107">
                  <c:v>25.420625999999999</c:v>
                </c:pt>
                <c:pt idx="108">
                  <c:v>25.451328</c:v>
                </c:pt>
                <c:pt idx="109">
                  <c:v>24.710761999999999</c:v>
                </c:pt>
                <c:pt idx="110">
                  <c:v>22.435879</c:v>
                </c:pt>
                <c:pt idx="111">
                  <c:v>22.845189999999999</c:v>
                </c:pt>
                <c:pt idx="112">
                  <c:v>24.213823000000001</c:v>
                </c:pt>
                <c:pt idx="113">
                  <c:v>22.432984999999999</c:v>
                </c:pt>
                <c:pt idx="114">
                  <c:v>22.687802999999999</c:v>
                </c:pt>
                <c:pt idx="115">
                  <c:v>23.051126</c:v>
                </c:pt>
                <c:pt idx="116">
                  <c:v>20.741969999999998</c:v>
                </c:pt>
                <c:pt idx="117">
                  <c:v>20.199493</c:v>
                </c:pt>
                <c:pt idx="118">
                  <c:v>20.548306</c:v>
                </c:pt>
                <c:pt idx="119">
                  <c:v>21.350549999999998</c:v>
                </c:pt>
                <c:pt idx="120">
                  <c:v>20.692263000000001</c:v>
                </c:pt>
                <c:pt idx="121">
                  <c:v>21.838851999999999</c:v>
                </c:pt>
                <c:pt idx="122">
                  <c:v>22.056061</c:v>
                </c:pt>
                <c:pt idx="123">
                  <c:v>20.821197999999999</c:v>
                </c:pt>
                <c:pt idx="124">
                  <c:v>22.301594000000001</c:v>
                </c:pt>
                <c:pt idx="125">
                  <c:v>23.210842</c:v>
                </c:pt>
                <c:pt idx="126">
                  <c:v>22.714939000000001</c:v>
                </c:pt>
                <c:pt idx="127">
                  <c:v>23.616737000000001</c:v>
                </c:pt>
                <c:pt idx="128">
                  <c:v>24.017178000000001</c:v>
                </c:pt>
                <c:pt idx="129">
                  <c:v>23.055933</c:v>
                </c:pt>
                <c:pt idx="130">
                  <c:v>23.68544</c:v>
                </c:pt>
                <c:pt idx="131">
                  <c:v>25.486308999999999</c:v>
                </c:pt>
                <c:pt idx="132">
                  <c:v>23.915465999999999</c:v>
                </c:pt>
                <c:pt idx="133">
                  <c:v>25.504946</c:v>
                </c:pt>
                <c:pt idx="134">
                  <c:v>26.650342999999999</c:v>
                </c:pt>
                <c:pt idx="135">
                  <c:v>30.819821999999998</c:v>
                </c:pt>
                <c:pt idx="136">
                  <c:v>26.298532000000002</c:v>
                </c:pt>
                <c:pt idx="137">
                  <c:v>25.970189999999999</c:v>
                </c:pt>
                <c:pt idx="138">
                  <c:v>24.038115000000001</c:v>
                </c:pt>
                <c:pt idx="139">
                  <c:v>23.580169999999999</c:v>
                </c:pt>
                <c:pt idx="140">
                  <c:v>24.091823999999999</c:v>
                </c:pt>
                <c:pt idx="141">
                  <c:v>24.350548</c:v>
                </c:pt>
                <c:pt idx="142">
                  <c:v>23.054932000000001</c:v>
                </c:pt>
                <c:pt idx="143">
                  <c:v>24.137671999999998</c:v>
                </c:pt>
                <c:pt idx="144">
                  <c:v>25.626352000000001</c:v>
                </c:pt>
                <c:pt idx="145">
                  <c:v>23.726658</c:v>
                </c:pt>
                <c:pt idx="146">
                  <c:v>23.918721999999999</c:v>
                </c:pt>
                <c:pt idx="147">
                  <c:v>27.140079</c:v>
                </c:pt>
                <c:pt idx="148">
                  <c:v>26.699959</c:v>
                </c:pt>
                <c:pt idx="149">
                  <c:v>27.075013999999999</c:v>
                </c:pt>
                <c:pt idx="150">
                  <c:v>25.409050000000001</c:v>
                </c:pt>
                <c:pt idx="151">
                  <c:v>23.931417</c:v>
                </c:pt>
                <c:pt idx="152">
                  <c:v>22.544080999999998</c:v>
                </c:pt>
                <c:pt idx="153">
                  <c:v>21.067972000000001</c:v>
                </c:pt>
                <c:pt idx="154">
                  <c:v>21.419266</c:v>
                </c:pt>
                <c:pt idx="155">
                  <c:v>20.793951</c:v>
                </c:pt>
                <c:pt idx="156">
                  <c:v>20.348071999999998</c:v>
                </c:pt>
                <c:pt idx="157">
                  <c:v>21.222840999999999</c:v>
                </c:pt>
                <c:pt idx="158">
                  <c:v>19.938210999999999</c:v>
                </c:pt>
                <c:pt idx="159">
                  <c:v>19.987719999999999</c:v>
                </c:pt>
                <c:pt idx="160">
                  <c:v>20.154198000000001</c:v>
                </c:pt>
                <c:pt idx="161">
                  <c:v>19.774424</c:v>
                </c:pt>
                <c:pt idx="162">
                  <c:v>20.246753999999999</c:v>
                </c:pt>
                <c:pt idx="163">
                  <c:v>21.123697</c:v>
                </c:pt>
                <c:pt idx="164">
                  <c:v>21.578196999999999</c:v>
                </c:pt>
                <c:pt idx="165">
                  <c:v>22.092993</c:v>
                </c:pt>
                <c:pt idx="166">
                  <c:v>21.777815</c:v>
                </c:pt>
                <c:pt idx="167">
                  <c:v>22.014092999999999</c:v>
                </c:pt>
                <c:pt idx="168">
                  <c:v>21.253595000000001</c:v>
                </c:pt>
                <c:pt idx="169">
                  <c:v>22.132797</c:v>
                </c:pt>
                <c:pt idx="170">
                  <c:v>21.991721999999999</c:v>
                </c:pt>
                <c:pt idx="171">
                  <c:v>23.346164999999999</c:v>
                </c:pt>
                <c:pt idx="172">
                  <c:v>22.012208999999999</c:v>
                </c:pt>
                <c:pt idx="173">
                  <c:v>22.387674000000001</c:v>
                </c:pt>
                <c:pt idx="174">
                  <c:v>21.658881999999998</c:v>
                </c:pt>
                <c:pt idx="175">
                  <c:v>21.874442999999999</c:v>
                </c:pt>
                <c:pt idx="176">
                  <c:v>21.686782999999998</c:v>
                </c:pt>
                <c:pt idx="177">
                  <c:v>21.459890000000001</c:v>
                </c:pt>
                <c:pt idx="178">
                  <c:v>21.808935000000002</c:v>
                </c:pt>
                <c:pt idx="179">
                  <c:v>22.574266000000001</c:v>
                </c:pt>
                <c:pt idx="180">
                  <c:v>22.182214999999999</c:v>
                </c:pt>
                <c:pt idx="181">
                  <c:v>24.011832999999999</c:v>
                </c:pt>
                <c:pt idx="182">
                  <c:v>22.758368000000001</c:v>
                </c:pt>
                <c:pt idx="183">
                  <c:v>24.937778000000002</c:v>
                </c:pt>
                <c:pt idx="184">
                  <c:v>23.569258000000001</c:v>
                </c:pt>
                <c:pt idx="185">
                  <c:v>22.599492999999999</c:v>
                </c:pt>
                <c:pt idx="186">
                  <c:v>21.877479999999998</c:v>
                </c:pt>
                <c:pt idx="187">
                  <c:v>20.899332000000001</c:v>
                </c:pt>
                <c:pt idx="188">
                  <c:v>20.601959000000001</c:v>
                </c:pt>
                <c:pt idx="189">
                  <c:v>22.150423</c:v>
                </c:pt>
                <c:pt idx="190">
                  <c:v>20.230398000000001</c:v>
                </c:pt>
                <c:pt idx="191">
                  <c:v>21.356286999999998</c:v>
                </c:pt>
                <c:pt idx="192">
                  <c:v>21.418641999999998</c:v>
                </c:pt>
                <c:pt idx="193">
                  <c:v>23.247509000000001</c:v>
                </c:pt>
                <c:pt idx="194">
                  <c:v>24.193695000000002</c:v>
                </c:pt>
                <c:pt idx="195">
                  <c:v>23.475439000000001</c:v>
                </c:pt>
                <c:pt idx="196">
                  <c:v>27.609846000000001</c:v>
                </c:pt>
                <c:pt idx="197">
                  <c:v>23.953033000000001</c:v>
                </c:pt>
                <c:pt idx="198">
                  <c:v>22.823988</c:v>
                </c:pt>
                <c:pt idx="199">
                  <c:v>23.189819</c:v>
                </c:pt>
                <c:pt idx="200">
                  <c:v>21.077518000000001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6B7-4DBD-B439-D799BDED7007}"/>
            </c:ext>
          </c:extLst>
        </c:ser>
        <c:ser>
          <c:idx val="2"/>
          <c:order val="2"/>
          <c:tx>
            <c:v/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'IP3 40-67'!$I$211:$I$411</c:f>
              <c:numCache>
                <c:formatCode>General</c:formatCode>
                <c:ptCount val="201"/>
                <c:pt idx="0">
                  <c:v>40</c:v>
                </c:pt>
                <c:pt idx="1">
                  <c:v>40.134999999999998</c:v>
                </c:pt>
                <c:pt idx="2">
                  <c:v>40.270000000000003</c:v>
                </c:pt>
                <c:pt idx="3">
                  <c:v>40.405000000000001</c:v>
                </c:pt>
                <c:pt idx="4">
                  <c:v>40.54</c:v>
                </c:pt>
                <c:pt idx="5">
                  <c:v>40.674999999999997</c:v>
                </c:pt>
                <c:pt idx="6">
                  <c:v>40.81</c:v>
                </c:pt>
                <c:pt idx="7">
                  <c:v>40.945</c:v>
                </c:pt>
                <c:pt idx="8">
                  <c:v>41.08</c:v>
                </c:pt>
                <c:pt idx="9">
                  <c:v>41.215000000000003</c:v>
                </c:pt>
                <c:pt idx="10">
                  <c:v>41.35</c:v>
                </c:pt>
                <c:pt idx="11">
                  <c:v>41.484999999999999</c:v>
                </c:pt>
                <c:pt idx="12">
                  <c:v>41.62</c:v>
                </c:pt>
                <c:pt idx="13">
                  <c:v>41.755000000000003</c:v>
                </c:pt>
                <c:pt idx="14">
                  <c:v>41.89</c:v>
                </c:pt>
                <c:pt idx="15">
                  <c:v>42.024999999999999</c:v>
                </c:pt>
                <c:pt idx="16">
                  <c:v>42.16</c:v>
                </c:pt>
                <c:pt idx="17">
                  <c:v>42.295000000000002</c:v>
                </c:pt>
                <c:pt idx="18">
                  <c:v>42.43</c:v>
                </c:pt>
                <c:pt idx="19">
                  <c:v>42.564999999999998</c:v>
                </c:pt>
                <c:pt idx="20">
                  <c:v>42.7</c:v>
                </c:pt>
                <c:pt idx="21">
                  <c:v>42.835000000000001</c:v>
                </c:pt>
                <c:pt idx="22">
                  <c:v>42.97</c:v>
                </c:pt>
                <c:pt idx="23">
                  <c:v>43.104999999999997</c:v>
                </c:pt>
                <c:pt idx="24">
                  <c:v>43.24</c:v>
                </c:pt>
                <c:pt idx="25">
                  <c:v>43.375</c:v>
                </c:pt>
                <c:pt idx="26">
                  <c:v>43.51</c:v>
                </c:pt>
                <c:pt idx="27">
                  <c:v>43.645000000000003</c:v>
                </c:pt>
                <c:pt idx="28">
                  <c:v>43.78</c:v>
                </c:pt>
                <c:pt idx="29">
                  <c:v>43.914999999999999</c:v>
                </c:pt>
                <c:pt idx="30">
                  <c:v>44.05</c:v>
                </c:pt>
                <c:pt idx="31">
                  <c:v>44.185000000000002</c:v>
                </c:pt>
                <c:pt idx="32">
                  <c:v>44.32</c:v>
                </c:pt>
                <c:pt idx="33">
                  <c:v>44.454999999999998</c:v>
                </c:pt>
                <c:pt idx="34">
                  <c:v>44.59</c:v>
                </c:pt>
                <c:pt idx="35">
                  <c:v>44.725000000000001</c:v>
                </c:pt>
                <c:pt idx="36">
                  <c:v>44.86</c:v>
                </c:pt>
                <c:pt idx="37">
                  <c:v>44.994999999999997</c:v>
                </c:pt>
                <c:pt idx="38">
                  <c:v>45.13</c:v>
                </c:pt>
                <c:pt idx="39">
                  <c:v>45.265000000000001</c:v>
                </c:pt>
                <c:pt idx="40">
                  <c:v>45.4</c:v>
                </c:pt>
                <c:pt idx="41">
                  <c:v>45.534999999999997</c:v>
                </c:pt>
                <c:pt idx="42">
                  <c:v>45.67</c:v>
                </c:pt>
                <c:pt idx="43">
                  <c:v>45.805</c:v>
                </c:pt>
                <c:pt idx="44">
                  <c:v>45.94</c:v>
                </c:pt>
                <c:pt idx="45">
                  <c:v>46.075000000000003</c:v>
                </c:pt>
                <c:pt idx="46">
                  <c:v>46.21</c:v>
                </c:pt>
                <c:pt idx="47">
                  <c:v>46.344999999999999</c:v>
                </c:pt>
                <c:pt idx="48">
                  <c:v>46.48</c:v>
                </c:pt>
                <c:pt idx="49">
                  <c:v>46.615000000000002</c:v>
                </c:pt>
                <c:pt idx="50">
                  <c:v>46.75</c:v>
                </c:pt>
                <c:pt idx="51">
                  <c:v>46.884999999999998</c:v>
                </c:pt>
                <c:pt idx="52">
                  <c:v>47.02</c:v>
                </c:pt>
                <c:pt idx="53">
                  <c:v>47.155000000000001</c:v>
                </c:pt>
                <c:pt idx="54">
                  <c:v>47.29</c:v>
                </c:pt>
                <c:pt idx="55">
                  <c:v>47.424999999999997</c:v>
                </c:pt>
                <c:pt idx="56">
                  <c:v>47.56</c:v>
                </c:pt>
                <c:pt idx="57">
                  <c:v>47.695</c:v>
                </c:pt>
                <c:pt idx="58">
                  <c:v>47.83</c:v>
                </c:pt>
                <c:pt idx="59">
                  <c:v>47.965000000000003</c:v>
                </c:pt>
                <c:pt idx="60">
                  <c:v>48.1</c:v>
                </c:pt>
                <c:pt idx="61">
                  <c:v>48.234999999999999</c:v>
                </c:pt>
                <c:pt idx="62">
                  <c:v>48.37</c:v>
                </c:pt>
                <c:pt idx="63">
                  <c:v>48.505000000000003</c:v>
                </c:pt>
                <c:pt idx="64">
                  <c:v>48.64</c:v>
                </c:pt>
                <c:pt idx="65">
                  <c:v>48.774999999999999</c:v>
                </c:pt>
                <c:pt idx="66">
                  <c:v>48.91</c:v>
                </c:pt>
                <c:pt idx="67">
                  <c:v>49.045000000000002</c:v>
                </c:pt>
                <c:pt idx="68">
                  <c:v>49.18</c:v>
                </c:pt>
                <c:pt idx="69">
                  <c:v>49.314999999999998</c:v>
                </c:pt>
                <c:pt idx="70">
                  <c:v>49.45</c:v>
                </c:pt>
                <c:pt idx="71">
                  <c:v>49.585000000000001</c:v>
                </c:pt>
                <c:pt idx="72">
                  <c:v>49.72</c:v>
                </c:pt>
                <c:pt idx="73">
                  <c:v>49.854999999999997</c:v>
                </c:pt>
                <c:pt idx="74">
                  <c:v>49.99</c:v>
                </c:pt>
                <c:pt idx="75">
                  <c:v>50.125</c:v>
                </c:pt>
                <c:pt idx="76">
                  <c:v>50.26</c:v>
                </c:pt>
                <c:pt idx="77">
                  <c:v>50.395000000000003</c:v>
                </c:pt>
                <c:pt idx="78">
                  <c:v>50.53</c:v>
                </c:pt>
                <c:pt idx="79">
                  <c:v>50.664999999999999</c:v>
                </c:pt>
                <c:pt idx="80">
                  <c:v>50.8</c:v>
                </c:pt>
                <c:pt idx="81">
                  <c:v>50.935000000000002</c:v>
                </c:pt>
                <c:pt idx="82">
                  <c:v>51.07</c:v>
                </c:pt>
                <c:pt idx="83">
                  <c:v>51.204999999999998</c:v>
                </c:pt>
                <c:pt idx="84">
                  <c:v>51.34</c:v>
                </c:pt>
                <c:pt idx="85">
                  <c:v>51.475000000000001</c:v>
                </c:pt>
                <c:pt idx="86">
                  <c:v>51.61</c:v>
                </c:pt>
                <c:pt idx="87">
                  <c:v>51.744999999999997</c:v>
                </c:pt>
                <c:pt idx="88">
                  <c:v>51.88</c:v>
                </c:pt>
                <c:pt idx="89">
                  <c:v>52.015000000000001</c:v>
                </c:pt>
                <c:pt idx="90">
                  <c:v>52.15</c:v>
                </c:pt>
                <c:pt idx="91">
                  <c:v>52.284999999999997</c:v>
                </c:pt>
                <c:pt idx="92">
                  <c:v>52.42</c:v>
                </c:pt>
                <c:pt idx="93">
                  <c:v>52.555</c:v>
                </c:pt>
                <c:pt idx="94">
                  <c:v>52.69</c:v>
                </c:pt>
                <c:pt idx="95">
                  <c:v>52.825000000000003</c:v>
                </c:pt>
                <c:pt idx="96">
                  <c:v>52.96</c:v>
                </c:pt>
                <c:pt idx="97">
                  <c:v>53.094999999999999</c:v>
                </c:pt>
                <c:pt idx="98">
                  <c:v>53.23</c:v>
                </c:pt>
                <c:pt idx="99">
                  <c:v>53.365000000000002</c:v>
                </c:pt>
                <c:pt idx="100">
                  <c:v>53.5</c:v>
                </c:pt>
                <c:pt idx="101">
                  <c:v>53.634999999999998</c:v>
                </c:pt>
                <c:pt idx="102">
                  <c:v>53.77</c:v>
                </c:pt>
                <c:pt idx="103">
                  <c:v>53.905000000000001</c:v>
                </c:pt>
                <c:pt idx="104">
                  <c:v>54.04</c:v>
                </c:pt>
                <c:pt idx="105">
                  <c:v>54.174999999999997</c:v>
                </c:pt>
                <c:pt idx="106">
                  <c:v>54.31</c:v>
                </c:pt>
                <c:pt idx="107">
                  <c:v>54.445</c:v>
                </c:pt>
                <c:pt idx="108">
                  <c:v>54.58</c:v>
                </c:pt>
                <c:pt idx="109">
                  <c:v>54.715000000000003</c:v>
                </c:pt>
                <c:pt idx="110">
                  <c:v>54.85</c:v>
                </c:pt>
                <c:pt idx="111">
                  <c:v>54.984999999999999</c:v>
                </c:pt>
                <c:pt idx="112">
                  <c:v>55.12</c:v>
                </c:pt>
                <c:pt idx="113">
                  <c:v>55.255000000000003</c:v>
                </c:pt>
                <c:pt idx="114">
                  <c:v>55.39</c:v>
                </c:pt>
                <c:pt idx="115">
                  <c:v>55.524999999999999</c:v>
                </c:pt>
                <c:pt idx="116">
                  <c:v>55.66</c:v>
                </c:pt>
                <c:pt idx="117">
                  <c:v>55.795000000000002</c:v>
                </c:pt>
                <c:pt idx="118">
                  <c:v>55.93</c:v>
                </c:pt>
                <c:pt idx="119">
                  <c:v>56.064999999999998</c:v>
                </c:pt>
                <c:pt idx="120">
                  <c:v>56.2</c:v>
                </c:pt>
                <c:pt idx="121">
                  <c:v>56.335000000000001</c:v>
                </c:pt>
                <c:pt idx="122">
                  <c:v>56.47</c:v>
                </c:pt>
                <c:pt idx="123">
                  <c:v>56.604999999999997</c:v>
                </c:pt>
                <c:pt idx="124">
                  <c:v>56.74</c:v>
                </c:pt>
                <c:pt idx="125">
                  <c:v>56.875</c:v>
                </c:pt>
                <c:pt idx="126">
                  <c:v>57.01</c:v>
                </c:pt>
                <c:pt idx="127">
                  <c:v>57.145000000000003</c:v>
                </c:pt>
                <c:pt idx="128">
                  <c:v>57.28</c:v>
                </c:pt>
                <c:pt idx="129">
                  <c:v>57.414999999999999</c:v>
                </c:pt>
                <c:pt idx="130">
                  <c:v>57.55</c:v>
                </c:pt>
                <c:pt idx="131">
                  <c:v>57.685000000000002</c:v>
                </c:pt>
                <c:pt idx="132">
                  <c:v>57.82</c:v>
                </c:pt>
                <c:pt idx="133">
                  <c:v>57.954999999999998</c:v>
                </c:pt>
                <c:pt idx="134">
                  <c:v>58.09</c:v>
                </c:pt>
                <c:pt idx="135">
                  <c:v>58.225000000000001</c:v>
                </c:pt>
                <c:pt idx="136">
                  <c:v>58.36</c:v>
                </c:pt>
                <c:pt idx="137">
                  <c:v>58.494999999999997</c:v>
                </c:pt>
                <c:pt idx="138">
                  <c:v>58.63</c:v>
                </c:pt>
                <c:pt idx="139">
                  <c:v>58.765000000000001</c:v>
                </c:pt>
                <c:pt idx="140">
                  <c:v>58.9</c:v>
                </c:pt>
                <c:pt idx="141">
                  <c:v>59.034999999999997</c:v>
                </c:pt>
                <c:pt idx="142">
                  <c:v>59.17</c:v>
                </c:pt>
                <c:pt idx="143">
                  <c:v>59.305</c:v>
                </c:pt>
                <c:pt idx="144">
                  <c:v>59.44</c:v>
                </c:pt>
                <c:pt idx="145">
                  <c:v>59.575000000000003</c:v>
                </c:pt>
                <c:pt idx="146">
                  <c:v>59.71</c:v>
                </c:pt>
                <c:pt idx="147">
                  <c:v>59.844999999999999</c:v>
                </c:pt>
                <c:pt idx="148">
                  <c:v>59.98</c:v>
                </c:pt>
                <c:pt idx="149">
                  <c:v>60.115000000000002</c:v>
                </c:pt>
                <c:pt idx="150">
                  <c:v>60.25</c:v>
                </c:pt>
                <c:pt idx="151">
                  <c:v>60.384999999999998</c:v>
                </c:pt>
                <c:pt idx="152">
                  <c:v>60.52</c:v>
                </c:pt>
                <c:pt idx="153">
                  <c:v>60.655000000000001</c:v>
                </c:pt>
                <c:pt idx="154">
                  <c:v>60.79</c:v>
                </c:pt>
                <c:pt idx="155">
                  <c:v>60.924999999999997</c:v>
                </c:pt>
                <c:pt idx="156">
                  <c:v>61.06</c:v>
                </c:pt>
                <c:pt idx="157">
                  <c:v>61.195</c:v>
                </c:pt>
                <c:pt idx="158">
                  <c:v>61.33</c:v>
                </c:pt>
                <c:pt idx="159">
                  <c:v>61.465000000000003</c:v>
                </c:pt>
                <c:pt idx="160">
                  <c:v>61.6</c:v>
                </c:pt>
                <c:pt idx="161">
                  <c:v>61.734999999999999</c:v>
                </c:pt>
                <c:pt idx="162">
                  <c:v>61.87</c:v>
                </c:pt>
                <c:pt idx="163">
                  <c:v>62.005000000000003</c:v>
                </c:pt>
                <c:pt idx="164">
                  <c:v>62.14</c:v>
                </c:pt>
                <c:pt idx="165">
                  <c:v>62.274999999999999</c:v>
                </c:pt>
                <c:pt idx="166">
                  <c:v>62.41</c:v>
                </c:pt>
                <c:pt idx="167">
                  <c:v>62.545000000000002</c:v>
                </c:pt>
                <c:pt idx="168">
                  <c:v>62.68</c:v>
                </c:pt>
                <c:pt idx="169">
                  <c:v>62.814999999999998</c:v>
                </c:pt>
                <c:pt idx="170">
                  <c:v>62.95</c:v>
                </c:pt>
                <c:pt idx="171">
                  <c:v>63.085000000000001</c:v>
                </c:pt>
                <c:pt idx="172">
                  <c:v>63.22</c:v>
                </c:pt>
                <c:pt idx="173">
                  <c:v>63.354999999999997</c:v>
                </c:pt>
                <c:pt idx="174">
                  <c:v>63.49</c:v>
                </c:pt>
                <c:pt idx="175">
                  <c:v>63.625</c:v>
                </c:pt>
                <c:pt idx="176">
                  <c:v>63.76</c:v>
                </c:pt>
                <c:pt idx="177">
                  <c:v>63.895000000000003</c:v>
                </c:pt>
                <c:pt idx="178">
                  <c:v>64.03</c:v>
                </c:pt>
                <c:pt idx="179">
                  <c:v>64.165000000000006</c:v>
                </c:pt>
                <c:pt idx="180">
                  <c:v>64.3</c:v>
                </c:pt>
                <c:pt idx="181">
                  <c:v>64.435000000000002</c:v>
                </c:pt>
                <c:pt idx="182">
                  <c:v>64.569999999999993</c:v>
                </c:pt>
                <c:pt idx="183">
                  <c:v>64.704999999999998</c:v>
                </c:pt>
                <c:pt idx="184">
                  <c:v>64.84</c:v>
                </c:pt>
                <c:pt idx="185">
                  <c:v>64.974999999999994</c:v>
                </c:pt>
                <c:pt idx="186">
                  <c:v>65.11</c:v>
                </c:pt>
                <c:pt idx="187">
                  <c:v>65.245000000000005</c:v>
                </c:pt>
                <c:pt idx="188">
                  <c:v>65.38</c:v>
                </c:pt>
                <c:pt idx="189">
                  <c:v>65.515000000000001</c:v>
                </c:pt>
                <c:pt idx="190">
                  <c:v>65.650000000000006</c:v>
                </c:pt>
                <c:pt idx="191">
                  <c:v>65.784999999999997</c:v>
                </c:pt>
                <c:pt idx="192">
                  <c:v>65.92</c:v>
                </c:pt>
                <c:pt idx="193">
                  <c:v>66.055000000000007</c:v>
                </c:pt>
                <c:pt idx="194">
                  <c:v>66.19</c:v>
                </c:pt>
                <c:pt idx="195">
                  <c:v>66.325000000000003</c:v>
                </c:pt>
                <c:pt idx="196">
                  <c:v>66.459999999999994</c:v>
                </c:pt>
                <c:pt idx="197">
                  <c:v>66.594999999999999</c:v>
                </c:pt>
                <c:pt idx="198">
                  <c:v>66.73</c:v>
                </c:pt>
                <c:pt idx="199">
                  <c:v>66.864999999999995</c:v>
                </c:pt>
                <c:pt idx="200">
                  <c:v>67</c:v>
                </c:pt>
              </c:numCache>
            </c:numRef>
          </c:xVal>
          <c:yVal>
            <c:numRef>
              <c:f>'IP3 40-67'!$C$211:$C$411</c:f>
              <c:numCache>
                <c:formatCode>General</c:formatCode>
                <c:ptCount val="201"/>
                <c:pt idx="0">
                  <c:v>15.238768</c:v>
                </c:pt>
                <c:pt idx="1">
                  <c:v>15.250859</c:v>
                </c:pt>
                <c:pt idx="2">
                  <c:v>15.199887</c:v>
                </c:pt>
                <c:pt idx="3">
                  <c:v>15.324415999999999</c:v>
                </c:pt>
                <c:pt idx="4">
                  <c:v>15.620608000000001</c:v>
                </c:pt>
                <c:pt idx="5">
                  <c:v>15.903605000000001</c:v>
                </c:pt>
                <c:pt idx="6">
                  <c:v>16.201632</c:v>
                </c:pt>
                <c:pt idx="7">
                  <c:v>16.515774</c:v>
                </c:pt>
                <c:pt idx="8">
                  <c:v>16.785074000000002</c:v>
                </c:pt>
                <c:pt idx="9">
                  <c:v>17.128928999999999</c:v>
                </c:pt>
                <c:pt idx="10">
                  <c:v>17.277750000000001</c:v>
                </c:pt>
                <c:pt idx="11">
                  <c:v>17.753176</c:v>
                </c:pt>
                <c:pt idx="12">
                  <c:v>17.810866999999998</c:v>
                </c:pt>
                <c:pt idx="13">
                  <c:v>17.853055999999999</c:v>
                </c:pt>
                <c:pt idx="14">
                  <c:v>17.913419999999999</c:v>
                </c:pt>
                <c:pt idx="15">
                  <c:v>17.746507999999999</c:v>
                </c:pt>
                <c:pt idx="16">
                  <c:v>17.883486000000001</c:v>
                </c:pt>
                <c:pt idx="17">
                  <c:v>17.927658000000001</c:v>
                </c:pt>
                <c:pt idx="18">
                  <c:v>18.008827</c:v>
                </c:pt>
                <c:pt idx="19">
                  <c:v>18.547901</c:v>
                </c:pt>
                <c:pt idx="20">
                  <c:v>19.028185000000001</c:v>
                </c:pt>
                <c:pt idx="21">
                  <c:v>19.351327999999999</c:v>
                </c:pt>
                <c:pt idx="22">
                  <c:v>19.665946999999999</c:v>
                </c:pt>
                <c:pt idx="23">
                  <c:v>19.740611999999999</c:v>
                </c:pt>
                <c:pt idx="24">
                  <c:v>19.974001000000001</c:v>
                </c:pt>
                <c:pt idx="25">
                  <c:v>19.84066</c:v>
                </c:pt>
                <c:pt idx="26">
                  <c:v>19.585992999999998</c:v>
                </c:pt>
                <c:pt idx="27">
                  <c:v>19.790157000000001</c:v>
                </c:pt>
                <c:pt idx="28">
                  <c:v>19.994734000000001</c:v>
                </c:pt>
                <c:pt idx="29">
                  <c:v>19.968783999999999</c:v>
                </c:pt>
                <c:pt idx="30">
                  <c:v>20.509353999999998</c:v>
                </c:pt>
                <c:pt idx="31">
                  <c:v>21.019438000000001</c:v>
                </c:pt>
                <c:pt idx="32">
                  <c:v>21.887160999999999</c:v>
                </c:pt>
                <c:pt idx="33">
                  <c:v>21.921424999999999</c:v>
                </c:pt>
                <c:pt idx="34">
                  <c:v>21.894499</c:v>
                </c:pt>
                <c:pt idx="35">
                  <c:v>21.717220000000001</c:v>
                </c:pt>
                <c:pt idx="36">
                  <c:v>21.070152</c:v>
                </c:pt>
                <c:pt idx="37">
                  <c:v>20.740772</c:v>
                </c:pt>
                <c:pt idx="38">
                  <c:v>20.727029999999999</c:v>
                </c:pt>
                <c:pt idx="39">
                  <c:v>21.004615999999999</c:v>
                </c:pt>
                <c:pt idx="40">
                  <c:v>21.200496999999999</c:v>
                </c:pt>
                <c:pt idx="41">
                  <c:v>21.208780000000001</c:v>
                </c:pt>
                <c:pt idx="42">
                  <c:v>20.635003999999999</c:v>
                </c:pt>
                <c:pt idx="43">
                  <c:v>20.555606999999998</c:v>
                </c:pt>
                <c:pt idx="44">
                  <c:v>19.764289999999999</c:v>
                </c:pt>
                <c:pt idx="45">
                  <c:v>19.871893</c:v>
                </c:pt>
                <c:pt idx="46">
                  <c:v>20.258202000000001</c:v>
                </c:pt>
                <c:pt idx="47">
                  <c:v>20.170981999999999</c:v>
                </c:pt>
                <c:pt idx="48">
                  <c:v>20.656033000000001</c:v>
                </c:pt>
                <c:pt idx="49">
                  <c:v>21.511917</c:v>
                </c:pt>
                <c:pt idx="50">
                  <c:v>21.526458999999999</c:v>
                </c:pt>
                <c:pt idx="51">
                  <c:v>22.493679</c:v>
                </c:pt>
                <c:pt idx="52">
                  <c:v>22.908752</c:v>
                </c:pt>
                <c:pt idx="53">
                  <c:v>22.787103999999999</c:v>
                </c:pt>
                <c:pt idx="54">
                  <c:v>22.932410999999998</c:v>
                </c:pt>
                <c:pt idx="55">
                  <c:v>22.384052000000001</c:v>
                </c:pt>
                <c:pt idx="56">
                  <c:v>21.753343999999998</c:v>
                </c:pt>
                <c:pt idx="57">
                  <c:v>21.282095000000002</c:v>
                </c:pt>
                <c:pt idx="58">
                  <c:v>21.09761</c:v>
                </c:pt>
                <c:pt idx="59">
                  <c:v>21.171264999999998</c:v>
                </c:pt>
                <c:pt idx="60">
                  <c:v>20.573049999999999</c:v>
                </c:pt>
                <c:pt idx="61">
                  <c:v>20.293033999999999</c:v>
                </c:pt>
                <c:pt idx="62">
                  <c:v>20.077380999999999</c:v>
                </c:pt>
                <c:pt idx="63">
                  <c:v>19.379778000000002</c:v>
                </c:pt>
                <c:pt idx="64">
                  <c:v>18.256048</c:v>
                </c:pt>
                <c:pt idx="65">
                  <c:v>18.443213</c:v>
                </c:pt>
                <c:pt idx="66">
                  <c:v>17.690832</c:v>
                </c:pt>
                <c:pt idx="67">
                  <c:v>17.324036</c:v>
                </c:pt>
                <c:pt idx="68">
                  <c:v>17.337848999999999</c:v>
                </c:pt>
                <c:pt idx="69">
                  <c:v>17.022093000000002</c:v>
                </c:pt>
                <c:pt idx="70">
                  <c:v>16.942961</c:v>
                </c:pt>
                <c:pt idx="71">
                  <c:v>16.645063</c:v>
                </c:pt>
                <c:pt idx="72">
                  <c:v>16.603949</c:v>
                </c:pt>
                <c:pt idx="73">
                  <c:v>16.909656999999999</c:v>
                </c:pt>
                <c:pt idx="74">
                  <c:v>17.012377000000001</c:v>
                </c:pt>
                <c:pt idx="75">
                  <c:v>17.579474999999999</c:v>
                </c:pt>
                <c:pt idx="76">
                  <c:v>18.772449000000002</c:v>
                </c:pt>
                <c:pt idx="77">
                  <c:v>19.145804999999999</c:v>
                </c:pt>
                <c:pt idx="78">
                  <c:v>20.154909</c:v>
                </c:pt>
                <c:pt idx="79">
                  <c:v>20.548566999999998</c:v>
                </c:pt>
                <c:pt idx="80">
                  <c:v>20.615922999999999</c:v>
                </c:pt>
                <c:pt idx="81">
                  <c:v>20.207160999999999</c:v>
                </c:pt>
                <c:pt idx="82">
                  <c:v>21.041388999999999</c:v>
                </c:pt>
                <c:pt idx="83">
                  <c:v>20.071527</c:v>
                </c:pt>
                <c:pt idx="84">
                  <c:v>20.431042000000001</c:v>
                </c:pt>
                <c:pt idx="85">
                  <c:v>20.261683999999999</c:v>
                </c:pt>
                <c:pt idx="86">
                  <c:v>19.828921999999999</c:v>
                </c:pt>
                <c:pt idx="87">
                  <c:v>19.196348</c:v>
                </c:pt>
                <c:pt idx="88">
                  <c:v>19.174745999999999</c:v>
                </c:pt>
                <c:pt idx="89">
                  <c:v>19.127047000000001</c:v>
                </c:pt>
                <c:pt idx="90">
                  <c:v>19.065674000000001</c:v>
                </c:pt>
                <c:pt idx="91">
                  <c:v>19.464227999999999</c:v>
                </c:pt>
                <c:pt idx="92">
                  <c:v>19.567053000000001</c:v>
                </c:pt>
                <c:pt idx="93">
                  <c:v>19.525718999999999</c:v>
                </c:pt>
                <c:pt idx="94">
                  <c:v>19.110043999999998</c:v>
                </c:pt>
                <c:pt idx="95">
                  <c:v>19.338697</c:v>
                </c:pt>
                <c:pt idx="96">
                  <c:v>19.645527000000001</c:v>
                </c:pt>
                <c:pt idx="97">
                  <c:v>19.718412000000001</c:v>
                </c:pt>
                <c:pt idx="98">
                  <c:v>20.556892000000001</c:v>
                </c:pt>
                <c:pt idx="99">
                  <c:v>21.15382</c:v>
                </c:pt>
                <c:pt idx="100">
                  <c:v>21.081613999999998</c:v>
                </c:pt>
                <c:pt idx="101">
                  <c:v>20.924128</c:v>
                </c:pt>
                <c:pt idx="102">
                  <c:v>21.162264</c:v>
                </c:pt>
                <c:pt idx="103">
                  <c:v>21.992495999999999</c:v>
                </c:pt>
                <c:pt idx="104">
                  <c:v>22.387239000000001</c:v>
                </c:pt>
                <c:pt idx="105">
                  <c:v>22.902138000000001</c:v>
                </c:pt>
                <c:pt idx="106">
                  <c:v>22.657671000000001</c:v>
                </c:pt>
                <c:pt idx="107">
                  <c:v>22.852084999999999</c:v>
                </c:pt>
                <c:pt idx="108">
                  <c:v>21.752237000000001</c:v>
                </c:pt>
                <c:pt idx="109">
                  <c:v>21.368525000000002</c:v>
                </c:pt>
                <c:pt idx="110">
                  <c:v>21.411345000000001</c:v>
                </c:pt>
                <c:pt idx="111">
                  <c:v>21.473797000000001</c:v>
                </c:pt>
                <c:pt idx="112">
                  <c:v>22.099314</c:v>
                </c:pt>
                <c:pt idx="113">
                  <c:v>21.544782999999999</c:v>
                </c:pt>
                <c:pt idx="114">
                  <c:v>21.475121000000001</c:v>
                </c:pt>
                <c:pt idx="115">
                  <c:v>19.051241000000001</c:v>
                </c:pt>
                <c:pt idx="116">
                  <c:v>15.697111</c:v>
                </c:pt>
                <c:pt idx="117">
                  <c:v>10.895137999999999</c:v>
                </c:pt>
                <c:pt idx="118">
                  <c:v>7.2286048000000003</c:v>
                </c:pt>
                <c:pt idx="119">
                  <c:v>2.5857711000000001</c:v>
                </c:pt>
                <c:pt idx="120">
                  <c:v>0.37307986999999998</c:v>
                </c:pt>
                <c:pt idx="121">
                  <c:v>-0.67504512999999999</c:v>
                </c:pt>
                <c:pt idx="122">
                  <c:v>-1.2444314999999999</c:v>
                </c:pt>
                <c:pt idx="123">
                  <c:v>-1.4765216000000001</c:v>
                </c:pt>
                <c:pt idx="124">
                  <c:v>-1.45608</c:v>
                </c:pt>
                <c:pt idx="125">
                  <c:v>-1.1478775999999999</c:v>
                </c:pt>
                <c:pt idx="126">
                  <c:v>-0.45899391</c:v>
                </c:pt>
                <c:pt idx="127">
                  <c:v>0.85836553999999998</c:v>
                </c:pt>
                <c:pt idx="128">
                  <c:v>2.9904928000000002</c:v>
                </c:pt>
                <c:pt idx="129">
                  <c:v>6.0341639999999996</c:v>
                </c:pt>
                <c:pt idx="130">
                  <c:v>8.8799343000000004</c:v>
                </c:pt>
                <c:pt idx="131">
                  <c:v>11.452177000000001</c:v>
                </c:pt>
                <c:pt idx="132">
                  <c:v>12.557422000000001</c:v>
                </c:pt>
                <c:pt idx="133">
                  <c:v>12.31011</c:v>
                </c:pt>
                <c:pt idx="134">
                  <c:v>10.580501999999999</c:v>
                </c:pt>
                <c:pt idx="135">
                  <c:v>8.4395808999999993</c:v>
                </c:pt>
                <c:pt idx="136">
                  <c:v>6.0077834000000001</c:v>
                </c:pt>
                <c:pt idx="137">
                  <c:v>4.2538442999999999</c:v>
                </c:pt>
                <c:pt idx="138">
                  <c:v>2.8856046000000002</c:v>
                </c:pt>
                <c:pt idx="139">
                  <c:v>1.9873818999999999</c:v>
                </c:pt>
                <c:pt idx="140">
                  <c:v>1.5278312000000001</c:v>
                </c:pt>
                <c:pt idx="141">
                  <c:v>1.5062973</c:v>
                </c:pt>
                <c:pt idx="142">
                  <c:v>2.0238268000000001</c:v>
                </c:pt>
                <c:pt idx="143">
                  <c:v>3.6906002</c:v>
                </c:pt>
                <c:pt idx="144">
                  <c:v>6.4050937000000001</c:v>
                </c:pt>
                <c:pt idx="145">
                  <c:v>10.438628</c:v>
                </c:pt>
                <c:pt idx="146">
                  <c:v>13.203665000000001</c:v>
                </c:pt>
                <c:pt idx="147">
                  <c:v>16.172075</c:v>
                </c:pt>
                <c:pt idx="148">
                  <c:v>16.230957</c:v>
                </c:pt>
                <c:pt idx="149">
                  <c:v>16.038809000000001</c:v>
                </c:pt>
                <c:pt idx="150">
                  <c:v>15.034257</c:v>
                </c:pt>
                <c:pt idx="151">
                  <c:v>14.969533999999999</c:v>
                </c:pt>
                <c:pt idx="152">
                  <c:v>14.473673</c:v>
                </c:pt>
                <c:pt idx="153">
                  <c:v>14.881637</c:v>
                </c:pt>
                <c:pt idx="154">
                  <c:v>14.150762</c:v>
                </c:pt>
                <c:pt idx="155">
                  <c:v>11.984577</c:v>
                </c:pt>
                <c:pt idx="156">
                  <c:v>9.5567645999999993</c:v>
                </c:pt>
                <c:pt idx="157">
                  <c:v>6.8130598000000004</c:v>
                </c:pt>
                <c:pt idx="158">
                  <c:v>4.9541687999999997</c:v>
                </c:pt>
                <c:pt idx="159">
                  <c:v>3.7569978000000002</c:v>
                </c:pt>
                <c:pt idx="160">
                  <c:v>3.9963006999999999</c:v>
                </c:pt>
                <c:pt idx="161">
                  <c:v>6.0951610000000001</c:v>
                </c:pt>
                <c:pt idx="162">
                  <c:v>8.2287005999999998</c:v>
                </c:pt>
                <c:pt idx="163">
                  <c:v>9.9434395000000002</c:v>
                </c:pt>
                <c:pt idx="164">
                  <c:v>11.261706999999999</c:v>
                </c:pt>
                <c:pt idx="165">
                  <c:v>12.120679000000001</c:v>
                </c:pt>
                <c:pt idx="166">
                  <c:v>11.570339000000001</c:v>
                </c:pt>
                <c:pt idx="167">
                  <c:v>10.988035999999999</c:v>
                </c:pt>
                <c:pt idx="168">
                  <c:v>10.517123</c:v>
                </c:pt>
                <c:pt idx="169">
                  <c:v>10.075502999999999</c:v>
                </c:pt>
                <c:pt idx="170">
                  <c:v>9.7932167000000003</c:v>
                </c:pt>
                <c:pt idx="171">
                  <c:v>9.8235864999999993</c:v>
                </c:pt>
                <c:pt idx="172">
                  <c:v>9.9340153000000004</c:v>
                </c:pt>
                <c:pt idx="173">
                  <c:v>10.257930999999999</c:v>
                </c:pt>
                <c:pt idx="174">
                  <c:v>10.362567</c:v>
                </c:pt>
                <c:pt idx="175">
                  <c:v>10.027796</c:v>
                </c:pt>
                <c:pt idx="176">
                  <c:v>10.243432</c:v>
                </c:pt>
                <c:pt idx="177">
                  <c:v>10.430732000000001</c:v>
                </c:pt>
                <c:pt idx="178">
                  <c:v>10.449795</c:v>
                </c:pt>
                <c:pt idx="179">
                  <c:v>10.637911000000001</c:v>
                </c:pt>
                <c:pt idx="180">
                  <c:v>10.384539999999999</c:v>
                </c:pt>
                <c:pt idx="181">
                  <c:v>9.4571915000000004</c:v>
                </c:pt>
                <c:pt idx="182">
                  <c:v>8.3700732999999996</c:v>
                </c:pt>
                <c:pt idx="183">
                  <c:v>7.3966545999999997</c:v>
                </c:pt>
                <c:pt idx="184">
                  <c:v>7.5079288000000002</c:v>
                </c:pt>
                <c:pt idx="185">
                  <c:v>7.4802989999999996</c:v>
                </c:pt>
                <c:pt idx="186">
                  <c:v>6.8052855000000001</c:v>
                </c:pt>
                <c:pt idx="187">
                  <c:v>5.7882838000000003</c:v>
                </c:pt>
                <c:pt idx="188">
                  <c:v>4.9210881999999998</c:v>
                </c:pt>
                <c:pt idx="189">
                  <c:v>2.8078178999999999</c:v>
                </c:pt>
                <c:pt idx="190">
                  <c:v>1.5569663</c:v>
                </c:pt>
                <c:pt idx="191">
                  <c:v>0.83974194999999996</c:v>
                </c:pt>
                <c:pt idx="192">
                  <c:v>0.80760275999999998</c:v>
                </c:pt>
                <c:pt idx="193">
                  <c:v>2.0023784999999998</c:v>
                </c:pt>
                <c:pt idx="194">
                  <c:v>3.3150667999999999</c:v>
                </c:pt>
                <c:pt idx="195">
                  <c:v>4.5437206999999997</c:v>
                </c:pt>
                <c:pt idx="196">
                  <c:v>5.4048265999999998</c:v>
                </c:pt>
                <c:pt idx="197">
                  <c:v>5.2069625999999998</c:v>
                </c:pt>
                <c:pt idx="198">
                  <c:v>3.4749370000000002</c:v>
                </c:pt>
                <c:pt idx="199">
                  <c:v>1.9224572</c:v>
                </c:pt>
                <c:pt idx="200">
                  <c:v>0.33265525000000001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6B7-4DBD-B439-D799BDED7007}"/>
            </c:ext>
          </c:extLst>
        </c:ser>
        <c:ser>
          <c:idx val="3"/>
          <c:order val="3"/>
          <c:tx>
            <c:v/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'IP3 40-67'!$I$211:$I$411</c:f>
              <c:numCache>
                <c:formatCode>General</c:formatCode>
                <c:ptCount val="201"/>
                <c:pt idx="0">
                  <c:v>40</c:v>
                </c:pt>
                <c:pt idx="1">
                  <c:v>40.134999999999998</c:v>
                </c:pt>
                <c:pt idx="2">
                  <c:v>40.270000000000003</c:v>
                </c:pt>
                <c:pt idx="3">
                  <c:v>40.405000000000001</c:v>
                </c:pt>
                <c:pt idx="4">
                  <c:v>40.54</c:v>
                </c:pt>
                <c:pt idx="5">
                  <c:v>40.674999999999997</c:v>
                </c:pt>
                <c:pt idx="6">
                  <c:v>40.81</c:v>
                </c:pt>
                <c:pt idx="7">
                  <c:v>40.945</c:v>
                </c:pt>
                <c:pt idx="8">
                  <c:v>41.08</c:v>
                </c:pt>
                <c:pt idx="9">
                  <c:v>41.215000000000003</c:v>
                </c:pt>
                <c:pt idx="10">
                  <c:v>41.35</c:v>
                </c:pt>
                <c:pt idx="11">
                  <c:v>41.484999999999999</c:v>
                </c:pt>
                <c:pt idx="12">
                  <c:v>41.62</c:v>
                </c:pt>
                <c:pt idx="13">
                  <c:v>41.755000000000003</c:v>
                </c:pt>
                <c:pt idx="14">
                  <c:v>41.89</c:v>
                </c:pt>
                <c:pt idx="15">
                  <c:v>42.024999999999999</c:v>
                </c:pt>
                <c:pt idx="16">
                  <c:v>42.16</c:v>
                </c:pt>
                <c:pt idx="17">
                  <c:v>42.295000000000002</c:v>
                </c:pt>
                <c:pt idx="18">
                  <c:v>42.43</c:v>
                </c:pt>
                <c:pt idx="19">
                  <c:v>42.564999999999998</c:v>
                </c:pt>
                <c:pt idx="20">
                  <c:v>42.7</c:v>
                </c:pt>
                <c:pt idx="21">
                  <c:v>42.835000000000001</c:v>
                </c:pt>
                <c:pt idx="22">
                  <c:v>42.97</c:v>
                </c:pt>
                <c:pt idx="23">
                  <c:v>43.104999999999997</c:v>
                </c:pt>
                <c:pt idx="24">
                  <c:v>43.24</c:v>
                </c:pt>
                <c:pt idx="25">
                  <c:v>43.375</c:v>
                </c:pt>
                <c:pt idx="26">
                  <c:v>43.51</c:v>
                </c:pt>
                <c:pt idx="27">
                  <c:v>43.645000000000003</c:v>
                </c:pt>
                <c:pt idx="28">
                  <c:v>43.78</c:v>
                </c:pt>
                <c:pt idx="29">
                  <c:v>43.914999999999999</c:v>
                </c:pt>
                <c:pt idx="30">
                  <c:v>44.05</c:v>
                </c:pt>
                <c:pt idx="31">
                  <c:v>44.185000000000002</c:v>
                </c:pt>
                <c:pt idx="32">
                  <c:v>44.32</c:v>
                </c:pt>
                <c:pt idx="33">
                  <c:v>44.454999999999998</c:v>
                </c:pt>
                <c:pt idx="34">
                  <c:v>44.59</c:v>
                </c:pt>
                <c:pt idx="35">
                  <c:v>44.725000000000001</c:v>
                </c:pt>
                <c:pt idx="36">
                  <c:v>44.86</c:v>
                </c:pt>
                <c:pt idx="37">
                  <c:v>44.994999999999997</c:v>
                </c:pt>
                <c:pt idx="38">
                  <c:v>45.13</c:v>
                </c:pt>
                <c:pt idx="39">
                  <c:v>45.265000000000001</c:v>
                </c:pt>
                <c:pt idx="40">
                  <c:v>45.4</c:v>
                </c:pt>
                <c:pt idx="41">
                  <c:v>45.534999999999997</c:v>
                </c:pt>
                <c:pt idx="42">
                  <c:v>45.67</c:v>
                </c:pt>
                <c:pt idx="43">
                  <c:v>45.805</c:v>
                </c:pt>
                <c:pt idx="44">
                  <c:v>45.94</c:v>
                </c:pt>
                <c:pt idx="45">
                  <c:v>46.075000000000003</c:v>
                </c:pt>
                <c:pt idx="46">
                  <c:v>46.21</c:v>
                </c:pt>
                <c:pt idx="47">
                  <c:v>46.344999999999999</c:v>
                </c:pt>
                <c:pt idx="48">
                  <c:v>46.48</c:v>
                </c:pt>
                <c:pt idx="49">
                  <c:v>46.615000000000002</c:v>
                </c:pt>
                <c:pt idx="50">
                  <c:v>46.75</c:v>
                </c:pt>
                <c:pt idx="51">
                  <c:v>46.884999999999998</c:v>
                </c:pt>
                <c:pt idx="52">
                  <c:v>47.02</c:v>
                </c:pt>
                <c:pt idx="53">
                  <c:v>47.155000000000001</c:v>
                </c:pt>
                <c:pt idx="54">
                  <c:v>47.29</c:v>
                </c:pt>
                <c:pt idx="55">
                  <c:v>47.424999999999997</c:v>
                </c:pt>
                <c:pt idx="56">
                  <c:v>47.56</c:v>
                </c:pt>
                <c:pt idx="57">
                  <c:v>47.695</c:v>
                </c:pt>
                <c:pt idx="58">
                  <c:v>47.83</c:v>
                </c:pt>
                <c:pt idx="59">
                  <c:v>47.965000000000003</c:v>
                </c:pt>
                <c:pt idx="60">
                  <c:v>48.1</c:v>
                </c:pt>
                <c:pt idx="61">
                  <c:v>48.234999999999999</c:v>
                </c:pt>
                <c:pt idx="62">
                  <c:v>48.37</c:v>
                </c:pt>
                <c:pt idx="63">
                  <c:v>48.505000000000003</c:v>
                </c:pt>
                <c:pt idx="64">
                  <c:v>48.64</c:v>
                </c:pt>
                <c:pt idx="65">
                  <c:v>48.774999999999999</c:v>
                </c:pt>
                <c:pt idx="66">
                  <c:v>48.91</c:v>
                </c:pt>
                <c:pt idx="67">
                  <c:v>49.045000000000002</c:v>
                </c:pt>
                <c:pt idx="68">
                  <c:v>49.18</c:v>
                </c:pt>
                <c:pt idx="69">
                  <c:v>49.314999999999998</c:v>
                </c:pt>
                <c:pt idx="70">
                  <c:v>49.45</c:v>
                </c:pt>
                <c:pt idx="71">
                  <c:v>49.585000000000001</c:v>
                </c:pt>
                <c:pt idx="72">
                  <c:v>49.72</c:v>
                </c:pt>
                <c:pt idx="73">
                  <c:v>49.854999999999997</c:v>
                </c:pt>
                <c:pt idx="74">
                  <c:v>49.99</c:v>
                </c:pt>
                <c:pt idx="75">
                  <c:v>50.125</c:v>
                </c:pt>
                <c:pt idx="76">
                  <c:v>50.26</c:v>
                </c:pt>
                <c:pt idx="77">
                  <c:v>50.395000000000003</c:v>
                </c:pt>
                <c:pt idx="78">
                  <c:v>50.53</c:v>
                </c:pt>
                <c:pt idx="79">
                  <c:v>50.664999999999999</c:v>
                </c:pt>
                <c:pt idx="80">
                  <c:v>50.8</c:v>
                </c:pt>
                <c:pt idx="81">
                  <c:v>50.935000000000002</c:v>
                </c:pt>
                <c:pt idx="82">
                  <c:v>51.07</c:v>
                </c:pt>
                <c:pt idx="83">
                  <c:v>51.204999999999998</c:v>
                </c:pt>
                <c:pt idx="84">
                  <c:v>51.34</c:v>
                </c:pt>
                <c:pt idx="85">
                  <c:v>51.475000000000001</c:v>
                </c:pt>
                <c:pt idx="86">
                  <c:v>51.61</c:v>
                </c:pt>
                <c:pt idx="87">
                  <c:v>51.744999999999997</c:v>
                </c:pt>
                <c:pt idx="88">
                  <c:v>51.88</c:v>
                </c:pt>
                <c:pt idx="89">
                  <c:v>52.015000000000001</c:v>
                </c:pt>
                <c:pt idx="90">
                  <c:v>52.15</c:v>
                </c:pt>
                <c:pt idx="91">
                  <c:v>52.284999999999997</c:v>
                </c:pt>
                <c:pt idx="92">
                  <c:v>52.42</c:v>
                </c:pt>
                <c:pt idx="93">
                  <c:v>52.555</c:v>
                </c:pt>
                <c:pt idx="94">
                  <c:v>52.69</c:v>
                </c:pt>
                <c:pt idx="95">
                  <c:v>52.825000000000003</c:v>
                </c:pt>
                <c:pt idx="96">
                  <c:v>52.96</c:v>
                </c:pt>
                <c:pt idx="97">
                  <c:v>53.094999999999999</c:v>
                </c:pt>
                <c:pt idx="98">
                  <c:v>53.23</c:v>
                </c:pt>
                <c:pt idx="99">
                  <c:v>53.365000000000002</c:v>
                </c:pt>
                <c:pt idx="100">
                  <c:v>53.5</c:v>
                </c:pt>
                <c:pt idx="101">
                  <c:v>53.634999999999998</c:v>
                </c:pt>
                <c:pt idx="102">
                  <c:v>53.77</c:v>
                </c:pt>
                <c:pt idx="103">
                  <c:v>53.905000000000001</c:v>
                </c:pt>
                <c:pt idx="104">
                  <c:v>54.04</c:v>
                </c:pt>
                <c:pt idx="105">
                  <c:v>54.174999999999997</c:v>
                </c:pt>
                <c:pt idx="106">
                  <c:v>54.31</c:v>
                </c:pt>
                <c:pt idx="107">
                  <c:v>54.445</c:v>
                </c:pt>
                <c:pt idx="108">
                  <c:v>54.58</c:v>
                </c:pt>
                <c:pt idx="109">
                  <c:v>54.715000000000003</c:v>
                </c:pt>
                <c:pt idx="110">
                  <c:v>54.85</c:v>
                </c:pt>
                <c:pt idx="111">
                  <c:v>54.984999999999999</c:v>
                </c:pt>
                <c:pt idx="112">
                  <c:v>55.12</c:v>
                </c:pt>
                <c:pt idx="113">
                  <c:v>55.255000000000003</c:v>
                </c:pt>
                <c:pt idx="114">
                  <c:v>55.39</c:v>
                </c:pt>
                <c:pt idx="115">
                  <c:v>55.524999999999999</c:v>
                </c:pt>
                <c:pt idx="116">
                  <c:v>55.66</c:v>
                </c:pt>
                <c:pt idx="117">
                  <c:v>55.795000000000002</c:v>
                </c:pt>
                <c:pt idx="118">
                  <c:v>55.93</c:v>
                </c:pt>
                <c:pt idx="119">
                  <c:v>56.064999999999998</c:v>
                </c:pt>
                <c:pt idx="120">
                  <c:v>56.2</c:v>
                </c:pt>
                <c:pt idx="121">
                  <c:v>56.335000000000001</c:v>
                </c:pt>
                <c:pt idx="122">
                  <c:v>56.47</c:v>
                </c:pt>
                <c:pt idx="123">
                  <c:v>56.604999999999997</c:v>
                </c:pt>
                <c:pt idx="124">
                  <c:v>56.74</c:v>
                </c:pt>
                <c:pt idx="125">
                  <c:v>56.875</c:v>
                </c:pt>
                <c:pt idx="126">
                  <c:v>57.01</c:v>
                </c:pt>
                <c:pt idx="127">
                  <c:v>57.145000000000003</c:v>
                </c:pt>
                <c:pt idx="128">
                  <c:v>57.28</c:v>
                </c:pt>
                <c:pt idx="129">
                  <c:v>57.414999999999999</c:v>
                </c:pt>
                <c:pt idx="130">
                  <c:v>57.55</c:v>
                </c:pt>
                <c:pt idx="131">
                  <c:v>57.685000000000002</c:v>
                </c:pt>
                <c:pt idx="132">
                  <c:v>57.82</c:v>
                </c:pt>
                <c:pt idx="133">
                  <c:v>57.954999999999998</c:v>
                </c:pt>
                <c:pt idx="134">
                  <c:v>58.09</c:v>
                </c:pt>
                <c:pt idx="135">
                  <c:v>58.225000000000001</c:v>
                </c:pt>
                <c:pt idx="136">
                  <c:v>58.36</c:v>
                </c:pt>
                <c:pt idx="137">
                  <c:v>58.494999999999997</c:v>
                </c:pt>
                <c:pt idx="138">
                  <c:v>58.63</c:v>
                </c:pt>
                <c:pt idx="139">
                  <c:v>58.765000000000001</c:v>
                </c:pt>
                <c:pt idx="140">
                  <c:v>58.9</c:v>
                </c:pt>
                <c:pt idx="141">
                  <c:v>59.034999999999997</c:v>
                </c:pt>
                <c:pt idx="142">
                  <c:v>59.17</c:v>
                </c:pt>
                <c:pt idx="143">
                  <c:v>59.305</c:v>
                </c:pt>
                <c:pt idx="144">
                  <c:v>59.44</c:v>
                </c:pt>
                <c:pt idx="145">
                  <c:v>59.575000000000003</c:v>
                </c:pt>
                <c:pt idx="146">
                  <c:v>59.71</c:v>
                </c:pt>
                <c:pt idx="147">
                  <c:v>59.844999999999999</c:v>
                </c:pt>
                <c:pt idx="148">
                  <c:v>59.98</c:v>
                </c:pt>
                <c:pt idx="149">
                  <c:v>60.115000000000002</c:v>
                </c:pt>
                <c:pt idx="150">
                  <c:v>60.25</c:v>
                </c:pt>
                <c:pt idx="151">
                  <c:v>60.384999999999998</c:v>
                </c:pt>
                <c:pt idx="152">
                  <c:v>60.52</c:v>
                </c:pt>
                <c:pt idx="153">
                  <c:v>60.655000000000001</c:v>
                </c:pt>
                <c:pt idx="154">
                  <c:v>60.79</c:v>
                </c:pt>
                <c:pt idx="155">
                  <c:v>60.924999999999997</c:v>
                </c:pt>
                <c:pt idx="156">
                  <c:v>61.06</c:v>
                </c:pt>
                <c:pt idx="157">
                  <c:v>61.195</c:v>
                </c:pt>
                <c:pt idx="158">
                  <c:v>61.33</c:v>
                </c:pt>
                <c:pt idx="159">
                  <c:v>61.465000000000003</c:v>
                </c:pt>
                <c:pt idx="160">
                  <c:v>61.6</c:v>
                </c:pt>
                <c:pt idx="161">
                  <c:v>61.734999999999999</c:v>
                </c:pt>
                <c:pt idx="162">
                  <c:v>61.87</c:v>
                </c:pt>
                <c:pt idx="163">
                  <c:v>62.005000000000003</c:v>
                </c:pt>
                <c:pt idx="164">
                  <c:v>62.14</c:v>
                </c:pt>
                <c:pt idx="165">
                  <c:v>62.274999999999999</c:v>
                </c:pt>
                <c:pt idx="166">
                  <c:v>62.41</c:v>
                </c:pt>
                <c:pt idx="167">
                  <c:v>62.545000000000002</c:v>
                </c:pt>
                <c:pt idx="168">
                  <c:v>62.68</c:v>
                </c:pt>
                <c:pt idx="169">
                  <c:v>62.814999999999998</c:v>
                </c:pt>
                <c:pt idx="170">
                  <c:v>62.95</c:v>
                </c:pt>
                <c:pt idx="171">
                  <c:v>63.085000000000001</c:v>
                </c:pt>
                <c:pt idx="172">
                  <c:v>63.22</c:v>
                </c:pt>
                <c:pt idx="173">
                  <c:v>63.354999999999997</c:v>
                </c:pt>
                <c:pt idx="174">
                  <c:v>63.49</c:v>
                </c:pt>
                <c:pt idx="175">
                  <c:v>63.625</c:v>
                </c:pt>
                <c:pt idx="176">
                  <c:v>63.76</c:v>
                </c:pt>
                <c:pt idx="177">
                  <c:v>63.895000000000003</c:v>
                </c:pt>
                <c:pt idx="178">
                  <c:v>64.03</c:v>
                </c:pt>
                <c:pt idx="179">
                  <c:v>64.165000000000006</c:v>
                </c:pt>
                <c:pt idx="180">
                  <c:v>64.3</c:v>
                </c:pt>
                <c:pt idx="181">
                  <c:v>64.435000000000002</c:v>
                </c:pt>
                <c:pt idx="182">
                  <c:v>64.569999999999993</c:v>
                </c:pt>
                <c:pt idx="183">
                  <c:v>64.704999999999998</c:v>
                </c:pt>
                <c:pt idx="184">
                  <c:v>64.84</c:v>
                </c:pt>
                <c:pt idx="185">
                  <c:v>64.974999999999994</c:v>
                </c:pt>
                <c:pt idx="186">
                  <c:v>65.11</c:v>
                </c:pt>
                <c:pt idx="187">
                  <c:v>65.245000000000005</c:v>
                </c:pt>
                <c:pt idx="188">
                  <c:v>65.38</c:v>
                </c:pt>
                <c:pt idx="189">
                  <c:v>65.515000000000001</c:v>
                </c:pt>
                <c:pt idx="190">
                  <c:v>65.650000000000006</c:v>
                </c:pt>
                <c:pt idx="191">
                  <c:v>65.784999999999997</c:v>
                </c:pt>
                <c:pt idx="192">
                  <c:v>65.92</c:v>
                </c:pt>
                <c:pt idx="193">
                  <c:v>66.055000000000007</c:v>
                </c:pt>
                <c:pt idx="194">
                  <c:v>66.19</c:v>
                </c:pt>
                <c:pt idx="195">
                  <c:v>66.325000000000003</c:v>
                </c:pt>
                <c:pt idx="196">
                  <c:v>66.459999999999994</c:v>
                </c:pt>
                <c:pt idx="197">
                  <c:v>66.594999999999999</c:v>
                </c:pt>
                <c:pt idx="198">
                  <c:v>66.73</c:v>
                </c:pt>
                <c:pt idx="199">
                  <c:v>66.864999999999995</c:v>
                </c:pt>
                <c:pt idx="200">
                  <c:v>67</c:v>
                </c:pt>
              </c:numCache>
            </c:numRef>
          </c:xVal>
          <c:yVal>
            <c:numRef>
              <c:f>'IP3 40-67'!$G$211:$G$411</c:f>
              <c:numCache>
                <c:formatCode>General</c:formatCode>
                <c:ptCount val="201"/>
                <c:pt idx="0">
                  <c:v>22.479855000000001</c:v>
                </c:pt>
                <c:pt idx="1">
                  <c:v>22.877673999999999</c:v>
                </c:pt>
                <c:pt idx="2">
                  <c:v>23.184566</c:v>
                </c:pt>
                <c:pt idx="3">
                  <c:v>23.779516000000001</c:v>
                </c:pt>
                <c:pt idx="4">
                  <c:v>23.409579999999998</c:v>
                </c:pt>
                <c:pt idx="5">
                  <c:v>23.727592000000001</c:v>
                </c:pt>
                <c:pt idx="6">
                  <c:v>23.783245000000001</c:v>
                </c:pt>
                <c:pt idx="7">
                  <c:v>23.353065000000001</c:v>
                </c:pt>
                <c:pt idx="8">
                  <c:v>22.965641000000002</c:v>
                </c:pt>
                <c:pt idx="9">
                  <c:v>22.342846000000002</c:v>
                </c:pt>
                <c:pt idx="10">
                  <c:v>22.366119000000001</c:v>
                </c:pt>
                <c:pt idx="11">
                  <c:v>22.438417000000001</c:v>
                </c:pt>
                <c:pt idx="12">
                  <c:v>22.470109999999998</c:v>
                </c:pt>
                <c:pt idx="13">
                  <c:v>21.851600999999999</c:v>
                </c:pt>
                <c:pt idx="14">
                  <c:v>22.132989999999999</c:v>
                </c:pt>
                <c:pt idx="15">
                  <c:v>21.805319000000001</c:v>
                </c:pt>
                <c:pt idx="16">
                  <c:v>21.546495</c:v>
                </c:pt>
                <c:pt idx="17">
                  <c:v>21.424185000000001</c:v>
                </c:pt>
                <c:pt idx="18">
                  <c:v>21.755817</c:v>
                </c:pt>
                <c:pt idx="19">
                  <c:v>21.866316000000001</c:v>
                </c:pt>
                <c:pt idx="20">
                  <c:v>22.126631</c:v>
                </c:pt>
                <c:pt idx="21">
                  <c:v>21.961639000000002</c:v>
                </c:pt>
                <c:pt idx="22">
                  <c:v>22.659535999999999</c:v>
                </c:pt>
                <c:pt idx="23">
                  <c:v>22.330325999999999</c:v>
                </c:pt>
                <c:pt idx="24">
                  <c:v>22.669143999999999</c:v>
                </c:pt>
                <c:pt idx="25">
                  <c:v>22.728815000000001</c:v>
                </c:pt>
                <c:pt idx="26">
                  <c:v>23.577401999999999</c:v>
                </c:pt>
                <c:pt idx="27">
                  <c:v>23.279833</c:v>
                </c:pt>
                <c:pt idx="28">
                  <c:v>23.755381</c:v>
                </c:pt>
                <c:pt idx="29">
                  <c:v>23.810704999999999</c:v>
                </c:pt>
                <c:pt idx="30">
                  <c:v>24.350655</c:v>
                </c:pt>
                <c:pt idx="31">
                  <c:v>23.861671000000001</c:v>
                </c:pt>
                <c:pt idx="32">
                  <c:v>24.076519000000001</c:v>
                </c:pt>
                <c:pt idx="33">
                  <c:v>23.973436</c:v>
                </c:pt>
                <c:pt idx="34">
                  <c:v>24.069358999999999</c:v>
                </c:pt>
                <c:pt idx="35">
                  <c:v>23.549762999999999</c:v>
                </c:pt>
                <c:pt idx="36">
                  <c:v>22.676566999999999</c:v>
                </c:pt>
                <c:pt idx="37">
                  <c:v>22.701115000000001</c:v>
                </c:pt>
                <c:pt idx="38">
                  <c:v>22.318186000000001</c:v>
                </c:pt>
                <c:pt idx="39">
                  <c:v>21.601229</c:v>
                </c:pt>
                <c:pt idx="40">
                  <c:v>21.636548999999999</c:v>
                </c:pt>
                <c:pt idx="41">
                  <c:v>22.105785000000001</c:v>
                </c:pt>
                <c:pt idx="42">
                  <c:v>21.268906000000001</c:v>
                </c:pt>
                <c:pt idx="43">
                  <c:v>21.253928999999999</c:v>
                </c:pt>
                <c:pt idx="44">
                  <c:v>20.562871999999999</c:v>
                </c:pt>
                <c:pt idx="45">
                  <c:v>20.683482999999999</c:v>
                </c:pt>
                <c:pt idx="46">
                  <c:v>20.690757999999999</c:v>
                </c:pt>
                <c:pt idx="47">
                  <c:v>20.492139999999999</c:v>
                </c:pt>
                <c:pt idx="48">
                  <c:v>20.765028000000001</c:v>
                </c:pt>
                <c:pt idx="49">
                  <c:v>21.022400000000001</c:v>
                </c:pt>
                <c:pt idx="50">
                  <c:v>20.970858</c:v>
                </c:pt>
                <c:pt idx="51">
                  <c:v>20.937919999999998</c:v>
                </c:pt>
                <c:pt idx="52">
                  <c:v>21.253174000000001</c:v>
                </c:pt>
                <c:pt idx="53">
                  <c:v>21.446480000000001</c:v>
                </c:pt>
                <c:pt idx="54">
                  <c:v>21.634758000000001</c:v>
                </c:pt>
                <c:pt idx="55">
                  <c:v>21.134170999999998</c:v>
                </c:pt>
                <c:pt idx="56">
                  <c:v>21.313253</c:v>
                </c:pt>
                <c:pt idx="57">
                  <c:v>21.009661000000001</c:v>
                </c:pt>
                <c:pt idx="58">
                  <c:v>20.853687000000001</c:v>
                </c:pt>
                <c:pt idx="59">
                  <c:v>20.766774999999999</c:v>
                </c:pt>
                <c:pt idx="60">
                  <c:v>20.124324999999999</c:v>
                </c:pt>
                <c:pt idx="61">
                  <c:v>20.019838</c:v>
                </c:pt>
                <c:pt idx="62">
                  <c:v>19.649336000000002</c:v>
                </c:pt>
                <c:pt idx="63">
                  <c:v>19.001653999999998</c:v>
                </c:pt>
                <c:pt idx="64">
                  <c:v>18.348224999999999</c:v>
                </c:pt>
                <c:pt idx="65">
                  <c:v>18.470206999999998</c:v>
                </c:pt>
                <c:pt idx="66">
                  <c:v>17.944143</c:v>
                </c:pt>
                <c:pt idx="67">
                  <c:v>17.729323999999998</c:v>
                </c:pt>
                <c:pt idx="68">
                  <c:v>17.643191999999999</c:v>
                </c:pt>
                <c:pt idx="69">
                  <c:v>17.559401999999999</c:v>
                </c:pt>
                <c:pt idx="70">
                  <c:v>17.49324</c:v>
                </c:pt>
                <c:pt idx="71">
                  <c:v>17.03443</c:v>
                </c:pt>
                <c:pt idx="72">
                  <c:v>16.977757</c:v>
                </c:pt>
                <c:pt idx="73">
                  <c:v>16.990580000000001</c:v>
                </c:pt>
                <c:pt idx="74">
                  <c:v>17.446677999999999</c:v>
                </c:pt>
                <c:pt idx="75">
                  <c:v>18.055748000000001</c:v>
                </c:pt>
                <c:pt idx="76">
                  <c:v>18.914629000000001</c:v>
                </c:pt>
                <c:pt idx="77">
                  <c:v>19.280096</c:v>
                </c:pt>
                <c:pt idx="78">
                  <c:v>19.949396</c:v>
                </c:pt>
                <c:pt idx="79">
                  <c:v>20.327368</c:v>
                </c:pt>
                <c:pt idx="80">
                  <c:v>20.382759</c:v>
                </c:pt>
                <c:pt idx="81">
                  <c:v>20.387519999999999</c:v>
                </c:pt>
                <c:pt idx="82">
                  <c:v>20.826008000000002</c:v>
                </c:pt>
                <c:pt idx="83">
                  <c:v>20.914238000000001</c:v>
                </c:pt>
                <c:pt idx="84">
                  <c:v>20.767609</c:v>
                </c:pt>
                <c:pt idx="85">
                  <c:v>20.744001000000001</c:v>
                </c:pt>
                <c:pt idx="86">
                  <c:v>20.689104</c:v>
                </c:pt>
                <c:pt idx="87">
                  <c:v>20.237406</c:v>
                </c:pt>
                <c:pt idx="88">
                  <c:v>20.290541000000001</c:v>
                </c:pt>
                <c:pt idx="89">
                  <c:v>20.260231000000001</c:v>
                </c:pt>
                <c:pt idx="90">
                  <c:v>19.998339000000001</c:v>
                </c:pt>
                <c:pt idx="91">
                  <c:v>19.792695999999999</c:v>
                </c:pt>
                <c:pt idx="92">
                  <c:v>20.046537000000001</c:v>
                </c:pt>
                <c:pt idx="93">
                  <c:v>19.390115999999999</c:v>
                </c:pt>
                <c:pt idx="94">
                  <c:v>19.145299999999999</c:v>
                </c:pt>
                <c:pt idx="95">
                  <c:v>19.157921000000002</c:v>
                </c:pt>
                <c:pt idx="96">
                  <c:v>19.285332</c:v>
                </c:pt>
                <c:pt idx="97">
                  <c:v>19.201098999999999</c:v>
                </c:pt>
                <c:pt idx="98">
                  <c:v>20.233053000000002</c:v>
                </c:pt>
                <c:pt idx="99">
                  <c:v>20.459773999999999</c:v>
                </c:pt>
                <c:pt idx="100">
                  <c:v>20.976700000000001</c:v>
                </c:pt>
                <c:pt idx="101">
                  <c:v>21.571466000000001</c:v>
                </c:pt>
                <c:pt idx="102">
                  <c:v>21.830389</c:v>
                </c:pt>
                <c:pt idx="103">
                  <c:v>21.276420999999999</c:v>
                </c:pt>
                <c:pt idx="104">
                  <c:v>21.388853000000001</c:v>
                </c:pt>
                <c:pt idx="105">
                  <c:v>21.670604999999998</c:v>
                </c:pt>
                <c:pt idx="106">
                  <c:v>21.145758000000001</c:v>
                </c:pt>
                <c:pt idx="107">
                  <c:v>21.513475</c:v>
                </c:pt>
                <c:pt idx="108">
                  <c:v>21.642123999999999</c:v>
                </c:pt>
                <c:pt idx="109">
                  <c:v>22.262602000000001</c:v>
                </c:pt>
                <c:pt idx="110">
                  <c:v>22.265492999999999</c:v>
                </c:pt>
                <c:pt idx="111">
                  <c:v>22.353514000000001</c:v>
                </c:pt>
                <c:pt idx="112">
                  <c:v>23.134359</c:v>
                </c:pt>
                <c:pt idx="113">
                  <c:v>22.464953999999999</c:v>
                </c:pt>
                <c:pt idx="114">
                  <c:v>22.124141999999999</c:v>
                </c:pt>
                <c:pt idx="115">
                  <c:v>21.713825</c:v>
                </c:pt>
                <c:pt idx="116">
                  <c:v>21.384537000000002</c:v>
                </c:pt>
                <c:pt idx="117">
                  <c:v>20.335826999999998</c:v>
                </c:pt>
                <c:pt idx="118">
                  <c:v>20.32077</c:v>
                </c:pt>
                <c:pt idx="119">
                  <c:v>19.009663</c:v>
                </c:pt>
                <c:pt idx="120">
                  <c:v>18.203205000000001</c:v>
                </c:pt>
                <c:pt idx="121">
                  <c:v>17.628257999999999</c:v>
                </c:pt>
                <c:pt idx="122">
                  <c:v>17.767914000000001</c:v>
                </c:pt>
                <c:pt idx="123">
                  <c:v>18.294388000000001</c:v>
                </c:pt>
                <c:pt idx="124">
                  <c:v>19.441839000000002</c:v>
                </c:pt>
                <c:pt idx="125">
                  <c:v>20.520015999999998</c:v>
                </c:pt>
                <c:pt idx="126">
                  <c:v>21.553609999999999</c:v>
                </c:pt>
                <c:pt idx="127">
                  <c:v>22.255863000000002</c:v>
                </c:pt>
                <c:pt idx="128">
                  <c:v>22.424773999999999</c:v>
                </c:pt>
                <c:pt idx="129">
                  <c:v>22.455521000000001</c:v>
                </c:pt>
                <c:pt idx="130">
                  <c:v>22.869645999999999</c:v>
                </c:pt>
                <c:pt idx="131">
                  <c:v>22.322941</c:v>
                </c:pt>
                <c:pt idx="132">
                  <c:v>21.572111</c:v>
                </c:pt>
                <c:pt idx="133">
                  <c:v>20.816835000000001</c:v>
                </c:pt>
                <c:pt idx="134">
                  <c:v>22.188828000000001</c:v>
                </c:pt>
                <c:pt idx="135">
                  <c:v>21.682917</c:v>
                </c:pt>
                <c:pt idx="136">
                  <c:v>20.797279</c:v>
                </c:pt>
                <c:pt idx="137">
                  <c:v>20.483032000000001</c:v>
                </c:pt>
                <c:pt idx="138">
                  <c:v>20.552534000000001</c:v>
                </c:pt>
                <c:pt idx="139">
                  <c:v>19.609337</c:v>
                </c:pt>
                <c:pt idx="140">
                  <c:v>19.133244999999999</c:v>
                </c:pt>
                <c:pt idx="141">
                  <c:v>19.519563999999999</c:v>
                </c:pt>
                <c:pt idx="142">
                  <c:v>19.769224000000001</c:v>
                </c:pt>
                <c:pt idx="143">
                  <c:v>18.280334</c:v>
                </c:pt>
                <c:pt idx="144">
                  <c:v>17.387753</c:v>
                </c:pt>
                <c:pt idx="145">
                  <c:v>17.300697</c:v>
                </c:pt>
                <c:pt idx="146">
                  <c:v>17.351130999999999</c:v>
                </c:pt>
                <c:pt idx="147">
                  <c:v>16.719055000000001</c:v>
                </c:pt>
                <c:pt idx="148">
                  <c:v>16.56559</c:v>
                </c:pt>
                <c:pt idx="149">
                  <c:v>15.491018</c:v>
                </c:pt>
                <c:pt idx="150">
                  <c:v>14.913736</c:v>
                </c:pt>
                <c:pt idx="151">
                  <c:v>15.529438000000001</c:v>
                </c:pt>
                <c:pt idx="152">
                  <c:v>15.541451</c:v>
                </c:pt>
                <c:pt idx="153">
                  <c:v>16.186312000000001</c:v>
                </c:pt>
                <c:pt idx="154">
                  <c:v>17.110018</c:v>
                </c:pt>
                <c:pt idx="155">
                  <c:v>17.230377000000001</c:v>
                </c:pt>
                <c:pt idx="156">
                  <c:v>16.354731000000001</c:v>
                </c:pt>
                <c:pt idx="157">
                  <c:v>16.316041999999999</c:v>
                </c:pt>
                <c:pt idx="158">
                  <c:v>16.918381</c:v>
                </c:pt>
                <c:pt idx="159">
                  <c:v>15.879887999999999</c:v>
                </c:pt>
                <c:pt idx="160">
                  <c:v>15.296473000000001</c:v>
                </c:pt>
                <c:pt idx="161">
                  <c:v>14.493914999999999</c:v>
                </c:pt>
                <c:pt idx="162">
                  <c:v>13.532241000000001</c:v>
                </c:pt>
                <c:pt idx="163">
                  <c:v>12.387091</c:v>
                </c:pt>
                <c:pt idx="164">
                  <c:v>11.878852</c:v>
                </c:pt>
                <c:pt idx="165">
                  <c:v>11.500487</c:v>
                </c:pt>
                <c:pt idx="166">
                  <c:v>11.317113000000001</c:v>
                </c:pt>
                <c:pt idx="167">
                  <c:v>10.918869000000001</c:v>
                </c:pt>
                <c:pt idx="168">
                  <c:v>10.573157999999999</c:v>
                </c:pt>
                <c:pt idx="169">
                  <c:v>10.110052</c:v>
                </c:pt>
                <c:pt idx="170">
                  <c:v>9.8524379999999994</c:v>
                </c:pt>
                <c:pt idx="171">
                  <c:v>9.8480395999999999</c:v>
                </c:pt>
                <c:pt idx="172">
                  <c:v>9.9509305999999995</c:v>
                </c:pt>
                <c:pt idx="173">
                  <c:v>10.247223999999999</c:v>
                </c:pt>
                <c:pt idx="174">
                  <c:v>10.341486</c:v>
                </c:pt>
                <c:pt idx="175">
                  <c:v>10.055042</c:v>
                </c:pt>
                <c:pt idx="176">
                  <c:v>10.176701</c:v>
                </c:pt>
                <c:pt idx="177">
                  <c:v>10.795063000000001</c:v>
                </c:pt>
                <c:pt idx="178">
                  <c:v>11.07789</c:v>
                </c:pt>
                <c:pt idx="179">
                  <c:v>11.368353000000001</c:v>
                </c:pt>
                <c:pt idx="180">
                  <c:v>11.679482999999999</c:v>
                </c:pt>
                <c:pt idx="181">
                  <c:v>11.082499</c:v>
                </c:pt>
                <c:pt idx="182">
                  <c:v>11.023662</c:v>
                </c:pt>
                <c:pt idx="183">
                  <c:v>10.832573</c:v>
                </c:pt>
                <c:pt idx="184">
                  <c:v>11.009957999999999</c:v>
                </c:pt>
                <c:pt idx="185">
                  <c:v>10.415469999999999</c:v>
                </c:pt>
                <c:pt idx="186">
                  <c:v>9.8853902999999992</c:v>
                </c:pt>
                <c:pt idx="187">
                  <c:v>8.7975844999999993</c:v>
                </c:pt>
                <c:pt idx="188">
                  <c:v>8.2042990000000007</c:v>
                </c:pt>
                <c:pt idx="189">
                  <c:v>8.1103792000000006</c:v>
                </c:pt>
                <c:pt idx="190">
                  <c:v>8.3176556000000001</c:v>
                </c:pt>
                <c:pt idx="191">
                  <c:v>8.5476455999999992</c:v>
                </c:pt>
                <c:pt idx="192">
                  <c:v>8.3814259</c:v>
                </c:pt>
                <c:pt idx="193">
                  <c:v>8.757206</c:v>
                </c:pt>
                <c:pt idx="194">
                  <c:v>8.5041636999999994</c:v>
                </c:pt>
                <c:pt idx="195">
                  <c:v>8.4639091000000004</c:v>
                </c:pt>
                <c:pt idx="196">
                  <c:v>8.6130542999999999</c:v>
                </c:pt>
                <c:pt idx="197">
                  <c:v>8.8453484000000007</c:v>
                </c:pt>
                <c:pt idx="198">
                  <c:v>8.4588833000000001</c:v>
                </c:pt>
                <c:pt idx="199">
                  <c:v>8.1177416000000004</c:v>
                </c:pt>
                <c:pt idx="200">
                  <c:v>8.0989541999999997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6B7-4DBD-B439-D799BDED70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14656"/>
        <c:axId val="111429120"/>
      </c:scatterChart>
      <c:valAx>
        <c:axId val="111414656"/>
        <c:scaling>
          <c:orientation val="minMax"/>
          <c:max val="60"/>
          <c:min val="1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RF Frequency  (GHz)</a:t>
                </a:r>
              </a:p>
            </c:rich>
          </c:tx>
          <c:layout>
            <c:manualLayout>
              <c:xMode val="edge"/>
              <c:yMode val="edge"/>
              <c:x val="0.37500692049321632"/>
              <c:y val="0.9110877806940799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1429120"/>
        <c:crosses val="autoZero"/>
        <c:crossBetween val="midCat"/>
        <c:majorUnit val="5"/>
      </c:valAx>
      <c:valAx>
        <c:axId val="111429120"/>
        <c:scaling>
          <c:orientation val="minMax"/>
          <c:max val="35"/>
          <c:min val="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1414656"/>
        <c:crosses val="autoZero"/>
        <c:crossBetween val="midCat"/>
        <c:majorUnit val="5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6206818646172223"/>
          <c:y val="0.11745297462817154"/>
          <c:w val="0.19809047696383264"/>
          <c:h val="0.13078120443277921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Output IP3 (dBm)</a:t>
            </a:r>
          </a:p>
        </c:rich>
      </c:tx>
      <c:layout>
        <c:manualLayout>
          <c:xMode val="edge"/>
          <c:yMode val="edge"/>
          <c:x val="0.39473830117542685"/>
          <c:y val="2.777777777777777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11"/>
          <c:w val="0.76542713682528862"/>
          <c:h val="0.70701370662000584"/>
        </c:manualLayout>
      </c:layout>
      <c:scatterChart>
        <c:scatterStyle val="smoothMarker"/>
        <c:varyColors val="0"/>
        <c:ser>
          <c:idx val="1"/>
          <c:order val="0"/>
          <c:tx>
            <c:v>Config A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'IP3 10-40'!$I$211:$I$411</c:f>
              <c:numCache>
                <c:formatCode>General</c:formatCode>
                <c:ptCount val="201"/>
                <c:pt idx="0">
                  <c:v>10</c:v>
                </c:pt>
                <c:pt idx="1">
                  <c:v>10.15</c:v>
                </c:pt>
                <c:pt idx="2">
                  <c:v>10.3</c:v>
                </c:pt>
                <c:pt idx="3">
                  <c:v>10.45</c:v>
                </c:pt>
                <c:pt idx="4">
                  <c:v>10.6</c:v>
                </c:pt>
                <c:pt idx="5">
                  <c:v>10.75</c:v>
                </c:pt>
                <c:pt idx="6">
                  <c:v>10.9</c:v>
                </c:pt>
                <c:pt idx="7">
                  <c:v>11.05</c:v>
                </c:pt>
                <c:pt idx="8">
                  <c:v>11.2</c:v>
                </c:pt>
                <c:pt idx="9">
                  <c:v>11.35</c:v>
                </c:pt>
                <c:pt idx="10">
                  <c:v>11.5</c:v>
                </c:pt>
                <c:pt idx="11">
                  <c:v>11.65</c:v>
                </c:pt>
                <c:pt idx="12">
                  <c:v>11.8</c:v>
                </c:pt>
                <c:pt idx="13">
                  <c:v>11.95</c:v>
                </c:pt>
                <c:pt idx="14">
                  <c:v>12.1</c:v>
                </c:pt>
                <c:pt idx="15">
                  <c:v>12.25</c:v>
                </c:pt>
                <c:pt idx="16">
                  <c:v>12.4</c:v>
                </c:pt>
                <c:pt idx="17">
                  <c:v>12.55</c:v>
                </c:pt>
                <c:pt idx="18">
                  <c:v>12.7</c:v>
                </c:pt>
                <c:pt idx="19">
                  <c:v>12.85</c:v>
                </c:pt>
                <c:pt idx="20">
                  <c:v>13</c:v>
                </c:pt>
                <c:pt idx="21">
                  <c:v>13.15</c:v>
                </c:pt>
                <c:pt idx="22">
                  <c:v>13.3</c:v>
                </c:pt>
                <c:pt idx="23">
                  <c:v>13.45</c:v>
                </c:pt>
                <c:pt idx="24">
                  <c:v>13.6</c:v>
                </c:pt>
                <c:pt idx="25">
                  <c:v>13.75</c:v>
                </c:pt>
                <c:pt idx="26">
                  <c:v>13.9</c:v>
                </c:pt>
                <c:pt idx="27">
                  <c:v>14.05</c:v>
                </c:pt>
                <c:pt idx="28">
                  <c:v>14.2</c:v>
                </c:pt>
                <c:pt idx="29">
                  <c:v>14.35</c:v>
                </c:pt>
                <c:pt idx="30">
                  <c:v>14.5</c:v>
                </c:pt>
                <c:pt idx="31">
                  <c:v>14.65</c:v>
                </c:pt>
                <c:pt idx="32">
                  <c:v>14.8</c:v>
                </c:pt>
                <c:pt idx="33">
                  <c:v>14.95</c:v>
                </c:pt>
                <c:pt idx="34">
                  <c:v>15.1</c:v>
                </c:pt>
                <c:pt idx="35">
                  <c:v>15.25</c:v>
                </c:pt>
                <c:pt idx="36">
                  <c:v>15.4</c:v>
                </c:pt>
                <c:pt idx="37">
                  <c:v>15.55</c:v>
                </c:pt>
                <c:pt idx="38">
                  <c:v>15.7</c:v>
                </c:pt>
                <c:pt idx="39">
                  <c:v>15.85</c:v>
                </c:pt>
                <c:pt idx="40">
                  <c:v>16</c:v>
                </c:pt>
                <c:pt idx="41">
                  <c:v>16.149999999999999</c:v>
                </c:pt>
                <c:pt idx="42">
                  <c:v>16.3</c:v>
                </c:pt>
                <c:pt idx="43">
                  <c:v>16.45</c:v>
                </c:pt>
                <c:pt idx="44">
                  <c:v>16.600000000000001</c:v>
                </c:pt>
                <c:pt idx="45">
                  <c:v>16.75</c:v>
                </c:pt>
                <c:pt idx="46">
                  <c:v>16.899999999999999</c:v>
                </c:pt>
                <c:pt idx="47">
                  <c:v>17.05</c:v>
                </c:pt>
                <c:pt idx="48">
                  <c:v>17.2</c:v>
                </c:pt>
                <c:pt idx="49">
                  <c:v>17.350000000000001</c:v>
                </c:pt>
                <c:pt idx="50">
                  <c:v>17.5</c:v>
                </c:pt>
                <c:pt idx="51">
                  <c:v>17.649999999999999</c:v>
                </c:pt>
                <c:pt idx="52">
                  <c:v>17.8</c:v>
                </c:pt>
                <c:pt idx="53">
                  <c:v>17.95</c:v>
                </c:pt>
                <c:pt idx="54">
                  <c:v>18.100000000000001</c:v>
                </c:pt>
                <c:pt idx="55">
                  <c:v>18.25</c:v>
                </c:pt>
                <c:pt idx="56">
                  <c:v>18.399999999999999</c:v>
                </c:pt>
                <c:pt idx="57">
                  <c:v>18.55</c:v>
                </c:pt>
                <c:pt idx="58">
                  <c:v>18.7</c:v>
                </c:pt>
                <c:pt idx="59">
                  <c:v>18.850000000000001</c:v>
                </c:pt>
                <c:pt idx="60">
                  <c:v>19</c:v>
                </c:pt>
                <c:pt idx="61">
                  <c:v>19.149999999999999</c:v>
                </c:pt>
                <c:pt idx="62">
                  <c:v>19.3</c:v>
                </c:pt>
                <c:pt idx="63">
                  <c:v>19.45</c:v>
                </c:pt>
                <c:pt idx="64">
                  <c:v>19.600000000000001</c:v>
                </c:pt>
                <c:pt idx="65">
                  <c:v>19.75</c:v>
                </c:pt>
                <c:pt idx="66">
                  <c:v>19.899999999999999</c:v>
                </c:pt>
                <c:pt idx="67">
                  <c:v>20.05</c:v>
                </c:pt>
                <c:pt idx="68">
                  <c:v>20.2</c:v>
                </c:pt>
                <c:pt idx="69">
                  <c:v>20.350000000000001</c:v>
                </c:pt>
                <c:pt idx="70">
                  <c:v>20.5</c:v>
                </c:pt>
                <c:pt idx="71">
                  <c:v>20.65</c:v>
                </c:pt>
                <c:pt idx="72">
                  <c:v>20.8</c:v>
                </c:pt>
                <c:pt idx="73">
                  <c:v>20.95</c:v>
                </c:pt>
                <c:pt idx="74">
                  <c:v>21.1</c:v>
                </c:pt>
                <c:pt idx="75">
                  <c:v>21.25</c:v>
                </c:pt>
                <c:pt idx="76">
                  <c:v>21.4</c:v>
                </c:pt>
                <c:pt idx="77">
                  <c:v>21.55</c:v>
                </c:pt>
                <c:pt idx="78">
                  <c:v>21.7</c:v>
                </c:pt>
                <c:pt idx="79">
                  <c:v>21.85</c:v>
                </c:pt>
                <c:pt idx="80">
                  <c:v>22</c:v>
                </c:pt>
                <c:pt idx="81">
                  <c:v>22.15</c:v>
                </c:pt>
                <c:pt idx="82">
                  <c:v>22.3</c:v>
                </c:pt>
                <c:pt idx="83">
                  <c:v>22.45</c:v>
                </c:pt>
                <c:pt idx="84">
                  <c:v>22.6</c:v>
                </c:pt>
                <c:pt idx="85">
                  <c:v>22.75</c:v>
                </c:pt>
                <c:pt idx="86">
                  <c:v>22.9</c:v>
                </c:pt>
                <c:pt idx="87">
                  <c:v>23.05</c:v>
                </c:pt>
                <c:pt idx="88">
                  <c:v>23.2</c:v>
                </c:pt>
                <c:pt idx="89">
                  <c:v>23.35</c:v>
                </c:pt>
                <c:pt idx="90">
                  <c:v>23.5</c:v>
                </c:pt>
                <c:pt idx="91">
                  <c:v>23.65</c:v>
                </c:pt>
                <c:pt idx="92">
                  <c:v>23.8</c:v>
                </c:pt>
                <c:pt idx="93">
                  <c:v>23.95</c:v>
                </c:pt>
                <c:pt idx="94">
                  <c:v>24.1</c:v>
                </c:pt>
                <c:pt idx="95">
                  <c:v>24.25</c:v>
                </c:pt>
                <c:pt idx="96">
                  <c:v>24.4</c:v>
                </c:pt>
                <c:pt idx="97">
                  <c:v>24.55</c:v>
                </c:pt>
                <c:pt idx="98">
                  <c:v>24.7</c:v>
                </c:pt>
                <c:pt idx="99">
                  <c:v>24.85</c:v>
                </c:pt>
                <c:pt idx="100">
                  <c:v>25</c:v>
                </c:pt>
                <c:pt idx="101">
                  <c:v>25.15</c:v>
                </c:pt>
                <c:pt idx="102">
                  <c:v>25.3</c:v>
                </c:pt>
                <c:pt idx="103">
                  <c:v>25.45</c:v>
                </c:pt>
                <c:pt idx="104">
                  <c:v>25.6</c:v>
                </c:pt>
                <c:pt idx="105">
                  <c:v>25.75</c:v>
                </c:pt>
                <c:pt idx="106">
                  <c:v>25.9</c:v>
                </c:pt>
                <c:pt idx="107">
                  <c:v>26.05</c:v>
                </c:pt>
                <c:pt idx="108">
                  <c:v>26.2</c:v>
                </c:pt>
                <c:pt idx="109">
                  <c:v>26.35</c:v>
                </c:pt>
                <c:pt idx="110">
                  <c:v>26.5</c:v>
                </c:pt>
                <c:pt idx="111">
                  <c:v>26.65</c:v>
                </c:pt>
                <c:pt idx="112">
                  <c:v>26.8</c:v>
                </c:pt>
                <c:pt idx="113">
                  <c:v>26.95</c:v>
                </c:pt>
                <c:pt idx="114">
                  <c:v>27.1</c:v>
                </c:pt>
                <c:pt idx="115">
                  <c:v>27.25</c:v>
                </c:pt>
                <c:pt idx="116">
                  <c:v>27.4</c:v>
                </c:pt>
                <c:pt idx="117">
                  <c:v>27.55</c:v>
                </c:pt>
                <c:pt idx="118">
                  <c:v>27.7</c:v>
                </c:pt>
                <c:pt idx="119">
                  <c:v>27.85</c:v>
                </c:pt>
                <c:pt idx="120">
                  <c:v>28</c:v>
                </c:pt>
                <c:pt idx="121">
                  <c:v>28.15</c:v>
                </c:pt>
                <c:pt idx="122">
                  <c:v>28.3</c:v>
                </c:pt>
                <c:pt idx="123">
                  <c:v>28.45</c:v>
                </c:pt>
                <c:pt idx="124">
                  <c:v>28.6</c:v>
                </c:pt>
                <c:pt idx="125">
                  <c:v>28.75</c:v>
                </c:pt>
                <c:pt idx="126">
                  <c:v>28.9</c:v>
                </c:pt>
                <c:pt idx="127">
                  <c:v>29.05</c:v>
                </c:pt>
                <c:pt idx="128">
                  <c:v>29.2</c:v>
                </c:pt>
                <c:pt idx="129">
                  <c:v>29.35</c:v>
                </c:pt>
                <c:pt idx="130">
                  <c:v>29.5</c:v>
                </c:pt>
                <c:pt idx="131">
                  <c:v>29.65</c:v>
                </c:pt>
                <c:pt idx="132">
                  <c:v>29.8</c:v>
                </c:pt>
                <c:pt idx="133">
                  <c:v>29.95</c:v>
                </c:pt>
                <c:pt idx="134">
                  <c:v>30.1</c:v>
                </c:pt>
                <c:pt idx="135">
                  <c:v>30.25</c:v>
                </c:pt>
                <c:pt idx="136">
                  <c:v>30.4</c:v>
                </c:pt>
                <c:pt idx="137">
                  <c:v>30.55</c:v>
                </c:pt>
                <c:pt idx="138">
                  <c:v>30.7</c:v>
                </c:pt>
                <c:pt idx="139">
                  <c:v>30.85</c:v>
                </c:pt>
                <c:pt idx="140">
                  <c:v>31</c:v>
                </c:pt>
                <c:pt idx="141">
                  <c:v>31.15</c:v>
                </c:pt>
                <c:pt idx="142">
                  <c:v>31.3</c:v>
                </c:pt>
                <c:pt idx="143">
                  <c:v>31.45</c:v>
                </c:pt>
                <c:pt idx="144">
                  <c:v>31.6</c:v>
                </c:pt>
                <c:pt idx="145">
                  <c:v>31.75</c:v>
                </c:pt>
                <c:pt idx="146">
                  <c:v>31.9</c:v>
                </c:pt>
                <c:pt idx="147">
                  <c:v>32.049999999999997</c:v>
                </c:pt>
                <c:pt idx="148">
                  <c:v>32.200000000000003</c:v>
                </c:pt>
                <c:pt idx="149">
                  <c:v>32.35</c:v>
                </c:pt>
                <c:pt idx="150">
                  <c:v>32.5</c:v>
                </c:pt>
                <c:pt idx="151">
                  <c:v>32.65</c:v>
                </c:pt>
                <c:pt idx="152">
                  <c:v>32.799999999999997</c:v>
                </c:pt>
                <c:pt idx="153">
                  <c:v>32.950000000000003</c:v>
                </c:pt>
                <c:pt idx="154">
                  <c:v>33.1</c:v>
                </c:pt>
                <c:pt idx="155">
                  <c:v>33.25</c:v>
                </c:pt>
                <c:pt idx="156">
                  <c:v>33.4</c:v>
                </c:pt>
                <c:pt idx="157">
                  <c:v>33.549999999999997</c:v>
                </c:pt>
                <c:pt idx="158">
                  <c:v>33.700000000000003</c:v>
                </c:pt>
                <c:pt idx="159">
                  <c:v>33.85</c:v>
                </c:pt>
                <c:pt idx="160">
                  <c:v>34</c:v>
                </c:pt>
                <c:pt idx="161">
                  <c:v>34.15</c:v>
                </c:pt>
                <c:pt idx="162">
                  <c:v>34.299999999999997</c:v>
                </c:pt>
                <c:pt idx="163">
                  <c:v>34.450000000000003</c:v>
                </c:pt>
                <c:pt idx="164">
                  <c:v>34.6</c:v>
                </c:pt>
                <c:pt idx="165">
                  <c:v>34.75</c:v>
                </c:pt>
                <c:pt idx="166">
                  <c:v>34.9</c:v>
                </c:pt>
                <c:pt idx="167">
                  <c:v>35.049999999999997</c:v>
                </c:pt>
                <c:pt idx="168">
                  <c:v>35.200000000000003</c:v>
                </c:pt>
                <c:pt idx="169">
                  <c:v>35.35</c:v>
                </c:pt>
                <c:pt idx="170">
                  <c:v>35.5</c:v>
                </c:pt>
                <c:pt idx="171">
                  <c:v>35.65</c:v>
                </c:pt>
                <c:pt idx="172">
                  <c:v>35.799999999999997</c:v>
                </c:pt>
                <c:pt idx="173">
                  <c:v>35.950000000000003</c:v>
                </c:pt>
                <c:pt idx="174">
                  <c:v>36.1</c:v>
                </c:pt>
                <c:pt idx="175">
                  <c:v>36.25</c:v>
                </c:pt>
                <c:pt idx="176">
                  <c:v>36.4</c:v>
                </c:pt>
                <c:pt idx="177">
                  <c:v>36.549999999999997</c:v>
                </c:pt>
                <c:pt idx="178">
                  <c:v>36.700000000000003</c:v>
                </c:pt>
                <c:pt idx="179">
                  <c:v>36.85</c:v>
                </c:pt>
                <c:pt idx="180">
                  <c:v>37</c:v>
                </c:pt>
                <c:pt idx="181">
                  <c:v>37.15</c:v>
                </c:pt>
                <c:pt idx="182">
                  <c:v>37.299999999999997</c:v>
                </c:pt>
                <c:pt idx="183">
                  <c:v>37.450000000000003</c:v>
                </c:pt>
                <c:pt idx="184">
                  <c:v>37.6</c:v>
                </c:pt>
                <c:pt idx="185">
                  <c:v>37.75</c:v>
                </c:pt>
                <c:pt idx="186">
                  <c:v>37.9</c:v>
                </c:pt>
                <c:pt idx="187">
                  <c:v>38.049999999999997</c:v>
                </c:pt>
                <c:pt idx="188">
                  <c:v>38.200000000000003</c:v>
                </c:pt>
                <c:pt idx="189">
                  <c:v>38.35</c:v>
                </c:pt>
                <c:pt idx="190">
                  <c:v>38.5</c:v>
                </c:pt>
                <c:pt idx="191">
                  <c:v>38.65</c:v>
                </c:pt>
                <c:pt idx="192">
                  <c:v>38.799999999999997</c:v>
                </c:pt>
                <c:pt idx="193">
                  <c:v>38.950000000000003</c:v>
                </c:pt>
                <c:pt idx="194">
                  <c:v>39.1</c:v>
                </c:pt>
                <c:pt idx="195">
                  <c:v>39.25</c:v>
                </c:pt>
                <c:pt idx="196">
                  <c:v>39.4</c:v>
                </c:pt>
                <c:pt idx="197">
                  <c:v>39.549999999999997</c:v>
                </c:pt>
                <c:pt idx="198">
                  <c:v>39.700000000000003</c:v>
                </c:pt>
                <c:pt idx="199">
                  <c:v>39.85</c:v>
                </c:pt>
                <c:pt idx="200">
                  <c:v>40</c:v>
                </c:pt>
              </c:numCache>
            </c:numRef>
          </c:xVal>
          <c:yVal>
            <c:numRef>
              <c:f>'IP3 10-40'!$B$211:$B$411</c:f>
              <c:numCache>
                <c:formatCode>General</c:formatCode>
                <c:ptCount val="201"/>
                <c:pt idx="0">
                  <c:v>-101.97717</c:v>
                </c:pt>
                <c:pt idx="1">
                  <c:v>-80.385070999999996</c:v>
                </c:pt>
                <c:pt idx="2">
                  <c:v>-79.440421999999998</c:v>
                </c:pt>
                <c:pt idx="3">
                  <c:v>-80.005295000000004</c:v>
                </c:pt>
                <c:pt idx="4">
                  <c:v>-83.564162999999994</c:v>
                </c:pt>
                <c:pt idx="5">
                  <c:v>-96.059569999999994</c:v>
                </c:pt>
                <c:pt idx="6">
                  <c:v>-99.594154000000003</c:v>
                </c:pt>
                <c:pt idx="7">
                  <c:v>-78.379188999999997</c:v>
                </c:pt>
                <c:pt idx="8">
                  <c:v>-77.050255000000007</c:v>
                </c:pt>
                <c:pt idx="9">
                  <c:v>-64.613861</c:v>
                </c:pt>
                <c:pt idx="10">
                  <c:v>-67.343413999999996</c:v>
                </c:pt>
                <c:pt idx="11">
                  <c:v>-53.218525</c:v>
                </c:pt>
                <c:pt idx="12">
                  <c:v>-49.972144999999998</c:v>
                </c:pt>
                <c:pt idx="13">
                  <c:v>-40.947043999999998</c:v>
                </c:pt>
                <c:pt idx="14">
                  <c:v>-31.571280999999999</c:v>
                </c:pt>
                <c:pt idx="15">
                  <c:v>-32.055388999999998</c:v>
                </c:pt>
                <c:pt idx="16">
                  <c:v>-24.974519999999998</c:v>
                </c:pt>
                <c:pt idx="17">
                  <c:v>-25.546161999999999</c:v>
                </c:pt>
                <c:pt idx="18">
                  <c:v>-25.379477999999999</c:v>
                </c:pt>
                <c:pt idx="19">
                  <c:v>-23.589006000000001</c:v>
                </c:pt>
                <c:pt idx="20">
                  <c:v>-18.755538999999999</c:v>
                </c:pt>
                <c:pt idx="21">
                  <c:v>-18.221503999999999</c:v>
                </c:pt>
                <c:pt idx="22">
                  <c:v>-12.051314</c:v>
                </c:pt>
                <c:pt idx="23">
                  <c:v>-9.2563715000000002</c:v>
                </c:pt>
                <c:pt idx="24">
                  <c:v>-8.5855903999999992</c:v>
                </c:pt>
                <c:pt idx="25">
                  <c:v>-3.9735147999999998</c:v>
                </c:pt>
                <c:pt idx="26">
                  <c:v>-4.3100060999999998</c:v>
                </c:pt>
                <c:pt idx="27">
                  <c:v>-1.2738556999999999</c:v>
                </c:pt>
                <c:pt idx="28">
                  <c:v>-0.32151636</c:v>
                </c:pt>
                <c:pt idx="29">
                  <c:v>0.85185230000000001</c:v>
                </c:pt>
                <c:pt idx="30">
                  <c:v>2.7114079000000002</c:v>
                </c:pt>
                <c:pt idx="31">
                  <c:v>2.8930745</c:v>
                </c:pt>
                <c:pt idx="32">
                  <c:v>5.0049868000000002</c:v>
                </c:pt>
                <c:pt idx="33">
                  <c:v>5.6302561999999998</c:v>
                </c:pt>
                <c:pt idx="34">
                  <c:v>6.5280724000000001</c:v>
                </c:pt>
                <c:pt idx="35">
                  <c:v>8.1290674000000003</c:v>
                </c:pt>
                <c:pt idx="36">
                  <c:v>7.6988168000000003</c:v>
                </c:pt>
                <c:pt idx="37">
                  <c:v>8.1884946999999997</c:v>
                </c:pt>
                <c:pt idx="38">
                  <c:v>7.5884948000000003</c:v>
                </c:pt>
                <c:pt idx="39">
                  <c:v>8.5307732000000005</c:v>
                </c:pt>
                <c:pt idx="40">
                  <c:v>10.526037000000001</c:v>
                </c:pt>
                <c:pt idx="41">
                  <c:v>10.961268</c:v>
                </c:pt>
                <c:pt idx="42">
                  <c:v>11.200163999999999</c:v>
                </c:pt>
                <c:pt idx="43">
                  <c:v>10.232165</c:v>
                </c:pt>
                <c:pt idx="44">
                  <c:v>10.201658999999999</c:v>
                </c:pt>
                <c:pt idx="45">
                  <c:v>9.8271073999999992</c:v>
                </c:pt>
                <c:pt idx="46">
                  <c:v>9.101305</c:v>
                </c:pt>
                <c:pt idx="47">
                  <c:v>9.0194845000000008</c:v>
                </c:pt>
                <c:pt idx="48">
                  <c:v>8.6190461999999997</c:v>
                </c:pt>
                <c:pt idx="49">
                  <c:v>8.7379111999999992</c:v>
                </c:pt>
                <c:pt idx="50">
                  <c:v>8.2223615999999993</c:v>
                </c:pt>
                <c:pt idx="51">
                  <c:v>8.0792073999999996</c:v>
                </c:pt>
                <c:pt idx="52">
                  <c:v>7.5207863000000001</c:v>
                </c:pt>
                <c:pt idx="53">
                  <c:v>7.1520009</c:v>
                </c:pt>
                <c:pt idx="54">
                  <c:v>7.2738446999999997</c:v>
                </c:pt>
                <c:pt idx="55">
                  <c:v>7.0060902</c:v>
                </c:pt>
                <c:pt idx="56">
                  <c:v>7.0645375000000001</c:v>
                </c:pt>
                <c:pt idx="57">
                  <c:v>6.8349742999999998</c:v>
                </c:pt>
                <c:pt idx="58">
                  <c:v>6.4686174000000003</c:v>
                </c:pt>
                <c:pt idx="59">
                  <c:v>6.3601036000000004</c:v>
                </c:pt>
                <c:pt idx="60">
                  <c:v>6.3224254000000002</c:v>
                </c:pt>
                <c:pt idx="61">
                  <c:v>6.2933865000000004</c:v>
                </c:pt>
                <c:pt idx="62">
                  <c:v>6.9794345</c:v>
                </c:pt>
                <c:pt idx="63">
                  <c:v>6.9594617000000003</c:v>
                </c:pt>
                <c:pt idx="64">
                  <c:v>8.1284217999999999</c:v>
                </c:pt>
                <c:pt idx="65">
                  <c:v>8.1623439999999992</c:v>
                </c:pt>
                <c:pt idx="66">
                  <c:v>9.0904865000000008</c:v>
                </c:pt>
                <c:pt idx="67">
                  <c:v>10.164521000000001</c:v>
                </c:pt>
                <c:pt idx="68">
                  <c:v>10.564508</c:v>
                </c:pt>
                <c:pt idx="69">
                  <c:v>11.298420999999999</c:v>
                </c:pt>
                <c:pt idx="70">
                  <c:v>11.847206999999999</c:v>
                </c:pt>
                <c:pt idx="71">
                  <c:v>12.003366</c:v>
                </c:pt>
                <c:pt idx="72">
                  <c:v>12.215335</c:v>
                </c:pt>
                <c:pt idx="73">
                  <c:v>12.400418999999999</c:v>
                </c:pt>
                <c:pt idx="74">
                  <c:v>12.264950000000001</c:v>
                </c:pt>
                <c:pt idx="75">
                  <c:v>12.541987000000001</c:v>
                </c:pt>
                <c:pt idx="76">
                  <c:v>12.106681</c:v>
                </c:pt>
                <c:pt idx="77">
                  <c:v>12.181399000000001</c:v>
                </c:pt>
                <c:pt idx="78">
                  <c:v>12.122809999999999</c:v>
                </c:pt>
                <c:pt idx="79">
                  <c:v>12.216784000000001</c:v>
                </c:pt>
                <c:pt idx="80">
                  <c:v>12.208382</c:v>
                </c:pt>
                <c:pt idx="81">
                  <c:v>11.916302999999999</c:v>
                </c:pt>
                <c:pt idx="82">
                  <c:v>12.174016</c:v>
                </c:pt>
                <c:pt idx="83">
                  <c:v>12.561787000000001</c:v>
                </c:pt>
                <c:pt idx="84">
                  <c:v>11.742782999999999</c:v>
                </c:pt>
                <c:pt idx="85">
                  <c:v>11.713837</c:v>
                </c:pt>
                <c:pt idx="86">
                  <c:v>11.682627</c:v>
                </c:pt>
                <c:pt idx="87">
                  <c:v>11.169357</c:v>
                </c:pt>
                <c:pt idx="88">
                  <c:v>11.742398</c:v>
                </c:pt>
                <c:pt idx="89">
                  <c:v>11.462026</c:v>
                </c:pt>
                <c:pt idx="90">
                  <c:v>11.888161999999999</c:v>
                </c:pt>
                <c:pt idx="91">
                  <c:v>12.399918</c:v>
                </c:pt>
                <c:pt idx="92">
                  <c:v>13.495621</c:v>
                </c:pt>
                <c:pt idx="93">
                  <c:v>15.090793</c:v>
                </c:pt>
                <c:pt idx="94">
                  <c:v>21.160026999999999</c:v>
                </c:pt>
                <c:pt idx="95">
                  <c:v>19.086203000000001</c:v>
                </c:pt>
                <c:pt idx="96">
                  <c:v>13.878610999999999</c:v>
                </c:pt>
                <c:pt idx="97">
                  <c:v>10.993432</c:v>
                </c:pt>
                <c:pt idx="98">
                  <c:v>9.8221149000000008</c:v>
                </c:pt>
                <c:pt idx="99">
                  <c:v>8.1405840000000005</c:v>
                </c:pt>
                <c:pt idx="100">
                  <c:v>7.2151874999999999</c:v>
                </c:pt>
                <c:pt idx="101">
                  <c:v>6.5233850000000002</c:v>
                </c:pt>
                <c:pt idx="102">
                  <c:v>8.4018487999999998</c:v>
                </c:pt>
                <c:pt idx="103">
                  <c:v>10.112689</c:v>
                </c:pt>
                <c:pt idx="104">
                  <c:v>10.526301999999999</c:v>
                </c:pt>
                <c:pt idx="105">
                  <c:v>8.9917908000000004</c:v>
                </c:pt>
                <c:pt idx="106">
                  <c:v>8.9077435000000005</c:v>
                </c:pt>
                <c:pt idx="107">
                  <c:v>8.7723216999999991</c:v>
                </c:pt>
                <c:pt idx="108">
                  <c:v>9.4005384000000003</c:v>
                </c:pt>
                <c:pt idx="109">
                  <c:v>10.42205</c:v>
                </c:pt>
                <c:pt idx="110">
                  <c:v>10.147629999999999</c:v>
                </c:pt>
                <c:pt idx="111">
                  <c:v>10.100656000000001</c:v>
                </c:pt>
                <c:pt idx="112">
                  <c:v>10.260982</c:v>
                </c:pt>
                <c:pt idx="113">
                  <c:v>10.935051</c:v>
                </c:pt>
                <c:pt idx="114">
                  <c:v>10.366263</c:v>
                </c:pt>
                <c:pt idx="115">
                  <c:v>11.854984999999999</c:v>
                </c:pt>
                <c:pt idx="116">
                  <c:v>11.122782000000001</c:v>
                </c:pt>
                <c:pt idx="117">
                  <c:v>11.710952000000001</c:v>
                </c:pt>
                <c:pt idx="118">
                  <c:v>12.42779</c:v>
                </c:pt>
                <c:pt idx="119">
                  <c:v>12.254047999999999</c:v>
                </c:pt>
                <c:pt idx="120">
                  <c:v>11.105395</c:v>
                </c:pt>
                <c:pt idx="121">
                  <c:v>12.02314</c:v>
                </c:pt>
                <c:pt idx="122">
                  <c:v>11.943294</c:v>
                </c:pt>
                <c:pt idx="123">
                  <c:v>11.644987</c:v>
                </c:pt>
                <c:pt idx="124">
                  <c:v>12.675901</c:v>
                </c:pt>
                <c:pt idx="125">
                  <c:v>12.057096</c:v>
                </c:pt>
                <c:pt idx="126">
                  <c:v>11.900259</c:v>
                </c:pt>
                <c:pt idx="127">
                  <c:v>12.490727</c:v>
                </c:pt>
                <c:pt idx="128">
                  <c:v>13.156947000000001</c:v>
                </c:pt>
                <c:pt idx="129">
                  <c:v>13.030716999999999</c:v>
                </c:pt>
                <c:pt idx="130">
                  <c:v>13.927511000000001</c:v>
                </c:pt>
                <c:pt idx="131">
                  <c:v>14.893255</c:v>
                </c:pt>
                <c:pt idx="132">
                  <c:v>15.243022</c:v>
                </c:pt>
                <c:pt idx="133">
                  <c:v>15.186489999999999</c:v>
                </c:pt>
                <c:pt idx="134">
                  <c:v>15.319981</c:v>
                </c:pt>
                <c:pt idx="135">
                  <c:v>14.886914000000001</c:v>
                </c:pt>
                <c:pt idx="136">
                  <c:v>14.271578999999999</c:v>
                </c:pt>
                <c:pt idx="137">
                  <c:v>14.408632000000001</c:v>
                </c:pt>
                <c:pt idx="138">
                  <c:v>15.190391</c:v>
                </c:pt>
                <c:pt idx="139">
                  <c:v>16.927126000000001</c:v>
                </c:pt>
                <c:pt idx="140">
                  <c:v>18.474786999999999</c:v>
                </c:pt>
                <c:pt idx="141">
                  <c:v>20.939367000000001</c:v>
                </c:pt>
                <c:pt idx="142">
                  <c:v>16.271695999999999</c:v>
                </c:pt>
                <c:pt idx="143">
                  <c:v>16.004072000000001</c:v>
                </c:pt>
                <c:pt idx="144">
                  <c:v>17.980243999999999</c:v>
                </c:pt>
                <c:pt idx="145">
                  <c:v>17.11458</c:v>
                </c:pt>
                <c:pt idx="146">
                  <c:v>14.180834000000001</c:v>
                </c:pt>
                <c:pt idx="147">
                  <c:v>14.534345999999999</c:v>
                </c:pt>
                <c:pt idx="148">
                  <c:v>15.268179</c:v>
                </c:pt>
                <c:pt idx="149">
                  <c:v>16.451000000000001</c:v>
                </c:pt>
                <c:pt idx="150">
                  <c:v>17.171327999999999</c:v>
                </c:pt>
                <c:pt idx="151">
                  <c:v>18.372133000000002</c:v>
                </c:pt>
                <c:pt idx="152">
                  <c:v>16.233414</c:v>
                </c:pt>
                <c:pt idx="153">
                  <c:v>14.663180000000001</c:v>
                </c:pt>
                <c:pt idx="154">
                  <c:v>15.601946</c:v>
                </c:pt>
                <c:pt idx="155">
                  <c:v>13.206018</c:v>
                </c:pt>
                <c:pt idx="156">
                  <c:v>12.770241</c:v>
                </c:pt>
                <c:pt idx="157">
                  <c:v>13.202431000000001</c:v>
                </c:pt>
                <c:pt idx="158">
                  <c:v>12.277222</c:v>
                </c:pt>
                <c:pt idx="159">
                  <c:v>12.589017</c:v>
                </c:pt>
                <c:pt idx="160">
                  <c:v>12.762172</c:v>
                </c:pt>
                <c:pt idx="161">
                  <c:v>11.842563</c:v>
                </c:pt>
                <c:pt idx="162">
                  <c:v>12.168087999999999</c:v>
                </c:pt>
                <c:pt idx="163">
                  <c:v>11.482640999999999</c:v>
                </c:pt>
                <c:pt idx="164">
                  <c:v>11.971256</c:v>
                </c:pt>
                <c:pt idx="165">
                  <c:v>11.005134</c:v>
                </c:pt>
                <c:pt idx="166">
                  <c:v>11.241232</c:v>
                </c:pt>
                <c:pt idx="167">
                  <c:v>10.765948</c:v>
                </c:pt>
                <c:pt idx="168">
                  <c:v>10.469362</c:v>
                </c:pt>
                <c:pt idx="169">
                  <c:v>10.159826000000001</c:v>
                </c:pt>
                <c:pt idx="170">
                  <c:v>10.171540999999999</c:v>
                </c:pt>
                <c:pt idx="171">
                  <c:v>9.8322553999999993</c:v>
                </c:pt>
                <c:pt idx="172">
                  <c:v>9.7579402999999996</c:v>
                </c:pt>
                <c:pt idx="173">
                  <c:v>9.6825323000000001</c:v>
                </c:pt>
                <c:pt idx="174">
                  <c:v>9.9167670999999995</c:v>
                </c:pt>
                <c:pt idx="175">
                  <c:v>9.7503451999999999</c:v>
                </c:pt>
                <c:pt idx="176">
                  <c:v>10.099658</c:v>
                </c:pt>
                <c:pt idx="177">
                  <c:v>9.8193216000000003</c:v>
                </c:pt>
                <c:pt idx="178">
                  <c:v>10.130089</c:v>
                </c:pt>
                <c:pt idx="179">
                  <c:v>10.387741999999999</c:v>
                </c:pt>
                <c:pt idx="180">
                  <c:v>10.855594</c:v>
                </c:pt>
                <c:pt idx="181">
                  <c:v>11.463113999999999</c:v>
                </c:pt>
                <c:pt idx="182">
                  <c:v>11.49539</c:v>
                </c:pt>
                <c:pt idx="183">
                  <c:v>11.700032999999999</c:v>
                </c:pt>
                <c:pt idx="184">
                  <c:v>11.030201999999999</c:v>
                </c:pt>
                <c:pt idx="185">
                  <c:v>11.019352</c:v>
                </c:pt>
                <c:pt idx="186">
                  <c:v>10.037107000000001</c:v>
                </c:pt>
                <c:pt idx="187">
                  <c:v>9.7371196999999992</c:v>
                </c:pt>
                <c:pt idx="188">
                  <c:v>9.5462360000000004</c:v>
                </c:pt>
                <c:pt idx="189">
                  <c:v>9.4266596000000007</c:v>
                </c:pt>
                <c:pt idx="190">
                  <c:v>8.9767846999999996</c:v>
                </c:pt>
                <c:pt idx="191">
                  <c:v>9.4155511999999995</c:v>
                </c:pt>
                <c:pt idx="192">
                  <c:v>8.9897460999999996</c:v>
                </c:pt>
                <c:pt idx="193">
                  <c:v>9.0055198999999995</c:v>
                </c:pt>
                <c:pt idx="194">
                  <c:v>9.0119295000000008</c:v>
                </c:pt>
                <c:pt idx="195">
                  <c:v>8.3095961000000003</c:v>
                </c:pt>
                <c:pt idx="196">
                  <c:v>8.7377938999999998</c:v>
                </c:pt>
                <c:pt idx="197">
                  <c:v>7.7624502</c:v>
                </c:pt>
                <c:pt idx="198">
                  <c:v>8.1355561999999999</c:v>
                </c:pt>
                <c:pt idx="199">
                  <c:v>8.5640421</c:v>
                </c:pt>
                <c:pt idx="200">
                  <c:v>8.4626017000000004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F6B-4182-A1CC-C861A6948AB5}"/>
            </c:ext>
          </c:extLst>
        </c:ser>
        <c:ser>
          <c:idx val="0"/>
          <c:order val="1"/>
          <c:tx>
            <c:v>Config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'IP3 10-40'!$I$211:$I$411</c:f>
              <c:numCache>
                <c:formatCode>General</c:formatCode>
                <c:ptCount val="201"/>
                <c:pt idx="0">
                  <c:v>10</c:v>
                </c:pt>
                <c:pt idx="1">
                  <c:v>10.15</c:v>
                </c:pt>
                <c:pt idx="2">
                  <c:v>10.3</c:v>
                </c:pt>
                <c:pt idx="3">
                  <c:v>10.45</c:v>
                </c:pt>
                <c:pt idx="4">
                  <c:v>10.6</c:v>
                </c:pt>
                <c:pt idx="5">
                  <c:v>10.75</c:v>
                </c:pt>
                <c:pt idx="6">
                  <c:v>10.9</c:v>
                </c:pt>
                <c:pt idx="7">
                  <c:v>11.05</c:v>
                </c:pt>
                <c:pt idx="8">
                  <c:v>11.2</c:v>
                </c:pt>
                <c:pt idx="9">
                  <c:v>11.35</c:v>
                </c:pt>
                <c:pt idx="10">
                  <c:v>11.5</c:v>
                </c:pt>
                <c:pt idx="11">
                  <c:v>11.65</c:v>
                </c:pt>
                <c:pt idx="12">
                  <c:v>11.8</c:v>
                </c:pt>
                <c:pt idx="13">
                  <c:v>11.95</c:v>
                </c:pt>
                <c:pt idx="14">
                  <c:v>12.1</c:v>
                </c:pt>
                <c:pt idx="15">
                  <c:v>12.25</c:v>
                </c:pt>
                <c:pt idx="16">
                  <c:v>12.4</c:v>
                </c:pt>
                <c:pt idx="17">
                  <c:v>12.55</c:v>
                </c:pt>
                <c:pt idx="18">
                  <c:v>12.7</c:v>
                </c:pt>
                <c:pt idx="19">
                  <c:v>12.85</c:v>
                </c:pt>
                <c:pt idx="20">
                  <c:v>13</c:v>
                </c:pt>
                <c:pt idx="21">
                  <c:v>13.15</c:v>
                </c:pt>
                <c:pt idx="22">
                  <c:v>13.3</c:v>
                </c:pt>
                <c:pt idx="23">
                  <c:v>13.45</c:v>
                </c:pt>
                <c:pt idx="24">
                  <c:v>13.6</c:v>
                </c:pt>
                <c:pt idx="25">
                  <c:v>13.75</c:v>
                </c:pt>
                <c:pt idx="26">
                  <c:v>13.9</c:v>
                </c:pt>
                <c:pt idx="27">
                  <c:v>14.05</c:v>
                </c:pt>
                <c:pt idx="28">
                  <c:v>14.2</c:v>
                </c:pt>
                <c:pt idx="29">
                  <c:v>14.35</c:v>
                </c:pt>
                <c:pt idx="30">
                  <c:v>14.5</c:v>
                </c:pt>
                <c:pt idx="31">
                  <c:v>14.65</c:v>
                </c:pt>
                <c:pt idx="32">
                  <c:v>14.8</c:v>
                </c:pt>
                <c:pt idx="33">
                  <c:v>14.95</c:v>
                </c:pt>
                <c:pt idx="34">
                  <c:v>15.1</c:v>
                </c:pt>
                <c:pt idx="35">
                  <c:v>15.25</c:v>
                </c:pt>
                <c:pt idx="36">
                  <c:v>15.4</c:v>
                </c:pt>
                <c:pt idx="37">
                  <c:v>15.55</c:v>
                </c:pt>
                <c:pt idx="38">
                  <c:v>15.7</c:v>
                </c:pt>
                <c:pt idx="39">
                  <c:v>15.85</c:v>
                </c:pt>
                <c:pt idx="40">
                  <c:v>16</c:v>
                </c:pt>
                <c:pt idx="41">
                  <c:v>16.149999999999999</c:v>
                </c:pt>
                <c:pt idx="42">
                  <c:v>16.3</c:v>
                </c:pt>
                <c:pt idx="43">
                  <c:v>16.45</c:v>
                </c:pt>
                <c:pt idx="44">
                  <c:v>16.600000000000001</c:v>
                </c:pt>
                <c:pt idx="45">
                  <c:v>16.75</c:v>
                </c:pt>
                <c:pt idx="46">
                  <c:v>16.899999999999999</c:v>
                </c:pt>
                <c:pt idx="47">
                  <c:v>17.05</c:v>
                </c:pt>
                <c:pt idx="48">
                  <c:v>17.2</c:v>
                </c:pt>
                <c:pt idx="49">
                  <c:v>17.350000000000001</c:v>
                </c:pt>
                <c:pt idx="50">
                  <c:v>17.5</c:v>
                </c:pt>
                <c:pt idx="51">
                  <c:v>17.649999999999999</c:v>
                </c:pt>
                <c:pt idx="52">
                  <c:v>17.8</c:v>
                </c:pt>
                <c:pt idx="53">
                  <c:v>17.95</c:v>
                </c:pt>
                <c:pt idx="54">
                  <c:v>18.100000000000001</c:v>
                </c:pt>
                <c:pt idx="55">
                  <c:v>18.25</c:v>
                </c:pt>
                <c:pt idx="56">
                  <c:v>18.399999999999999</c:v>
                </c:pt>
                <c:pt idx="57">
                  <c:v>18.55</c:v>
                </c:pt>
                <c:pt idx="58">
                  <c:v>18.7</c:v>
                </c:pt>
                <c:pt idx="59">
                  <c:v>18.850000000000001</c:v>
                </c:pt>
                <c:pt idx="60">
                  <c:v>19</c:v>
                </c:pt>
                <c:pt idx="61">
                  <c:v>19.149999999999999</c:v>
                </c:pt>
                <c:pt idx="62">
                  <c:v>19.3</c:v>
                </c:pt>
                <c:pt idx="63">
                  <c:v>19.45</c:v>
                </c:pt>
                <c:pt idx="64">
                  <c:v>19.600000000000001</c:v>
                </c:pt>
                <c:pt idx="65">
                  <c:v>19.75</c:v>
                </c:pt>
                <c:pt idx="66">
                  <c:v>19.899999999999999</c:v>
                </c:pt>
                <c:pt idx="67">
                  <c:v>20.05</c:v>
                </c:pt>
                <c:pt idx="68">
                  <c:v>20.2</c:v>
                </c:pt>
                <c:pt idx="69">
                  <c:v>20.350000000000001</c:v>
                </c:pt>
                <c:pt idx="70">
                  <c:v>20.5</c:v>
                </c:pt>
                <c:pt idx="71">
                  <c:v>20.65</c:v>
                </c:pt>
                <c:pt idx="72">
                  <c:v>20.8</c:v>
                </c:pt>
                <c:pt idx="73">
                  <c:v>20.95</c:v>
                </c:pt>
                <c:pt idx="74">
                  <c:v>21.1</c:v>
                </c:pt>
                <c:pt idx="75">
                  <c:v>21.25</c:v>
                </c:pt>
                <c:pt idx="76">
                  <c:v>21.4</c:v>
                </c:pt>
                <c:pt idx="77">
                  <c:v>21.55</c:v>
                </c:pt>
                <c:pt idx="78">
                  <c:v>21.7</c:v>
                </c:pt>
                <c:pt idx="79">
                  <c:v>21.85</c:v>
                </c:pt>
                <c:pt idx="80">
                  <c:v>22</c:v>
                </c:pt>
                <c:pt idx="81">
                  <c:v>22.15</c:v>
                </c:pt>
                <c:pt idx="82">
                  <c:v>22.3</c:v>
                </c:pt>
                <c:pt idx="83">
                  <c:v>22.45</c:v>
                </c:pt>
                <c:pt idx="84">
                  <c:v>22.6</c:v>
                </c:pt>
                <c:pt idx="85">
                  <c:v>22.75</c:v>
                </c:pt>
                <c:pt idx="86">
                  <c:v>22.9</c:v>
                </c:pt>
                <c:pt idx="87">
                  <c:v>23.05</c:v>
                </c:pt>
                <c:pt idx="88">
                  <c:v>23.2</c:v>
                </c:pt>
                <c:pt idx="89">
                  <c:v>23.35</c:v>
                </c:pt>
                <c:pt idx="90">
                  <c:v>23.5</c:v>
                </c:pt>
                <c:pt idx="91">
                  <c:v>23.65</c:v>
                </c:pt>
                <c:pt idx="92">
                  <c:v>23.8</c:v>
                </c:pt>
                <c:pt idx="93">
                  <c:v>23.95</c:v>
                </c:pt>
                <c:pt idx="94">
                  <c:v>24.1</c:v>
                </c:pt>
                <c:pt idx="95">
                  <c:v>24.25</c:v>
                </c:pt>
                <c:pt idx="96">
                  <c:v>24.4</c:v>
                </c:pt>
                <c:pt idx="97">
                  <c:v>24.55</c:v>
                </c:pt>
                <c:pt idx="98">
                  <c:v>24.7</c:v>
                </c:pt>
                <c:pt idx="99">
                  <c:v>24.85</c:v>
                </c:pt>
                <c:pt idx="100">
                  <c:v>25</c:v>
                </c:pt>
                <c:pt idx="101">
                  <c:v>25.15</c:v>
                </c:pt>
                <c:pt idx="102">
                  <c:v>25.3</c:v>
                </c:pt>
                <c:pt idx="103">
                  <c:v>25.45</c:v>
                </c:pt>
                <c:pt idx="104">
                  <c:v>25.6</c:v>
                </c:pt>
                <c:pt idx="105">
                  <c:v>25.75</c:v>
                </c:pt>
                <c:pt idx="106">
                  <c:v>25.9</c:v>
                </c:pt>
                <c:pt idx="107">
                  <c:v>26.05</c:v>
                </c:pt>
                <c:pt idx="108">
                  <c:v>26.2</c:v>
                </c:pt>
                <c:pt idx="109">
                  <c:v>26.35</c:v>
                </c:pt>
                <c:pt idx="110">
                  <c:v>26.5</c:v>
                </c:pt>
                <c:pt idx="111">
                  <c:v>26.65</c:v>
                </c:pt>
                <c:pt idx="112">
                  <c:v>26.8</c:v>
                </c:pt>
                <c:pt idx="113">
                  <c:v>26.95</c:v>
                </c:pt>
                <c:pt idx="114">
                  <c:v>27.1</c:v>
                </c:pt>
                <c:pt idx="115">
                  <c:v>27.25</c:v>
                </c:pt>
                <c:pt idx="116">
                  <c:v>27.4</c:v>
                </c:pt>
                <c:pt idx="117">
                  <c:v>27.55</c:v>
                </c:pt>
                <c:pt idx="118">
                  <c:v>27.7</c:v>
                </c:pt>
                <c:pt idx="119">
                  <c:v>27.85</c:v>
                </c:pt>
                <c:pt idx="120">
                  <c:v>28</c:v>
                </c:pt>
                <c:pt idx="121">
                  <c:v>28.15</c:v>
                </c:pt>
                <c:pt idx="122">
                  <c:v>28.3</c:v>
                </c:pt>
                <c:pt idx="123">
                  <c:v>28.45</c:v>
                </c:pt>
                <c:pt idx="124">
                  <c:v>28.6</c:v>
                </c:pt>
                <c:pt idx="125">
                  <c:v>28.75</c:v>
                </c:pt>
                <c:pt idx="126">
                  <c:v>28.9</c:v>
                </c:pt>
                <c:pt idx="127">
                  <c:v>29.05</c:v>
                </c:pt>
                <c:pt idx="128">
                  <c:v>29.2</c:v>
                </c:pt>
                <c:pt idx="129">
                  <c:v>29.35</c:v>
                </c:pt>
                <c:pt idx="130">
                  <c:v>29.5</c:v>
                </c:pt>
                <c:pt idx="131">
                  <c:v>29.65</c:v>
                </c:pt>
                <c:pt idx="132">
                  <c:v>29.8</c:v>
                </c:pt>
                <c:pt idx="133">
                  <c:v>29.95</c:v>
                </c:pt>
                <c:pt idx="134">
                  <c:v>30.1</c:v>
                </c:pt>
                <c:pt idx="135">
                  <c:v>30.25</c:v>
                </c:pt>
                <c:pt idx="136">
                  <c:v>30.4</c:v>
                </c:pt>
                <c:pt idx="137">
                  <c:v>30.55</c:v>
                </c:pt>
                <c:pt idx="138">
                  <c:v>30.7</c:v>
                </c:pt>
                <c:pt idx="139">
                  <c:v>30.85</c:v>
                </c:pt>
                <c:pt idx="140">
                  <c:v>31</c:v>
                </c:pt>
                <c:pt idx="141">
                  <c:v>31.15</c:v>
                </c:pt>
                <c:pt idx="142">
                  <c:v>31.3</c:v>
                </c:pt>
                <c:pt idx="143">
                  <c:v>31.45</c:v>
                </c:pt>
                <c:pt idx="144">
                  <c:v>31.6</c:v>
                </c:pt>
                <c:pt idx="145">
                  <c:v>31.75</c:v>
                </c:pt>
                <c:pt idx="146">
                  <c:v>31.9</c:v>
                </c:pt>
                <c:pt idx="147">
                  <c:v>32.049999999999997</c:v>
                </c:pt>
                <c:pt idx="148">
                  <c:v>32.200000000000003</c:v>
                </c:pt>
                <c:pt idx="149">
                  <c:v>32.35</c:v>
                </c:pt>
                <c:pt idx="150">
                  <c:v>32.5</c:v>
                </c:pt>
                <c:pt idx="151">
                  <c:v>32.65</c:v>
                </c:pt>
                <c:pt idx="152">
                  <c:v>32.799999999999997</c:v>
                </c:pt>
                <c:pt idx="153">
                  <c:v>32.950000000000003</c:v>
                </c:pt>
                <c:pt idx="154">
                  <c:v>33.1</c:v>
                </c:pt>
                <c:pt idx="155">
                  <c:v>33.25</c:v>
                </c:pt>
                <c:pt idx="156">
                  <c:v>33.4</c:v>
                </c:pt>
                <c:pt idx="157">
                  <c:v>33.549999999999997</c:v>
                </c:pt>
                <c:pt idx="158">
                  <c:v>33.700000000000003</c:v>
                </c:pt>
                <c:pt idx="159">
                  <c:v>33.85</c:v>
                </c:pt>
                <c:pt idx="160">
                  <c:v>34</c:v>
                </c:pt>
                <c:pt idx="161">
                  <c:v>34.15</c:v>
                </c:pt>
                <c:pt idx="162">
                  <c:v>34.299999999999997</c:v>
                </c:pt>
                <c:pt idx="163">
                  <c:v>34.450000000000003</c:v>
                </c:pt>
                <c:pt idx="164">
                  <c:v>34.6</c:v>
                </c:pt>
                <c:pt idx="165">
                  <c:v>34.75</c:v>
                </c:pt>
                <c:pt idx="166">
                  <c:v>34.9</c:v>
                </c:pt>
                <c:pt idx="167">
                  <c:v>35.049999999999997</c:v>
                </c:pt>
                <c:pt idx="168">
                  <c:v>35.200000000000003</c:v>
                </c:pt>
                <c:pt idx="169">
                  <c:v>35.35</c:v>
                </c:pt>
                <c:pt idx="170">
                  <c:v>35.5</c:v>
                </c:pt>
                <c:pt idx="171">
                  <c:v>35.65</c:v>
                </c:pt>
                <c:pt idx="172">
                  <c:v>35.799999999999997</c:v>
                </c:pt>
                <c:pt idx="173">
                  <c:v>35.950000000000003</c:v>
                </c:pt>
                <c:pt idx="174">
                  <c:v>36.1</c:v>
                </c:pt>
                <c:pt idx="175">
                  <c:v>36.25</c:v>
                </c:pt>
                <c:pt idx="176">
                  <c:v>36.4</c:v>
                </c:pt>
                <c:pt idx="177">
                  <c:v>36.549999999999997</c:v>
                </c:pt>
                <c:pt idx="178">
                  <c:v>36.700000000000003</c:v>
                </c:pt>
                <c:pt idx="179">
                  <c:v>36.85</c:v>
                </c:pt>
                <c:pt idx="180">
                  <c:v>37</c:v>
                </c:pt>
                <c:pt idx="181">
                  <c:v>37.15</c:v>
                </c:pt>
                <c:pt idx="182">
                  <c:v>37.299999999999997</c:v>
                </c:pt>
                <c:pt idx="183">
                  <c:v>37.450000000000003</c:v>
                </c:pt>
                <c:pt idx="184">
                  <c:v>37.6</c:v>
                </c:pt>
                <c:pt idx="185">
                  <c:v>37.75</c:v>
                </c:pt>
                <c:pt idx="186">
                  <c:v>37.9</c:v>
                </c:pt>
                <c:pt idx="187">
                  <c:v>38.049999999999997</c:v>
                </c:pt>
                <c:pt idx="188">
                  <c:v>38.200000000000003</c:v>
                </c:pt>
                <c:pt idx="189">
                  <c:v>38.35</c:v>
                </c:pt>
                <c:pt idx="190">
                  <c:v>38.5</c:v>
                </c:pt>
                <c:pt idx="191">
                  <c:v>38.65</c:v>
                </c:pt>
                <c:pt idx="192">
                  <c:v>38.799999999999997</c:v>
                </c:pt>
                <c:pt idx="193">
                  <c:v>38.950000000000003</c:v>
                </c:pt>
                <c:pt idx="194">
                  <c:v>39.1</c:v>
                </c:pt>
                <c:pt idx="195">
                  <c:v>39.25</c:v>
                </c:pt>
                <c:pt idx="196">
                  <c:v>39.4</c:v>
                </c:pt>
                <c:pt idx="197">
                  <c:v>39.549999999999997</c:v>
                </c:pt>
                <c:pt idx="198">
                  <c:v>39.700000000000003</c:v>
                </c:pt>
                <c:pt idx="199">
                  <c:v>39.85</c:v>
                </c:pt>
                <c:pt idx="200">
                  <c:v>40</c:v>
                </c:pt>
              </c:numCache>
            </c:numRef>
          </c:xVal>
          <c:yVal>
            <c:numRef>
              <c:f>'IP3 10-40'!$F$211:$F$411</c:f>
              <c:numCache>
                <c:formatCode>General</c:formatCode>
                <c:ptCount val="201"/>
                <c:pt idx="0">
                  <c:v>-84.080284000000006</c:v>
                </c:pt>
                <c:pt idx="1">
                  <c:v>-68.911201000000005</c:v>
                </c:pt>
                <c:pt idx="2">
                  <c:v>-61.979534000000001</c:v>
                </c:pt>
                <c:pt idx="3">
                  <c:v>-54.930270999999998</c:v>
                </c:pt>
                <c:pt idx="4">
                  <c:v>-46.829376000000003</c:v>
                </c:pt>
                <c:pt idx="5">
                  <c:v>-41.183605</c:v>
                </c:pt>
                <c:pt idx="6">
                  <c:v>-32.757145000000001</c:v>
                </c:pt>
                <c:pt idx="7">
                  <c:v>-27.487176999999999</c:v>
                </c:pt>
                <c:pt idx="8">
                  <c:v>-22.968985</c:v>
                </c:pt>
                <c:pt idx="9">
                  <c:v>-11.178345</c:v>
                </c:pt>
                <c:pt idx="10">
                  <c:v>-14.020965</c:v>
                </c:pt>
                <c:pt idx="11">
                  <c:v>-3.8178662999999999</c:v>
                </c:pt>
                <c:pt idx="12">
                  <c:v>-3.7656831999999998</c:v>
                </c:pt>
                <c:pt idx="13">
                  <c:v>-8.8144597999999998</c:v>
                </c:pt>
                <c:pt idx="14">
                  <c:v>-8.5930900999999995</c:v>
                </c:pt>
                <c:pt idx="15">
                  <c:v>-11.417275</c:v>
                </c:pt>
                <c:pt idx="16">
                  <c:v>-8.5387296999999993</c:v>
                </c:pt>
                <c:pt idx="17">
                  <c:v>-8.6825428000000002</c:v>
                </c:pt>
                <c:pt idx="18">
                  <c:v>-9.4496832000000008</c:v>
                </c:pt>
                <c:pt idx="19">
                  <c:v>-8.8132114000000001</c:v>
                </c:pt>
                <c:pt idx="20">
                  <c:v>-8.5531272999999999</c:v>
                </c:pt>
                <c:pt idx="21">
                  <c:v>-4.3039794000000002</c:v>
                </c:pt>
                <c:pt idx="22">
                  <c:v>-3.6390440000000002</c:v>
                </c:pt>
                <c:pt idx="23">
                  <c:v>0.82501537000000003</c:v>
                </c:pt>
                <c:pt idx="24">
                  <c:v>5.2827830000000002</c:v>
                </c:pt>
                <c:pt idx="25">
                  <c:v>6.8840431999999998</c:v>
                </c:pt>
                <c:pt idx="26">
                  <c:v>12.478156</c:v>
                </c:pt>
                <c:pt idx="27">
                  <c:v>11.075977999999999</c:v>
                </c:pt>
                <c:pt idx="28">
                  <c:v>13.324552000000001</c:v>
                </c:pt>
                <c:pt idx="29">
                  <c:v>15.649524</c:v>
                </c:pt>
                <c:pt idx="30">
                  <c:v>14.162737999999999</c:v>
                </c:pt>
                <c:pt idx="31">
                  <c:v>14.215495000000001</c:v>
                </c:pt>
                <c:pt idx="32">
                  <c:v>14.308239</c:v>
                </c:pt>
                <c:pt idx="33">
                  <c:v>15.113235</c:v>
                </c:pt>
                <c:pt idx="34">
                  <c:v>15.351305</c:v>
                </c:pt>
                <c:pt idx="35">
                  <c:v>14.187555</c:v>
                </c:pt>
                <c:pt idx="36">
                  <c:v>13.196851000000001</c:v>
                </c:pt>
                <c:pt idx="37">
                  <c:v>13.039287</c:v>
                </c:pt>
                <c:pt idx="38">
                  <c:v>12.611469</c:v>
                </c:pt>
                <c:pt idx="39">
                  <c:v>11.966101999999999</c:v>
                </c:pt>
                <c:pt idx="40">
                  <c:v>11.070323</c:v>
                </c:pt>
                <c:pt idx="41">
                  <c:v>10.342146</c:v>
                </c:pt>
                <c:pt idx="42">
                  <c:v>9.3180207999999993</c:v>
                </c:pt>
                <c:pt idx="43">
                  <c:v>8.7503443000000001</c:v>
                </c:pt>
                <c:pt idx="44">
                  <c:v>7.9871020000000001</c:v>
                </c:pt>
                <c:pt idx="45">
                  <c:v>8.4591054999999997</c:v>
                </c:pt>
                <c:pt idx="46">
                  <c:v>8.4781484999999996</c:v>
                </c:pt>
                <c:pt idx="47">
                  <c:v>8.7269582999999997</c:v>
                </c:pt>
                <c:pt idx="48">
                  <c:v>8.3071976000000003</c:v>
                </c:pt>
                <c:pt idx="49">
                  <c:v>8.4015388000000009</c:v>
                </c:pt>
                <c:pt idx="50">
                  <c:v>8.1259356</c:v>
                </c:pt>
                <c:pt idx="51">
                  <c:v>8.0298405000000006</c:v>
                </c:pt>
                <c:pt idx="52">
                  <c:v>7.8500953000000004</c:v>
                </c:pt>
                <c:pt idx="53">
                  <c:v>7.7232547</c:v>
                </c:pt>
                <c:pt idx="54">
                  <c:v>8.6316681000000006</c:v>
                </c:pt>
                <c:pt idx="55">
                  <c:v>8.7002897000000008</c:v>
                </c:pt>
                <c:pt idx="56">
                  <c:v>9.3114100000000004</c:v>
                </c:pt>
                <c:pt idx="57">
                  <c:v>9.3231629999999992</c:v>
                </c:pt>
                <c:pt idx="58">
                  <c:v>8.7952098999999997</c:v>
                </c:pt>
                <c:pt idx="59">
                  <c:v>8.8876276000000001</c:v>
                </c:pt>
                <c:pt idx="60">
                  <c:v>9.0930996000000004</c:v>
                </c:pt>
                <c:pt idx="61">
                  <c:v>9.4846020000000006</c:v>
                </c:pt>
                <c:pt idx="62">
                  <c:v>9.3502978999999993</c:v>
                </c:pt>
                <c:pt idx="63">
                  <c:v>9.8060617000000008</c:v>
                </c:pt>
                <c:pt idx="64">
                  <c:v>9.8899269000000007</c:v>
                </c:pt>
                <c:pt idx="65">
                  <c:v>9.7738829000000003</c:v>
                </c:pt>
                <c:pt idx="66">
                  <c:v>9.7489328000000004</c:v>
                </c:pt>
                <c:pt idx="67">
                  <c:v>10.274290000000001</c:v>
                </c:pt>
                <c:pt idx="68">
                  <c:v>11.315351</c:v>
                </c:pt>
                <c:pt idx="69">
                  <c:v>12.304532999999999</c:v>
                </c:pt>
                <c:pt idx="70">
                  <c:v>12.653024</c:v>
                </c:pt>
                <c:pt idx="71">
                  <c:v>13.263232</c:v>
                </c:pt>
                <c:pt idx="72">
                  <c:v>13.989518</c:v>
                </c:pt>
                <c:pt idx="73">
                  <c:v>14.554339000000001</c:v>
                </c:pt>
                <c:pt idx="74">
                  <c:v>13.971969</c:v>
                </c:pt>
                <c:pt idx="75">
                  <c:v>15.408156</c:v>
                </c:pt>
                <c:pt idx="76">
                  <c:v>16.612238000000001</c:v>
                </c:pt>
                <c:pt idx="77">
                  <c:v>18.706990999999999</c:v>
                </c:pt>
                <c:pt idx="78">
                  <c:v>18.208459999999999</c:v>
                </c:pt>
                <c:pt idx="79">
                  <c:v>18.440268</c:v>
                </c:pt>
                <c:pt idx="80">
                  <c:v>20.737659000000001</c:v>
                </c:pt>
                <c:pt idx="81">
                  <c:v>18.918289000000001</c:v>
                </c:pt>
                <c:pt idx="82">
                  <c:v>17.580183000000002</c:v>
                </c:pt>
                <c:pt idx="83">
                  <c:v>17.856749000000001</c:v>
                </c:pt>
                <c:pt idx="84">
                  <c:v>20.645188999999998</c:v>
                </c:pt>
                <c:pt idx="85">
                  <c:v>19.725594000000001</c:v>
                </c:pt>
                <c:pt idx="86">
                  <c:v>20.067226000000002</c:v>
                </c:pt>
                <c:pt idx="87">
                  <c:v>20.428637999999999</c:v>
                </c:pt>
                <c:pt idx="88">
                  <c:v>21.635404999999999</c:v>
                </c:pt>
                <c:pt idx="89">
                  <c:v>20.787673999999999</c:v>
                </c:pt>
                <c:pt idx="90">
                  <c:v>19.801926000000002</c:v>
                </c:pt>
                <c:pt idx="91">
                  <c:v>20.775144999999998</c:v>
                </c:pt>
                <c:pt idx="92">
                  <c:v>25.706002999999999</c:v>
                </c:pt>
                <c:pt idx="93">
                  <c:v>21.552206000000002</c:v>
                </c:pt>
                <c:pt idx="94">
                  <c:v>23.275746999999999</c:v>
                </c:pt>
                <c:pt idx="95">
                  <c:v>18.326571000000001</c:v>
                </c:pt>
                <c:pt idx="96">
                  <c:v>15.603459000000001</c:v>
                </c:pt>
                <c:pt idx="97">
                  <c:v>15.890893999999999</c:v>
                </c:pt>
                <c:pt idx="98">
                  <c:v>17.050138</c:v>
                </c:pt>
                <c:pt idx="99">
                  <c:v>16.101209999999998</c:v>
                </c:pt>
                <c:pt idx="100">
                  <c:v>15.915241</c:v>
                </c:pt>
                <c:pt idx="101">
                  <c:v>15.941985000000001</c:v>
                </c:pt>
                <c:pt idx="102">
                  <c:v>18.956465000000001</c:v>
                </c:pt>
                <c:pt idx="103">
                  <c:v>16.612321999999999</c:v>
                </c:pt>
                <c:pt idx="104">
                  <c:v>18.705680999999998</c:v>
                </c:pt>
                <c:pt idx="105">
                  <c:v>19.963543000000001</c:v>
                </c:pt>
                <c:pt idx="106">
                  <c:v>17.641500000000001</c:v>
                </c:pt>
                <c:pt idx="107">
                  <c:v>16.317461000000002</c:v>
                </c:pt>
                <c:pt idx="108">
                  <c:v>16.110825999999999</c:v>
                </c:pt>
                <c:pt idx="109">
                  <c:v>15.237233</c:v>
                </c:pt>
                <c:pt idx="110">
                  <c:v>13.275753</c:v>
                </c:pt>
                <c:pt idx="111">
                  <c:v>13.150377000000001</c:v>
                </c:pt>
                <c:pt idx="112">
                  <c:v>14.696607</c:v>
                </c:pt>
                <c:pt idx="113">
                  <c:v>12.5825</c:v>
                </c:pt>
                <c:pt idx="114">
                  <c:v>13.108714000000001</c:v>
                </c:pt>
                <c:pt idx="115">
                  <c:v>13.351141</c:v>
                </c:pt>
                <c:pt idx="116">
                  <c:v>11.676727</c:v>
                </c:pt>
                <c:pt idx="117">
                  <c:v>11.206460999999999</c:v>
                </c:pt>
                <c:pt idx="118">
                  <c:v>12.005635</c:v>
                </c:pt>
                <c:pt idx="119">
                  <c:v>12.674242</c:v>
                </c:pt>
                <c:pt idx="120">
                  <c:v>12.592732</c:v>
                </c:pt>
                <c:pt idx="121">
                  <c:v>13.514004999999999</c:v>
                </c:pt>
                <c:pt idx="122">
                  <c:v>13.812714</c:v>
                </c:pt>
                <c:pt idx="123">
                  <c:v>12.793685999999999</c:v>
                </c:pt>
                <c:pt idx="124">
                  <c:v>14.280430000000001</c:v>
                </c:pt>
                <c:pt idx="125">
                  <c:v>15.113485000000001</c:v>
                </c:pt>
                <c:pt idx="126">
                  <c:v>14.856522999999999</c:v>
                </c:pt>
                <c:pt idx="127">
                  <c:v>15.452209999999999</c:v>
                </c:pt>
                <c:pt idx="128">
                  <c:v>15.878016000000001</c:v>
                </c:pt>
                <c:pt idx="129">
                  <c:v>15.027222</c:v>
                </c:pt>
                <c:pt idx="130">
                  <c:v>15.689711000000001</c:v>
                </c:pt>
                <c:pt idx="131">
                  <c:v>17.516569</c:v>
                </c:pt>
                <c:pt idx="132">
                  <c:v>16.081167000000001</c:v>
                </c:pt>
                <c:pt idx="133">
                  <c:v>17.599478000000001</c:v>
                </c:pt>
                <c:pt idx="134">
                  <c:v>19.136690000000002</c:v>
                </c:pt>
                <c:pt idx="135">
                  <c:v>22.900116000000001</c:v>
                </c:pt>
                <c:pt idx="136">
                  <c:v>18.714912000000002</c:v>
                </c:pt>
                <c:pt idx="137">
                  <c:v>18.227277999999998</c:v>
                </c:pt>
                <c:pt idx="138">
                  <c:v>16.455438999999998</c:v>
                </c:pt>
                <c:pt idx="139">
                  <c:v>16.030024000000001</c:v>
                </c:pt>
                <c:pt idx="140">
                  <c:v>17.006554000000001</c:v>
                </c:pt>
                <c:pt idx="141">
                  <c:v>16.855055</c:v>
                </c:pt>
                <c:pt idx="142">
                  <c:v>15.975288000000001</c:v>
                </c:pt>
                <c:pt idx="143">
                  <c:v>16.630348000000001</c:v>
                </c:pt>
                <c:pt idx="144">
                  <c:v>18.355768000000001</c:v>
                </c:pt>
                <c:pt idx="145">
                  <c:v>15.945489999999999</c:v>
                </c:pt>
                <c:pt idx="146">
                  <c:v>16.157736</c:v>
                </c:pt>
                <c:pt idx="147">
                  <c:v>18.938714999999998</c:v>
                </c:pt>
                <c:pt idx="148">
                  <c:v>18.459458999999999</c:v>
                </c:pt>
                <c:pt idx="149">
                  <c:v>18.522269999999999</c:v>
                </c:pt>
                <c:pt idx="150">
                  <c:v>17.283688999999999</c:v>
                </c:pt>
                <c:pt idx="151">
                  <c:v>15.423925000000001</c:v>
                </c:pt>
                <c:pt idx="152">
                  <c:v>14.334106</c:v>
                </c:pt>
                <c:pt idx="153">
                  <c:v>12.945339000000001</c:v>
                </c:pt>
                <c:pt idx="154">
                  <c:v>13.495132999999999</c:v>
                </c:pt>
                <c:pt idx="155">
                  <c:v>12.886851999999999</c:v>
                </c:pt>
                <c:pt idx="156">
                  <c:v>12.621418999999999</c:v>
                </c:pt>
                <c:pt idx="157">
                  <c:v>13.474719</c:v>
                </c:pt>
                <c:pt idx="158">
                  <c:v>12.256686</c:v>
                </c:pt>
                <c:pt idx="159">
                  <c:v>12.188124999999999</c:v>
                </c:pt>
                <c:pt idx="160">
                  <c:v>12.369176</c:v>
                </c:pt>
                <c:pt idx="161">
                  <c:v>11.929460000000001</c:v>
                </c:pt>
                <c:pt idx="162">
                  <c:v>12.530265999999999</c:v>
                </c:pt>
                <c:pt idx="163">
                  <c:v>13.110488999999999</c:v>
                </c:pt>
                <c:pt idx="164">
                  <c:v>13.763021</c:v>
                </c:pt>
                <c:pt idx="165">
                  <c:v>13.941922999999999</c:v>
                </c:pt>
                <c:pt idx="166">
                  <c:v>13.628330999999999</c:v>
                </c:pt>
                <c:pt idx="167">
                  <c:v>13.594317999999999</c:v>
                </c:pt>
                <c:pt idx="168">
                  <c:v>13.081091000000001</c:v>
                </c:pt>
                <c:pt idx="169">
                  <c:v>13.760529999999999</c:v>
                </c:pt>
                <c:pt idx="170">
                  <c:v>13.745350999999999</c:v>
                </c:pt>
                <c:pt idx="171">
                  <c:v>14.935217</c:v>
                </c:pt>
                <c:pt idx="172">
                  <c:v>13.975989999999999</c:v>
                </c:pt>
                <c:pt idx="173">
                  <c:v>14.018473999999999</c:v>
                </c:pt>
                <c:pt idx="174">
                  <c:v>13.547053</c:v>
                </c:pt>
                <c:pt idx="175">
                  <c:v>13.689717999999999</c:v>
                </c:pt>
                <c:pt idx="176">
                  <c:v>13.64555</c:v>
                </c:pt>
                <c:pt idx="177">
                  <c:v>13.327464000000001</c:v>
                </c:pt>
                <c:pt idx="178">
                  <c:v>13.883516</c:v>
                </c:pt>
                <c:pt idx="179">
                  <c:v>14.549534</c:v>
                </c:pt>
                <c:pt idx="180">
                  <c:v>14.180291</c:v>
                </c:pt>
                <c:pt idx="181">
                  <c:v>15.792054</c:v>
                </c:pt>
                <c:pt idx="182">
                  <c:v>14.639507999999999</c:v>
                </c:pt>
                <c:pt idx="183">
                  <c:v>16.620650999999999</c:v>
                </c:pt>
                <c:pt idx="184">
                  <c:v>15.133051999999999</c:v>
                </c:pt>
                <c:pt idx="185">
                  <c:v>14.370794999999999</c:v>
                </c:pt>
                <c:pt idx="186">
                  <c:v>13.60328</c:v>
                </c:pt>
                <c:pt idx="187">
                  <c:v>12.394159999999999</c:v>
                </c:pt>
                <c:pt idx="188">
                  <c:v>12.237342</c:v>
                </c:pt>
                <c:pt idx="189">
                  <c:v>13.690871</c:v>
                </c:pt>
                <c:pt idx="190">
                  <c:v>11.572233000000001</c:v>
                </c:pt>
                <c:pt idx="191">
                  <c:v>12.533512</c:v>
                </c:pt>
                <c:pt idx="192">
                  <c:v>12.573838</c:v>
                </c:pt>
                <c:pt idx="193">
                  <c:v>14.068562999999999</c:v>
                </c:pt>
                <c:pt idx="194">
                  <c:v>15.029541</c:v>
                </c:pt>
                <c:pt idx="195">
                  <c:v>14.096681</c:v>
                </c:pt>
                <c:pt idx="196">
                  <c:v>18.522549000000001</c:v>
                </c:pt>
                <c:pt idx="197">
                  <c:v>14.415763999999999</c:v>
                </c:pt>
                <c:pt idx="198">
                  <c:v>13.115964</c:v>
                </c:pt>
                <c:pt idx="199">
                  <c:v>13.653041999999999</c:v>
                </c:pt>
                <c:pt idx="200">
                  <c:v>11.60398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F6B-4182-A1CC-C861A6948AB5}"/>
            </c:ext>
          </c:extLst>
        </c:ser>
        <c:ser>
          <c:idx val="2"/>
          <c:order val="2"/>
          <c:tx>
            <c:v/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'IP3 40-67'!$I$211:$I$411</c:f>
              <c:numCache>
                <c:formatCode>General</c:formatCode>
                <c:ptCount val="201"/>
                <c:pt idx="0">
                  <c:v>40</c:v>
                </c:pt>
                <c:pt idx="1">
                  <c:v>40.134999999999998</c:v>
                </c:pt>
                <c:pt idx="2">
                  <c:v>40.270000000000003</c:v>
                </c:pt>
                <c:pt idx="3">
                  <c:v>40.405000000000001</c:v>
                </c:pt>
                <c:pt idx="4">
                  <c:v>40.54</c:v>
                </c:pt>
                <c:pt idx="5">
                  <c:v>40.674999999999997</c:v>
                </c:pt>
                <c:pt idx="6">
                  <c:v>40.81</c:v>
                </c:pt>
                <c:pt idx="7">
                  <c:v>40.945</c:v>
                </c:pt>
                <c:pt idx="8">
                  <c:v>41.08</c:v>
                </c:pt>
                <c:pt idx="9">
                  <c:v>41.215000000000003</c:v>
                </c:pt>
                <c:pt idx="10">
                  <c:v>41.35</c:v>
                </c:pt>
                <c:pt idx="11">
                  <c:v>41.484999999999999</c:v>
                </c:pt>
                <c:pt idx="12">
                  <c:v>41.62</c:v>
                </c:pt>
                <c:pt idx="13">
                  <c:v>41.755000000000003</c:v>
                </c:pt>
                <c:pt idx="14">
                  <c:v>41.89</c:v>
                </c:pt>
                <c:pt idx="15">
                  <c:v>42.024999999999999</c:v>
                </c:pt>
                <c:pt idx="16">
                  <c:v>42.16</c:v>
                </c:pt>
                <c:pt idx="17">
                  <c:v>42.295000000000002</c:v>
                </c:pt>
                <c:pt idx="18">
                  <c:v>42.43</c:v>
                </c:pt>
                <c:pt idx="19">
                  <c:v>42.564999999999998</c:v>
                </c:pt>
                <c:pt idx="20">
                  <c:v>42.7</c:v>
                </c:pt>
                <c:pt idx="21">
                  <c:v>42.835000000000001</c:v>
                </c:pt>
                <c:pt idx="22">
                  <c:v>42.97</c:v>
                </c:pt>
                <c:pt idx="23">
                  <c:v>43.104999999999997</c:v>
                </c:pt>
                <c:pt idx="24">
                  <c:v>43.24</c:v>
                </c:pt>
                <c:pt idx="25">
                  <c:v>43.375</c:v>
                </c:pt>
                <c:pt idx="26">
                  <c:v>43.51</c:v>
                </c:pt>
                <c:pt idx="27">
                  <c:v>43.645000000000003</c:v>
                </c:pt>
                <c:pt idx="28">
                  <c:v>43.78</c:v>
                </c:pt>
                <c:pt idx="29">
                  <c:v>43.914999999999999</c:v>
                </c:pt>
                <c:pt idx="30">
                  <c:v>44.05</c:v>
                </c:pt>
                <c:pt idx="31">
                  <c:v>44.185000000000002</c:v>
                </c:pt>
                <c:pt idx="32">
                  <c:v>44.32</c:v>
                </c:pt>
                <c:pt idx="33">
                  <c:v>44.454999999999998</c:v>
                </c:pt>
                <c:pt idx="34">
                  <c:v>44.59</c:v>
                </c:pt>
                <c:pt idx="35">
                  <c:v>44.725000000000001</c:v>
                </c:pt>
                <c:pt idx="36">
                  <c:v>44.86</c:v>
                </c:pt>
                <c:pt idx="37">
                  <c:v>44.994999999999997</c:v>
                </c:pt>
                <c:pt idx="38">
                  <c:v>45.13</c:v>
                </c:pt>
                <c:pt idx="39">
                  <c:v>45.265000000000001</c:v>
                </c:pt>
                <c:pt idx="40">
                  <c:v>45.4</c:v>
                </c:pt>
                <c:pt idx="41">
                  <c:v>45.534999999999997</c:v>
                </c:pt>
                <c:pt idx="42">
                  <c:v>45.67</c:v>
                </c:pt>
                <c:pt idx="43">
                  <c:v>45.805</c:v>
                </c:pt>
                <c:pt idx="44">
                  <c:v>45.94</c:v>
                </c:pt>
                <c:pt idx="45">
                  <c:v>46.075000000000003</c:v>
                </c:pt>
                <c:pt idx="46">
                  <c:v>46.21</c:v>
                </c:pt>
                <c:pt idx="47">
                  <c:v>46.344999999999999</c:v>
                </c:pt>
                <c:pt idx="48">
                  <c:v>46.48</c:v>
                </c:pt>
                <c:pt idx="49">
                  <c:v>46.615000000000002</c:v>
                </c:pt>
                <c:pt idx="50">
                  <c:v>46.75</c:v>
                </c:pt>
                <c:pt idx="51">
                  <c:v>46.884999999999998</c:v>
                </c:pt>
                <c:pt idx="52">
                  <c:v>47.02</c:v>
                </c:pt>
                <c:pt idx="53">
                  <c:v>47.155000000000001</c:v>
                </c:pt>
                <c:pt idx="54">
                  <c:v>47.29</c:v>
                </c:pt>
                <c:pt idx="55">
                  <c:v>47.424999999999997</c:v>
                </c:pt>
                <c:pt idx="56">
                  <c:v>47.56</c:v>
                </c:pt>
                <c:pt idx="57">
                  <c:v>47.695</c:v>
                </c:pt>
                <c:pt idx="58">
                  <c:v>47.83</c:v>
                </c:pt>
                <c:pt idx="59">
                  <c:v>47.965000000000003</c:v>
                </c:pt>
                <c:pt idx="60">
                  <c:v>48.1</c:v>
                </c:pt>
                <c:pt idx="61">
                  <c:v>48.234999999999999</c:v>
                </c:pt>
                <c:pt idx="62">
                  <c:v>48.37</c:v>
                </c:pt>
                <c:pt idx="63">
                  <c:v>48.505000000000003</c:v>
                </c:pt>
                <c:pt idx="64">
                  <c:v>48.64</c:v>
                </c:pt>
                <c:pt idx="65">
                  <c:v>48.774999999999999</c:v>
                </c:pt>
                <c:pt idx="66">
                  <c:v>48.91</c:v>
                </c:pt>
                <c:pt idx="67">
                  <c:v>49.045000000000002</c:v>
                </c:pt>
                <c:pt idx="68">
                  <c:v>49.18</c:v>
                </c:pt>
                <c:pt idx="69">
                  <c:v>49.314999999999998</c:v>
                </c:pt>
                <c:pt idx="70">
                  <c:v>49.45</c:v>
                </c:pt>
                <c:pt idx="71">
                  <c:v>49.585000000000001</c:v>
                </c:pt>
                <c:pt idx="72">
                  <c:v>49.72</c:v>
                </c:pt>
                <c:pt idx="73">
                  <c:v>49.854999999999997</c:v>
                </c:pt>
                <c:pt idx="74">
                  <c:v>49.99</c:v>
                </c:pt>
                <c:pt idx="75">
                  <c:v>50.125</c:v>
                </c:pt>
                <c:pt idx="76">
                  <c:v>50.26</c:v>
                </c:pt>
                <c:pt idx="77">
                  <c:v>50.395000000000003</c:v>
                </c:pt>
                <c:pt idx="78">
                  <c:v>50.53</c:v>
                </c:pt>
                <c:pt idx="79">
                  <c:v>50.664999999999999</c:v>
                </c:pt>
                <c:pt idx="80">
                  <c:v>50.8</c:v>
                </c:pt>
                <c:pt idx="81">
                  <c:v>50.935000000000002</c:v>
                </c:pt>
                <c:pt idx="82">
                  <c:v>51.07</c:v>
                </c:pt>
                <c:pt idx="83">
                  <c:v>51.204999999999998</c:v>
                </c:pt>
                <c:pt idx="84">
                  <c:v>51.34</c:v>
                </c:pt>
                <c:pt idx="85">
                  <c:v>51.475000000000001</c:v>
                </c:pt>
                <c:pt idx="86">
                  <c:v>51.61</c:v>
                </c:pt>
                <c:pt idx="87">
                  <c:v>51.744999999999997</c:v>
                </c:pt>
                <c:pt idx="88">
                  <c:v>51.88</c:v>
                </c:pt>
                <c:pt idx="89">
                  <c:v>52.015000000000001</c:v>
                </c:pt>
                <c:pt idx="90">
                  <c:v>52.15</c:v>
                </c:pt>
                <c:pt idx="91">
                  <c:v>52.284999999999997</c:v>
                </c:pt>
                <c:pt idx="92">
                  <c:v>52.42</c:v>
                </c:pt>
                <c:pt idx="93">
                  <c:v>52.555</c:v>
                </c:pt>
                <c:pt idx="94">
                  <c:v>52.69</c:v>
                </c:pt>
                <c:pt idx="95">
                  <c:v>52.825000000000003</c:v>
                </c:pt>
                <c:pt idx="96">
                  <c:v>52.96</c:v>
                </c:pt>
                <c:pt idx="97">
                  <c:v>53.094999999999999</c:v>
                </c:pt>
                <c:pt idx="98">
                  <c:v>53.23</c:v>
                </c:pt>
                <c:pt idx="99">
                  <c:v>53.365000000000002</c:v>
                </c:pt>
                <c:pt idx="100">
                  <c:v>53.5</c:v>
                </c:pt>
                <c:pt idx="101">
                  <c:v>53.634999999999998</c:v>
                </c:pt>
                <c:pt idx="102">
                  <c:v>53.77</c:v>
                </c:pt>
                <c:pt idx="103">
                  <c:v>53.905000000000001</c:v>
                </c:pt>
                <c:pt idx="104">
                  <c:v>54.04</c:v>
                </c:pt>
                <c:pt idx="105">
                  <c:v>54.174999999999997</c:v>
                </c:pt>
                <c:pt idx="106">
                  <c:v>54.31</c:v>
                </c:pt>
                <c:pt idx="107">
                  <c:v>54.445</c:v>
                </c:pt>
                <c:pt idx="108">
                  <c:v>54.58</c:v>
                </c:pt>
                <c:pt idx="109">
                  <c:v>54.715000000000003</c:v>
                </c:pt>
                <c:pt idx="110">
                  <c:v>54.85</c:v>
                </c:pt>
                <c:pt idx="111">
                  <c:v>54.984999999999999</c:v>
                </c:pt>
                <c:pt idx="112">
                  <c:v>55.12</c:v>
                </c:pt>
                <c:pt idx="113">
                  <c:v>55.255000000000003</c:v>
                </c:pt>
                <c:pt idx="114">
                  <c:v>55.39</c:v>
                </c:pt>
                <c:pt idx="115">
                  <c:v>55.524999999999999</c:v>
                </c:pt>
                <c:pt idx="116">
                  <c:v>55.66</c:v>
                </c:pt>
                <c:pt idx="117">
                  <c:v>55.795000000000002</c:v>
                </c:pt>
                <c:pt idx="118">
                  <c:v>55.93</c:v>
                </c:pt>
                <c:pt idx="119">
                  <c:v>56.064999999999998</c:v>
                </c:pt>
                <c:pt idx="120">
                  <c:v>56.2</c:v>
                </c:pt>
                <c:pt idx="121">
                  <c:v>56.335000000000001</c:v>
                </c:pt>
                <c:pt idx="122">
                  <c:v>56.47</c:v>
                </c:pt>
                <c:pt idx="123">
                  <c:v>56.604999999999997</c:v>
                </c:pt>
                <c:pt idx="124">
                  <c:v>56.74</c:v>
                </c:pt>
                <c:pt idx="125">
                  <c:v>56.875</c:v>
                </c:pt>
                <c:pt idx="126">
                  <c:v>57.01</c:v>
                </c:pt>
                <c:pt idx="127">
                  <c:v>57.145000000000003</c:v>
                </c:pt>
                <c:pt idx="128">
                  <c:v>57.28</c:v>
                </c:pt>
                <c:pt idx="129">
                  <c:v>57.414999999999999</c:v>
                </c:pt>
                <c:pt idx="130">
                  <c:v>57.55</c:v>
                </c:pt>
                <c:pt idx="131">
                  <c:v>57.685000000000002</c:v>
                </c:pt>
                <c:pt idx="132">
                  <c:v>57.82</c:v>
                </c:pt>
                <c:pt idx="133">
                  <c:v>57.954999999999998</c:v>
                </c:pt>
                <c:pt idx="134">
                  <c:v>58.09</c:v>
                </c:pt>
                <c:pt idx="135">
                  <c:v>58.225000000000001</c:v>
                </c:pt>
                <c:pt idx="136">
                  <c:v>58.36</c:v>
                </c:pt>
                <c:pt idx="137">
                  <c:v>58.494999999999997</c:v>
                </c:pt>
                <c:pt idx="138">
                  <c:v>58.63</c:v>
                </c:pt>
                <c:pt idx="139">
                  <c:v>58.765000000000001</c:v>
                </c:pt>
                <c:pt idx="140">
                  <c:v>58.9</c:v>
                </c:pt>
                <c:pt idx="141">
                  <c:v>59.034999999999997</c:v>
                </c:pt>
                <c:pt idx="142">
                  <c:v>59.17</c:v>
                </c:pt>
                <c:pt idx="143">
                  <c:v>59.305</c:v>
                </c:pt>
                <c:pt idx="144">
                  <c:v>59.44</c:v>
                </c:pt>
                <c:pt idx="145">
                  <c:v>59.575000000000003</c:v>
                </c:pt>
                <c:pt idx="146">
                  <c:v>59.71</c:v>
                </c:pt>
                <c:pt idx="147">
                  <c:v>59.844999999999999</c:v>
                </c:pt>
                <c:pt idx="148">
                  <c:v>59.98</c:v>
                </c:pt>
                <c:pt idx="149">
                  <c:v>60.115000000000002</c:v>
                </c:pt>
                <c:pt idx="150">
                  <c:v>60.25</c:v>
                </c:pt>
                <c:pt idx="151">
                  <c:v>60.384999999999998</c:v>
                </c:pt>
                <c:pt idx="152">
                  <c:v>60.52</c:v>
                </c:pt>
                <c:pt idx="153">
                  <c:v>60.655000000000001</c:v>
                </c:pt>
                <c:pt idx="154">
                  <c:v>60.79</c:v>
                </c:pt>
                <c:pt idx="155">
                  <c:v>60.924999999999997</c:v>
                </c:pt>
                <c:pt idx="156">
                  <c:v>61.06</c:v>
                </c:pt>
                <c:pt idx="157">
                  <c:v>61.195</c:v>
                </c:pt>
                <c:pt idx="158">
                  <c:v>61.33</c:v>
                </c:pt>
                <c:pt idx="159">
                  <c:v>61.465000000000003</c:v>
                </c:pt>
                <c:pt idx="160">
                  <c:v>61.6</c:v>
                </c:pt>
                <c:pt idx="161">
                  <c:v>61.734999999999999</c:v>
                </c:pt>
                <c:pt idx="162">
                  <c:v>61.87</c:v>
                </c:pt>
                <c:pt idx="163">
                  <c:v>62.005000000000003</c:v>
                </c:pt>
                <c:pt idx="164">
                  <c:v>62.14</c:v>
                </c:pt>
                <c:pt idx="165">
                  <c:v>62.274999999999999</c:v>
                </c:pt>
                <c:pt idx="166">
                  <c:v>62.41</c:v>
                </c:pt>
                <c:pt idx="167">
                  <c:v>62.545000000000002</c:v>
                </c:pt>
                <c:pt idx="168">
                  <c:v>62.68</c:v>
                </c:pt>
                <c:pt idx="169">
                  <c:v>62.814999999999998</c:v>
                </c:pt>
                <c:pt idx="170">
                  <c:v>62.95</c:v>
                </c:pt>
                <c:pt idx="171">
                  <c:v>63.085000000000001</c:v>
                </c:pt>
                <c:pt idx="172">
                  <c:v>63.22</c:v>
                </c:pt>
                <c:pt idx="173">
                  <c:v>63.354999999999997</c:v>
                </c:pt>
                <c:pt idx="174">
                  <c:v>63.49</c:v>
                </c:pt>
                <c:pt idx="175">
                  <c:v>63.625</c:v>
                </c:pt>
                <c:pt idx="176">
                  <c:v>63.76</c:v>
                </c:pt>
                <c:pt idx="177">
                  <c:v>63.895000000000003</c:v>
                </c:pt>
                <c:pt idx="178">
                  <c:v>64.03</c:v>
                </c:pt>
                <c:pt idx="179">
                  <c:v>64.165000000000006</c:v>
                </c:pt>
                <c:pt idx="180">
                  <c:v>64.3</c:v>
                </c:pt>
                <c:pt idx="181">
                  <c:v>64.435000000000002</c:v>
                </c:pt>
                <c:pt idx="182">
                  <c:v>64.569999999999993</c:v>
                </c:pt>
                <c:pt idx="183">
                  <c:v>64.704999999999998</c:v>
                </c:pt>
                <c:pt idx="184">
                  <c:v>64.84</c:v>
                </c:pt>
                <c:pt idx="185">
                  <c:v>64.974999999999994</c:v>
                </c:pt>
                <c:pt idx="186">
                  <c:v>65.11</c:v>
                </c:pt>
                <c:pt idx="187">
                  <c:v>65.245000000000005</c:v>
                </c:pt>
                <c:pt idx="188">
                  <c:v>65.38</c:v>
                </c:pt>
                <c:pt idx="189">
                  <c:v>65.515000000000001</c:v>
                </c:pt>
                <c:pt idx="190">
                  <c:v>65.650000000000006</c:v>
                </c:pt>
                <c:pt idx="191">
                  <c:v>65.784999999999997</c:v>
                </c:pt>
                <c:pt idx="192">
                  <c:v>65.92</c:v>
                </c:pt>
                <c:pt idx="193">
                  <c:v>66.055000000000007</c:v>
                </c:pt>
                <c:pt idx="194">
                  <c:v>66.19</c:v>
                </c:pt>
                <c:pt idx="195">
                  <c:v>66.325000000000003</c:v>
                </c:pt>
                <c:pt idx="196">
                  <c:v>66.459999999999994</c:v>
                </c:pt>
                <c:pt idx="197">
                  <c:v>66.594999999999999</c:v>
                </c:pt>
                <c:pt idx="198">
                  <c:v>66.73</c:v>
                </c:pt>
                <c:pt idx="199">
                  <c:v>66.864999999999995</c:v>
                </c:pt>
                <c:pt idx="200">
                  <c:v>67</c:v>
                </c:pt>
              </c:numCache>
            </c:numRef>
          </c:xVal>
          <c:yVal>
            <c:numRef>
              <c:f>'IP3 40-67'!$B$211:$B$411</c:f>
              <c:numCache>
                <c:formatCode>General</c:formatCode>
                <c:ptCount val="201"/>
                <c:pt idx="0">
                  <c:v>8.5843143000000008</c:v>
                </c:pt>
                <c:pt idx="1">
                  <c:v>8.6256456000000004</c:v>
                </c:pt>
                <c:pt idx="2">
                  <c:v>8.5944003999999996</c:v>
                </c:pt>
                <c:pt idx="3">
                  <c:v>8.7506103999999993</c:v>
                </c:pt>
                <c:pt idx="4">
                  <c:v>9.0838766</c:v>
                </c:pt>
                <c:pt idx="5">
                  <c:v>9.3986968999999991</c:v>
                </c:pt>
                <c:pt idx="6">
                  <c:v>9.7140407999999994</c:v>
                </c:pt>
                <c:pt idx="7">
                  <c:v>10.046215999999999</c:v>
                </c:pt>
                <c:pt idx="8">
                  <c:v>10.322661999999999</c:v>
                </c:pt>
                <c:pt idx="9">
                  <c:v>10.654168</c:v>
                </c:pt>
                <c:pt idx="10">
                  <c:v>10.777411000000001</c:v>
                </c:pt>
                <c:pt idx="11">
                  <c:v>11.216856</c:v>
                </c:pt>
                <c:pt idx="12">
                  <c:v>11.229341</c:v>
                </c:pt>
                <c:pt idx="13">
                  <c:v>11.215692000000001</c:v>
                </c:pt>
                <c:pt idx="14">
                  <c:v>11.222673</c:v>
                </c:pt>
                <c:pt idx="15">
                  <c:v>10.987183999999999</c:v>
                </c:pt>
                <c:pt idx="16">
                  <c:v>11.048997</c:v>
                </c:pt>
                <c:pt idx="17">
                  <c:v>11.021488</c:v>
                </c:pt>
                <c:pt idx="18">
                  <c:v>11.024350999999999</c:v>
                </c:pt>
                <c:pt idx="19">
                  <c:v>11.48748</c:v>
                </c:pt>
                <c:pt idx="20">
                  <c:v>11.908367</c:v>
                </c:pt>
                <c:pt idx="21">
                  <c:v>12.186821</c:v>
                </c:pt>
                <c:pt idx="22">
                  <c:v>12.465339</c:v>
                </c:pt>
                <c:pt idx="23">
                  <c:v>12.510960000000001</c:v>
                </c:pt>
                <c:pt idx="24">
                  <c:v>12.722611000000001</c:v>
                </c:pt>
                <c:pt idx="25">
                  <c:v>12.576117999999999</c:v>
                </c:pt>
                <c:pt idx="26">
                  <c:v>12.269195</c:v>
                </c:pt>
                <c:pt idx="27">
                  <c:v>12.391273999999999</c:v>
                </c:pt>
                <c:pt idx="28">
                  <c:v>12.515319999999999</c:v>
                </c:pt>
                <c:pt idx="29">
                  <c:v>12.395514</c:v>
                </c:pt>
                <c:pt idx="30">
                  <c:v>12.772059</c:v>
                </c:pt>
                <c:pt idx="31">
                  <c:v>13.155465</c:v>
                </c:pt>
                <c:pt idx="32">
                  <c:v>13.912534000000001</c:v>
                </c:pt>
                <c:pt idx="33">
                  <c:v>13.846729</c:v>
                </c:pt>
                <c:pt idx="34">
                  <c:v>13.730108</c:v>
                </c:pt>
                <c:pt idx="35">
                  <c:v>13.527214000000001</c:v>
                </c:pt>
                <c:pt idx="36">
                  <c:v>12.893579000000001</c:v>
                </c:pt>
                <c:pt idx="37">
                  <c:v>12.579202</c:v>
                </c:pt>
                <c:pt idx="38">
                  <c:v>12.558558</c:v>
                </c:pt>
                <c:pt idx="39">
                  <c:v>12.89101</c:v>
                </c:pt>
                <c:pt idx="40">
                  <c:v>13.160589</c:v>
                </c:pt>
                <c:pt idx="41">
                  <c:v>13.160508</c:v>
                </c:pt>
                <c:pt idx="42">
                  <c:v>12.589988999999999</c:v>
                </c:pt>
                <c:pt idx="43">
                  <c:v>12.574840999999999</c:v>
                </c:pt>
                <c:pt idx="44">
                  <c:v>11.751875</c:v>
                </c:pt>
                <c:pt idx="45">
                  <c:v>11.763778</c:v>
                </c:pt>
                <c:pt idx="46">
                  <c:v>12.112835</c:v>
                </c:pt>
                <c:pt idx="47">
                  <c:v>11.989341</c:v>
                </c:pt>
                <c:pt idx="48">
                  <c:v>12.309718</c:v>
                </c:pt>
                <c:pt idx="49">
                  <c:v>13.001476</c:v>
                </c:pt>
                <c:pt idx="50">
                  <c:v>12.919594999999999</c:v>
                </c:pt>
                <c:pt idx="51">
                  <c:v>13.762707000000001</c:v>
                </c:pt>
                <c:pt idx="52">
                  <c:v>14.010743</c:v>
                </c:pt>
                <c:pt idx="53">
                  <c:v>13.827676</c:v>
                </c:pt>
                <c:pt idx="54">
                  <c:v>13.957380000000001</c:v>
                </c:pt>
                <c:pt idx="55">
                  <c:v>13.291954</c:v>
                </c:pt>
                <c:pt idx="56">
                  <c:v>12.596755999999999</c:v>
                </c:pt>
                <c:pt idx="57">
                  <c:v>12.15638</c:v>
                </c:pt>
                <c:pt idx="58">
                  <c:v>11.975614</c:v>
                </c:pt>
                <c:pt idx="59">
                  <c:v>11.961741</c:v>
                </c:pt>
                <c:pt idx="60">
                  <c:v>11.341417</c:v>
                </c:pt>
                <c:pt idx="61">
                  <c:v>11.011333</c:v>
                </c:pt>
                <c:pt idx="62">
                  <c:v>10.632273</c:v>
                </c:pt>
                <c:pt idx="63">
                  <c:v>9.7081260999999994</c:v>
                </c:pt>
                <c:pt idx="64">
                  <c:v>8.5064278000000009</c:v>
                </c:pt>
                <c:pt idx="65">
                  <c:v>8.6236581999999995</c:v>
                </c:pt>
                <c:pt idx="66">
                  <c:v>7.7061662999999996</c:v>
                </c:pt>
                <c:pt idx="67">
                  <c:v>7.2601994999999997</c:v>
                </c:pt>
                <c:pt idx="68">
                  <c:v>7.2652612000000003</c:v>
                </c:pt>
                <c:pt idx="69">
                  <c:v>6.8237094999999997</c:v>
                </c:pt>
                <c:pt idx="70">
                  <c:v>6.5836439000000002</c:v>
                </c:pt>
                <c:pt idx="71">
                  <c:v>6.2906404</c:v>
                </c:pt>
                <c:pt idx="72">
                  <c:v>6.1877465000000003</c:v>
                </c:pt>
                <c:pt idx="73">
                  <c:v>6.4185733999999997</c:v>
                </c:pt>
                <c:pt idx="74">
                  <c:v>6.4505868</c:v>
                </c:pt>
                <c:pt idx="75">
                  <c:v>7.0512594999999996</c:v>
                </c:pt>
                <c:pt idx="76">
                  <c:v>8.1534767000000006</c:v>
                </c:pt>
                <c:pt idx="77">
                  <c:v>8.4284829999999999</c:v>
                </c:pt>
                <c:pt idx="78">
                  <c:v>9.3962430999999995</c:v>
                </c:pt>
                <c:pt idx="79">
                  <c:v>9.8317995000000007</c:v>
                </c:pt>
                <c:pt idx="80">
                  <c:v>9.7954816999999998</c:v>
                </c:pt>
                <c:pt idx="81">
                  <c:v>9.2967262000000002</c:v>
                </c:pt>
                <c:pt idx="82">
                  <c:v>10.096484</c:v>
                </c:pt>
                <c:pt idx="83">
                  <c:v>9.0428858000000005</c:v>
                </c:pt>
                <c:pt idx="84">
                  <c:v>9.2494744999999998</c:v>
                </c:pt>
                <c:pt idx="85">
                  <c:v>8.9884090000000008</c:v>
                </c:pt>
                <c:pt idx="86">
                  <c:v>8.5256194999999995</c:v>
                </c:pt>
                <c:pt idx="87">
                  <c:v>7.8115053000000003</c:v>
                </c:pt>
                <c:pt idx="88">
                  <c:v>7.7044009999999998</c:v>
                </c:pt>
                <c:pt idx="89">
                  <c:v>7.6260304000000003</c:v>
                </c:pt>
                <c:pt idx="90">
                  <c:v>7.5751819999999999</c:v>
                </c:pt>
                <c:pt idx="91">
                  <c:v>7.9431580999999998</c:v>
                </c:pt>
                <c:pt idx="92">
                  <c:v>7.9932365000000001</c:v>
                </c:pt>
                <c:pt idx="93">
                  <c:v>7.8864387999999996</c:v>
                </c:pt>
                <c:pt idx="94">
                  <c:v>7.4060291999999999</c:v>
                </c:pt>
                <c:pt idx="95">
                  <c:v>7.5107942000000003</c:v>
                </c:pt>
                <c:pt idx="96">
                  <c:v>7.6349410999999998</c:v>
                </c:pt>
                <c:pt idx="97">
                  <c:v>7.6041160000000003</c:v>
                </c:pt>
                <c:pt idx="98">
                  <c:v>8.3388194999999996</c:v>
                </c:pt>
                <c:pt idx="99">
                  <c:v>8.7314290999999997</c:v>
                </c:pt>
                <c:pt idx="100">
                  <c:v>8.4537764000000006</c:v>
                </c:pt>
                <c:pt idx="101">
                  <c:v>8.1705132000000003</c:v>
                </c:pt>
                <c:pt idx="102">
                  <c:v>8.2517452000000002</c:v>
                </c:pt>
                <c:pt idx="103">
                  <c:v>8.9868278999999998</c:v>
                </c:pt>
                <c:pt idx="104">
                  <c:v>9.3889875000000007</c:v>
                </c:pt>
                <c:pt idx="105">
                  <c:v>10.027879</c:v>
                </c:pt>
                <c:pt idx="106">
                  <c:v>9.9134282999999996</c:v>
                </c:pt>
                <c:pt idx="107">
                  <c:v>10.283925999999999</c:v>
                </c:pt>
                <c:pt idx="108">
                  <c:v>9.3957862999999993</c:v>
                </c:pt>
                <c:pt idx="109">
                  <c:v>9.1671189999999996</c:v>
                </c:pt>
                <c:pt idx="110">
                  <c:v>9.2597094000000002</c:v>
                </c:pt>
                <c:pt idx="111">
                  <c:v>9.2978783000000007</c:v>
                </c:pt>
                <c:pt idx="112">
                  <c:v>9.8126554000000006</c:v>
                </c:pt>
                <c:pt idx="113">
                  <c:v>8.9142790000000005</c:v>
                </c:pt>
                <c:pt idx="114">
                  <c:v>8.2083282000000004</c:v>
                </c:pt>
                <c:pt idx="115">
                  <c:v>4.5016026</c:v>
                </c:pt>
                <c:pt idx="116">
                  <c:v>-1.2397811000000001</c:v>
                </c:pt>
                <c:pt idx="117">
                  <c:v>-9.6950932000000005</c:v>
                </c:pt>
                <c:pt idx="118">
                  <c:v>-18.097427</c:v>
                </c:pt>
                <c:pt idx="119">
                  <c:v>-27.995441</c:v>
                </c:pt>
                <c:pt idx="120">
                  <c:v>-35.481997999999997</c:v>
                </c:pt>
                <c:pt idx="121">
                  <c:v>-41.096592000000001</c:v>
                </c:pt>
                <c:pt idx="122">
                  <c:v>-44.553795000000001</c:v>
                </c:pt>
                <c:pt idx="123">
                  <c:v>-45.943806000000002</c:v>
                </c:pt>
                <c:pt idx="124">
                  <c:v>-45.323394999999998</c:v>
                </c:pt>
                <c:pt idx="125">
                  <c:v>-42.547091999999999</c:v>
                </c:pt>
                <c:pt idx="126">
                  <c:v>-37.714733000000003</c:v>
                </c:pt>
                <c:pt idx="127">
                  <c:v>-31.661636000000001</c:v>
                </c:pt>
                <c:pt idx="128">
                  <c:v>-24.573605000000001</c:v>
                </c:pt>
                <c:pt idx="129">
                  <c:v>-17.037521000000002</c:v>
                </c:pt>
                <c:pt idx="130">
                  <c:v>-10.844203</c:v>
                </c:pt>
                <c:pt idx="131">
                  <c:v>-6.3511357000000004</c:v>
                </c:pt>
                <c:pt idx="132">
                  <c:v>-4.4268026000000003</c:v>
                </c:pt>
                <c:pt idx="133">
                  <c:v>-4.9542551000000001</c:v>
                </c:pt>
                <c:pt idx="134">
                  <c:v>-7.5899495999999997</c:v>
                </c:pt>
                <c:pt idx="135">
                  <c:v>-11.100424</c:v>
                </c:pt>
                <c:pt idx="136">
                  <c:v>-15.167531</c:v>
                </c:pt>
                <c:pt idx="137">
                  <c:v>-18.782957</c:v>
                </c:pt>
                <c:pt idx="138">
                  <c:v>-21.882207999999999</c:v>
                </c:pt>
                <c:pt idx="139">
                  <c:v>-24.300612999999998</c:v>
                </c:pt>
                <c:pt idx="140">
                  <c:v>-25.692671000000001</c:v>
                </c:pt>
                <c:pt idx="141">
                  <c:v>-25.853828</c:v>
                </c:pt>
                <c:pt idx="142">
                  <c:v>-24.511837</c:v>
                </c:pt>
                <c:pt idx="143">
                  <c:v>-21.137640000000001</c:v>
                </c:pt>
                <c:pt idx="144">
                  <c:v>-16.240563999999999</c:v>
                </c:pt>
                <c:pt idx="145">
                  <c:v>-9.8140134999999997</c:v>
                </c:pt>
                <c:pt idx="146">
                  <c:v>-4.7860636999999997</c:v>
                </c:pt>
                <c:pt idx="147">
                  <c:v>-5.3091981000000003E-2</c:v>
                </c:pt>
                <c:pt idx="148">
                  <c:v>1.1777306999999999</c:v>
                </c:pt>
                <c:pt idx="149">
                  <c:v>1.6001913999999999</c:v>
                </c:pt>
                <c:pt idx="150">
                  <c:v>0.74867189000000001</c:v>
                </c:pt>
                <c:pt idx="151">
                  <c:v>0.49407390000000001</c:v>
                </c:pt>
                <c:pt idx="152">
                  <c:v>-0.50615918999999998</c:v>
                </c:pt>
                <c:pt idx="153">
                  <c:v>-0.93887967000000006</c:v>
                </c:pt>
                <c:pt idx="154">
                  <c:v>-2.7806267999999998</c:v>
                </c:pt>
                <c:pt idx="155">
                  <c:v>-6.3520292999999999</c:v>
                </c:pt>
                <c:pt idx="156">
                  <c:v>-10.333665</c:v>
                </c:pt>
                <c:pt idx="157">
                  <c:v>-14.593821</c:v>
                </c:pt>
                <c:pt idx="158">
                  <c:v>-17.647490999999999</c:v>
                </c:pt>
                <c:pt idx="159">
                  <c:v>-19.381374000000001</c:v>
                </c:pt>
                <c:pt idx="160">
                  <c:v>-18.735876000000001</c:v>
                </c:pt>
                <c:pt idx="161">
                  <c:v>-15.458299999999999</c:v>
                </c:pt>
                <c:pt idx="162">
                  <c:v>-11.587604000000001</c:v>
                </c:pt>
                <c:pt idx="163">
                  <c:v>-7.8242988999999996</c:v>
                </c:pt>
                <c:pt idx="164">
                  <c:v>-4.5968542000000001</c:v>
                </c:pt>
                <c:pt idx="165">
                  <c:v>-2.2131623999999999</c:v>
                </c:pt>
                <c:pt idx="166">
                  <c:v>-1.6106057</c:v>
                </c:pt>
                <c:pt idx="167">
                  <c:v>-1.3118871000000001</c:v>
                </c:pt>
                <c:pt idx="168">
                  <c:v>-1.1932695</c:v>
                </c:pt>
                <c:pt idx="169">
                  <c:v>-1.2389892</c:v>
                </c:pt>
                <c:pt idx="170">
                  <c:v>-1.2018137</c:v>
                </c:pt>
                <c:pt idx="171">
                  <c:v>-0.88423090999999998</c:v>
                </c:pt>
                <c:pt idx="172">
                  <c:v>-0.59998547999999996</c:v>
                </c:pt>
                <c:pt idx="173">
                  <c:v>-0.14481509000000001</c:v>
                </c:pt>
                <c:pt idx="174">
                  <c:v>0.10417898</c:v>
                </c:pt>
                <c:pt idx="175">
                  <c:v>-0.18535650000000001</c:v>
                </c:pt>
                <c:pt idx="176">
                  <c:v>-6.7589328000000004E-2</c:v>
                </c:pt>
                <c:pt idx="177">
                  <c:v>-1.3437836999999999E-3</c:v>
                </c:pt>
                <c:pt idx="178">
                  <c:v>-0.17077443</c:v>
                </c:pt>
                <c:pt idx="179">
                  <c:v>-0.37865278000000002</c:v>
                </c:pt>
                <c:pt idx="180">
                  <c:v>-1.2449330000000001</c:v>
                </c:pt>
                <c:pt idx="181">
                  <c:v>-2.894469</c:v>
                </c:pt>
                <c:pt idx="182">
                  <c:v>-4.8492540999999996</c:v>
                </c:pt>
                <c:pt idx="183">
                  <c:v>-6.8301363000000004</c:v>
                </c:pt>
                <c:pt idx="184">
                  <c:v>-7.8068852</c:v>
                </c:pt>
                <c:pt idx="185">
                  <c:v>-9.0462588999999998</c:v>
                </c:pt>
                <c:pt idx="186">
                  <c:v>-11.246231999999999</c:v>
                </c:pt>
                <c:pt idx="187">
                  <c:v>-13.922459999999999</c:v>
                </c:pt>
                <c:pt idx="188">
                  <c:v>-16.544281000000002</c:v>
                </c:pt>
                <c:pt idx="189">
                  <c:v>-20.189551999999999</c:v>
                </c:pt>
                <c:pt idx="190">
                  <c:v>-22.675222000000002</c:v>
                </c:pt>
                <c:pt idx="191">
                  <c:v>-23.922279</c:v>
                </c:pt>
                <c:pt idx="192">
                  <c:v>-23.715157000000001</c:v>
                </c:pt>
                <c:pt idx="193">
                  <c:v>-21.578067999999998</c:v>
                </c:pt>
                <c:pt idx="194">
                  <c:v>-18.984014999999999</c:v>
                </c:pt>
                <c:pt idx="195">
                  <c:v>-16.504909999999999</c:v>
                </c:pt>
                <c:pt idx="196">
                  <c:v>-14.960369</c:v>
                </c:pt>
                <c:pt idx="197">
                  <c:v>-15.536508</c:v>
                </c:pt>
                <c:pt idx="198">
                  <c:v>-19.17886</c:v>
                </c:pt>
                <c:pt idx="199">
                  <c:v>-22.932925999999998</c:v>
                </c:pt>
                <c:pt idx="200">
                  <c:v>-26.638691000000001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F6B-4182-A1CC-C861A6948AB5}"/>
            </c:ext>
          </c:extLst>
        </c:ser>
        <c:ser>
          <c:idx val="3"/>
          <c:order val="3"/>
          <c:tx>
            <c:v/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'IP3 40-67'!$I$211:$I$411</c:f>
              <c:numCache>
                <c:formatCode>General</c:formatCode>
                <c:ptCount val="201"/>
                <c:pt idx="0">
                  <c:v>40</c:v>
                </c:pt>
                <c:pt idx="1">
                  <c:v>40.134999999999998</c:v>
                </c:pt>
                <c:pt idx="2">
                  <c:v>40.270000000000003</c:v>
                </c:pt>
                <c:pt idx="3">
                  <c:v>40.405000000000001</c:v>
                </c:pt>
                <c:pt idx="4">
                  <c:v>40.54</c:v>
                </c:pt>
                <c:pt idx="5">
                  <c:v>40.674999999999997</c:v>
                </c:pt>
                <c:pt idx="6">
                  <c:v>40.81</c:v>
                </c:pt>
                <c:pt idx="7">
                  <c:v>40.945</c:v>
                </c:pt>
                <c:pt idx="8">
                  <c:v>41.08</c:v>
                </c:pt>
                <c:pt idx="9">
                  <c:v>41.215000000000003</c:v>
                </c:pt>
                <c:pt idx="10">
                  <c:v>41.35</c:v>
                </c:pt>
                <c:pt idx="11">
                  <c:v>41.484999999999999</c:v>
                </c:pt>
                <c:pt idx="12">
                  <c:v>41.62</c:v>
                </c:pt>
                <c:pt idx="13">
                  <c:v>41.755000000000003</c:v>
                </c:pt>
                <c:pt idx="14">
                  <c:v>41.89</c:v>
                </c:pt>
                <c:pt idx="15">
                  <c:v>42.024999999999999</c:v>
                </c:pt>
                <c:pt idx="16">
                  <c:v>42.16</c:v>
                </c:pt>
                <c:pt idx="17">
                  <c:v>42.295000000000002</c:v>
                </c:pt>
                <c:pt idx="18">
                  <c:v>42.43</c:v>
                </c:pt>
                <c:pt idx="19">
                  <c:v>42.564999999999998</c:v>
                </c:pt>
                <c:pt idx="20">
                  <c:v>42.7</c:v>
                </c:pt>
                <c:pt idx="21">
                  <c:v>42.835000000000001</c:v>
                </c:pt>
                <c:pt idx="22">
                  <c:v>42.97</c:v>
                </c:pt>
                <c:pt idx="23">
                  <c:v>43.104999999999997</c:v>
                </c:pt>
                <c:pt idx="24">
                  <c:v>43.24</c:v>
                </c:pt>
                <c:pt idx="25">
                  <c:v>43.375</c:v>
                </c:pt>
                <c:pt idx="26">
                  <c:v>43.51</c:v>
                </c:pt>
                <c:pt idx="27">
                  <c:v>43.645000000000003</c:v>
                </c:pt>
                <c:pt idx="28">
                  <c:v>43.78</c:v>
                </c:pt>
                <c:pt idx="29">
                  <c:v>43.914999999999999</c:v>
                </c:pt>
                <c:pt idx="30">
                  <c:v>44.05</c:v>
                </c:pt>
                <c:pt idx="31">
                  <c:v>44.185000000000002</c:v>
                </c:pt>
                <c:pt idx="32">
                  <c:v>44.32</c:v>
                </c:pt>
                <c:pt idx="33">
                  <c:v>44.454999999999998</c:v>
                </c:pt>
                <c:pt idx="34">
                  <c:v>44.59</c:v>
                </c:pt>
                <c:pt idx="35">
                  <c:v>44.725000000000001</c:v>
                </c:pt>
                <c:pt idx="36">
                  <c:v>44.86</c:v>
                </c:pt>
                <c:pt idx="37">
                  <c:v>44.994999999999997</c:v>
                </c:pt>
                <c:pt idx="38">
                  <c:v>45.13</c:v>
                </c:pt>
                <c:pt idx="39">
                  <c:v>45.265000000000001</c:v>
                </c:pt>
                <c:pt idx="40">
                  <c:v>45.4</c:v>
                </c:pt>
                <c:pt idx="41">
                  <c:v>45.534999999999997</c:v>
                </c:pt>
                <c:pt idx="42">
                  <c:v>45.67</c:v>
                </c:pt>
                <c:pt idx="43">
                  <c:v>45.805</c:v>
                </c:pt>
                <c:pt idx="44">
                  <c:v>45.94</c:v>
                </c:pt>
                <c:pt idx="45">
                  <c:v>46.075000000000003</c:v>
                </c:pt>
                <c:pt idx="46">
                  <c:v>46.21</c:v>
                </c:pt>
                <c:pt idx="47">
                  <c:v>46.344999999999999</c:v>
                </c:pt>
                <c:pt idx="48">
                  <c:v>46.48</c:v>
                </c:pt>
                <c:pt idx="49">
                  <c:v>46.615000000000002</c:v>
                </c:pt>
                <c:pt idx="50">
                  <c:v>46.75</c:v>
                </c:pt>
                <c:pt idx="51">
                  <c:v>46.884999999999998</c:v>
                </c:pt>
                <c:pt idx="52">
                  <c:v>47.02</c:v>
                </c:pt>
                <c:pt idx="53">
                  <c:v>47.155000000000001</c:v>
                </c:pt>
                <c:pt idx="54">
                  <c:v>47.29</c:v>
                </c:pt>
                <c:pt idx="55">
                  <c:v>47.424999999999997</c:v>
                </c:pt>
                <c:pt idx="56">
                  <c:v>47.56</c:v>
                </c:pt>
                <c:pt idx="57">
                  <c:v>47.695</c:v>
                </c:pt>
                <c:pt idx="58">
                  <c:v>47.83</c:v>
                </c:pt>
                <c:pt idx="59">
                  <c:v>47.965000000000003</c:v>
                </c:pt>
                <c:pt idx="60">
                  <c:v>48.1</c:v>
                </c:pt>
                <c:pt idx="61">
                  <c:v>48.234999999999999</c:v>
                </c:pt>
                <c:pt idx="62">
                  <c:v>48.37</c:v>
                </c:pt>
                <c:pt idx="63">
                  <c:v>48.505000000000003</c:v>
                </c:pt>
                <c:pt idx="64">
                  <c:v>48.64</c:v>
                </c:pt>
                <c:pt idx="65">
                  <c:v>48.774999999999999</c:v>
                </c:pt>
                <c:pt idx="66">
                  <c:v>48.91</c:v>
                </c:pt>
                <c:pt idx="67">
                  <c:v>49.045000000000002</c:v>
                </c:pt>
                <c:pt idx="68">
                  <c:v>49.18</c:v>
                </c:pt>
                <c:pt idx="69">
                  <c:v>49.314999999999998</c:v>
                </c:pt>
                <c:pt idx="70">
                  <c:v>49.45</c:v>
                </c:pt>
                <c:pt idx="71">
                  <c:v>49.585000000000001</c:v>
                </c:pt>
                <c:pt idx="72">
                  <c:v>49.72</c:v>
                </c:pt>
                <c:pt idx="73">
                  <c:v>49.854999999999997</c:v>
                </c:pt>
                <c:pt idx="74">
                  <c:v>49.99</c:v>
                </c:pt>
                <c:pt idx="75">
                  <c:v>50.125</c:v>
                </c:pt>
                <c:pt idx="76">
                  <c:v>50.26</c:v>
                </c:pt>
                <c:pt idx="77">
                  <c:v>50.395000000000003</c:v>
                </c:pt>
                <c:pt idx="78">
                  <c:v>50.53</c:v>
                </c:pt>
                <c:pt idx="79">
                  <c:v>50.664999999999999</c:v>
                </c:pt>
                <c:pt idx="80">
                  <c:v>50.8</c:v>
                </c:pt>
                <c:pt idx="81">
                  <c:v>50.935000000000002</c:v>
                </c:pt>
                <c:pt idx="82">
                  <c:v>51.07</c:v>
                </c:pt>
                <c:pt idx="83">
                  <c:v>51.204999999999998</c:v>
                </c:pt>
                <c:pt idx="84">
                  <c:v>51.34</c:v>
                </c:pt>
                <c:pt idx="85">
                  <c:v>51.475000000000001</c:v>
                </c:pt>
                <c:pt idx="86">
                  <c:v>51.61</c:v>
                </c:pt>
                <c:pt idx="87">
                  <c:v>51.744999999999997</c:v>
                </c:pt>
                <c:pt idx="88">
                  <c:v>51.88</c:v>
                </c:pt>
                <c:pt idx="89">
                  <c:v>52.015000000000001</c:v>
                </c:pt>
                <c:pt idx="90">
                  <c:v>52.15</c:v>
                </c:pt>
                <c:pt idx="91">
                  <c:v>52.284999999999997</c:v>
                </c:pt>
                <c:pt idx="92">
                  <c:v>52.42</c:v>
                </c:pt>
                <c:pt idx="93">
                  <c:v>52.555</c:v>
                </c:pt>
                <c:pt idx="94">
                  <c:v>52.69</c:v>
                </c:pt>
                <c:pt idx="95">
                  <c:v>52.825000000000003</c:v>
                </c:pt>
                <c:pt idx="96">
                  <c:v>52.96</c:v>
                </c:pt>
                <c:pt idx="97">
                  <c:v>53.094999999999999</c:v>
                </c:pt>
                <c:pt idx="98">
                  <c:v>53.23</c:v>
                </c:pt>
                <c:pt idx="99">
                  <c:v>53.365000000000002</c:v>
                </c:pt>
                <c:pt idx="100">
                  <c:v>53.5</c:v>
                </c:pt>
                <c:pt idx="101">
                  <c:v>53.634999999999998</c:v>
                </c:pt>
                <c:pt idx="102">
                  <c:v>53.77</c:v>
                </c:pt>
                <c:pt idx="103">
                  <c:v>53.905000000000001</c:v>
                </c:pt>
                <c:pt idx="104">
                  <c:v>54.04</c:v>
                </c:pt>
                <c:pt idx="105">
                  <c:v>54.174999999999997</c:v>
                </c:pt>
                <c:pt idx="106">
                  <c:v>54.31</c:v>
                </c:pt>
                <c:pt idx="107">
                  <c:v>54.445</c:v>
                </c:pt>
                <c:pt idx="108">
                  <c:v>54.58</c:v>
                </c:pt>
                <c:pt idx="109">
                  <c:v>54.715000000000003</c:v>
                </c:pt>
                <c:pt idx="110">
                  <c:v>54.85</c:v>
                </c:pt>
                <c:pt idx="111">
                  <c:v>54.984999999999999</c:v>
                </c:pt>
                <c:pt idx="112">
                  <c:v>55.12</c:v>
                </c:pt>
                <c:pt idx="113">
                  <c:v>55.255000000000003</c:v>
                </c:pt>
                <c:pt idx="114">
                  <c:v>55.39</c:v>
                </c:pt>
                <c:pt idx="115">
                  <c:v>55.524999999999999</c:v>
                </c:pt>
                <c:pt idx="116">
                  <c:v>55.66</c:v>
                </c:pt>
                <c:pt idx="117">
                  <c:v>55.795000000000002</c:v>
                </c:pt>
                <c:pt idx="118">
                  <c:v>55.93</c:v>
                </c:pt>
                <c:pt idx="119">
                  <c:v>56.064999999999998</c:v>
                </c:pt>
                <c:pt idx="120">
                  <c:v>56.2</c:v>
                </c:pt>
                <c:pt idx="121">
                  <c:v>56.335000000000001</c:v>
                </c:pt>
                <c:pt idx="122">
                  <c:v>56.47</c:v>
                </c:pt>
                <c:pt idx="123">
                  <c:v>56.604999999999997</c:v>
                </c:pt>
                <c:pt idx="124">
                  <c:v>56.74</c:v>
                </c:pt>
                <c:pt idx="125">
                  <c:v>56.875</c:v>
                </c:pt>
                <c:pt idx="126">
                  <c:v>57.01</c:v>
                </c:pt>
                <c:pt idx="127">
                  <c:v>57.145000000000003</c:v>
                </c:pt>
                <c:pt idx="128">
                  <c:v>57.28</c:v>
                </c:pt>
                <c:pt idx="129">
                  <c:v>57.414999999999999</c:v>
                </c:pt>
                <c:pt idx="130">
                  <c:v>57.55</c:v>
                </c:pt>
                <c:pt idx="131">
                  <c:v>57.685000000000002</c:v>
                </c:pt>
                <c:pt idx="132">
                  <c:v>57.82</c:v>
                </c:pt>
                <c:pt idx="133">
                  <c:v>57.954999999999998</c:v>
                </c:pt>
                <c:pt idx="134">
                  <c:v>58.09</c:v>
                </c:pt>
                <c:pt idx="135">
                  <c:v>58.225000000000001</c:v>
                </c:pt>
                <c:pt idx="136">
                  <c:v>58.36</c:v>
                </c:pt>
                <c:pt idx="137">
                  <c:v>58.494999999999997</c:v>
                </c:pt>
                <c:pt idx="138">
                  <c:v>58.63</c:v>
                </c:pt>
                <c:pt idx="139">
                  <c:v>58.765000000000001</c:v>
                </c:pt>
                <c:pt idx="140">
                  <c:v>58.9</c:v>
                </c:pt>
                <c:pt idx="141">
                  <c:v>59.034999999999997</c:v>
                </c:pt>
                <c:pt idx="142">
                  <c:v>59.17</c:v>
                </c:pt>
                <c:pt idx="143">
                  <c:v>59.305</c:v>
                </c:pt>
                <c:pt idx="144">
                  <c:v>59.44</c:v>
                </c:pt>
                <c:pt idx="145">
                  <c:v>59.575000000000003</c:v>
                </c:pt>
                <c:pt idx="146">
                  <c:v>59.71</c:v>
                </c:pt>
                <c:pt idx="147">
                  <c:v>59.844999999999999</c:v>
                </c:pt>
                <c:pt idx="148">
                  <c:v>59.98</c:v>
                </c:pt>
                <c:pt idx="149">
                  <c:v>60.115000000000002</c:v>
                </c:pt>
                <c:pt idx="150">
                  <c:v>60.25</c:v>
                </c:pt>
                <c:pt idx="151">
                  <c:v>60.384999999999998</c:v>
                </c:pt>
                <c:pt idx="152">
                  <c:v>60.52</c:v>
                </c:pt>
                <c:pt idx="153">
                  <c:v>60.655000000000001</c:v>
                </c:pt>
                <c:pt idx="154">
                  <c:v>60.79</c:v>
                </c:pt>
                <c:pt idx="155">
                  <c:v>60.924999999999997</c:v>
                </c:pt>
                <c:pt idx="156">
                  <c:v>61.06</c:v>
                </c:pt>
                <c:pt idx="157">
                  <c:v>61.195</c:v>
                </c:pt>
                <c:pt idx="158">
                  <c:v>61.33</c:v>
                </c:pt>
                <c:pt idx="159">
                  <c:v>61.465000000000003</c:v>
                </c:pt>
                <c:pt idx="160">
                  <c:v>61.6</c:v>
                </c:pt>
                <c:pt idx="161">
                  <c:v>61.734999999999999</c:v>
                </c:pt>
                <c:pt idx="162">
                  <c:v>61.87</c:v>
                </c:pt>
                <c:pt idx="163">
                  <c:v>62.005000000000003</c:v>
                </c:pt>
                <c:pt idx="164">
                  <c:v>62.14</c:v>
                </c:pt>
                <c:pt idx="165">
                  <c:v>62.274999999999999</c:v>
                </c:pt>
                <c:pt idx="166">
                  <c:v>62.41</c:v>
                </c:pt>
                <c:pt idx="167">
                  <c:v>62.545000000000002</c:v>
                </c:pt>
                <c:pt idx="168">
                  <c:v>62.68</c:v>
                </c:pt>
                <c:pt idx="169">
                  <c:v>62.814999999999998</c:v>
                </c:pt>
                <c:pt idx="170">
                  <c:v>62.95</c:v>
                </c:pt>
                <c:pt idx="171">
                  <c:v>63.085000000000001</c:v>
                </c:pt>
                <c:pt idx="172">
                  <c:v>63.22</c:v>
                </c:pt>
                <c:pt idx="173">
                  <c:v>63.354999999999997</c:v>
                </c:pt>
                <c:pt idx="174">
                  <c:v>63.49</c:v>
                </c:pt>
                <c:pt idx="175">
                  <c:v>63.625</c:v>
                </c:pt>
                <c:pt idx="176">
                  <c:v>63.76</c:v>
                </c:pt>
                <c:pt idx="177">
                  <c:v>63.895000000000003</c:v>
                </c:pt>
                <c:pt idx="178">
                  <c:v>64.03</c:v>
                </c:pt>
                <c:pt idx="179">
                  <c:v>64.165000000000006</c:v>
                </c:pt>
                <c:pt idx="180">
                  <c:v>64.3</c:v>
                </c:pt>
                <c:pt idx="181">
                  <c:v>64.435000000000002</c:v>
                </c:pt>
                <c:pt idx="182">
                  <c:v>64.569999999999993</c:v>
                </c:pt>
                <c:pt idx="183">
                  <c:v>64.704999999999998</c:v>
                </c:pt>
                <c:pt idx="184">
                  <c:v>64.84</c:v>
                </c:pt>
                <c:pt idx="185">
                  <c:v>64.974999999999994</c:v>
                </c:pt>
                <c:pt idx="186">
                  <c:v>65.11</c:v>
                </c:pt>
                <c:pt idx="187">
                  <c:v>65.245000000000005</c:v>
                </c:pt>
                <c:pt idx="188">
                  <c:v>65.38</c:v>
                </c:pt>
                <c:pt idx="189">
                  <c:v>65.515000000000001</c:v>
                </c:pt>
                <c:pt idx="190">
                  <c:v>65.650000000000006</c:v>
                </c:pt>
                <c:pt idx="191">
                  <c:v>65.784999999999997</c:v>
                </c:pt>
                <c:pt idx="192">
                  <c:v>65.92</c:v>
                </c:pt>
                <c:pt idx="193">
                  <c:v>66.055000000000007</c:v>
                </c:pt>
                <c:pt idx="194">
                  <c:v>66.19</c:v>
                </c:pt>
                <c:pt idx="195">
                  <c:v>66.325000000000003</c:v>
                </c:pt>
                <c:pt idx="196">
                  <c:v>66.459999999999994</c:v>
                </c:pt>
                <c:pt idx="197">
                  <c:v>66.594999999999999</c:v>
                </c:pt>
                <c:pt idx="198">
                  <c:v>66.73</c:v>
                </c:pt>
                <c:pt idx="199">
                  <c:v>66.864999999999995</c:v>
                </c:pt>
                <c:pt idx="200">
                  <c:v>67</c:v>
                </c:pt>
              </c:numCache>
            </c:numRef>
          </c:xVal>
          <c:yVal>
            <c:numRef>
              <c:f>'IP3 40-67'!$F$211:$F$411</c:f>
              <c:numCache>
                <c:formatCode>General</c:formatCode>
                <c:ptCount val="201"/>
                <c:pt idx="0">
                  <c:v>13.137656</c:v>
                </c:pt>
                <c:pt idx="1">
                  <c:v>13.618606</c:v>
                </c:pt>
                <c:pt idx="2">
                  <c:v>13.990413</c:v>
                </c:pt>
                <c:pt idx="3">
                  <c:v>14.680320999999999</c:v>
                </c:pt>
                <c:pt idx="4">
                  <c:v>14.379754</c:v>
                </c:pt>
                <c:pt idx="5">
                  <c:v>14.756430999999999</c:v>
                </c:pt>
                <c:pt idx="6">
                  <c:v>14.834453999999999</c:v>
                </c:pt>
                <c:pt idx="7">
                  <c:v>14.400623</c:v>
                </c:pt>
                <c:pt idx="8">
                  <c:v>13.973362</c:v>
                </c:pt>
                <c:pt idx="9">
                  <c:v>13.313318000000001</c:v>
                </c:pt>
                <c:pt idx="10">
                  <c:v>13.298401</c:v>
                </c:pt>
                <c:pt idx="11">
                  <c:v>13.303838000000001</c:v>
                </c:pt>
                <c:pt idx="12">
                  <c:v>13.278948</c:v>
                </c:pt>
                <c:pt idx="13">
                  <c:v>12.641916</c:v>
                </c:pt>
                <c:pt idx="14">
                  <c:v>12.974368</c:v>
                </c:pt>
                <c:pt idx="15">
                  <c:v>12.686211</c:v>
                </c:pt>
                <c:pt idx="16">
                  <c:v>12.465674</c:v>
                </c:pt>
                <c:pt idx="17">
                  <c:v>12.484336000000001</c:v>
                </c:pt>
                <c:pt idx="18">
                  <c:v>12.915483999999999</c:v>
                </c:pt>
                <c:pt idx="19">
                  <c:v>13.058297</c:v>
                </c:pt>
                <c:pt idx="20">
                  <c:v>13.395858</c:v>
                </c:pt>
                <c:pt idx="21">
                  <c:v>13.311399</c:v>
                </c:pt>
                <c:pt idx="22">
                  <c:v>13.962361</c:v>
                </c:pt>
                <c:pt idx="23">
                  <c:v>13.585839</c:v>
                </c:pt>
                <c:pt idx="24">
                  <c:v>13.922718</c:v>
                </c:pt>
                <c:pt idx="25">
                  <c:v>13.849689</c:v>
                </c:pt>
                <c:pt idx="26">
                  <c:v>14.581811999999999</c:v>
                </c:pt>
                <c:pt idx="27">
                  <c:v>14.24742</c:v>
                </c:pt>
                <c:pt idx="28">
                  <c:v>14.716479</c:v>
                </c:pt>
                <c:pt idx="29">
                  <c:v>14.725225</c:v>
                </c:pt>
                <c:pt idx="30">
                  <c:v>15.276852</c:v>
                </c:pt>
                <c:pt idx="31">
                  <c:v>14.87121</c:v>
                </c:pt>
                <c:pt idx="32">
                  <c:v>15.167420999999999</c:v>
                </c:pt>
                <c:pt idx="33">
                  <c:v>15.089501</c:v>
                </c:pt>
                <c:pt idx="34">
                  <c:v>15.280778</c:v>
                </c:pt>
                <c:pt idx="35">
                  <c:v>14.930861</c:v>
                </c:pt>
                <c:pt idx="36">
                  <c:v>14.111936</c:v>
                </c:pt>
                <c:pt idx="37">
                  <c:v>14.175750000000001</c:v>
                </c:pt>
                <c:pt idx="38">
                  <c:v>13.905967</c:v>
                </c:pt>
                <c:pt idx="39">
                  <c:v>13.238661</c:v>
                </c:pt>
                <c:pt idx="40">
                  <c:v>13.243976999999999</c:v>
                </c:pt>
                <c:pt idx="41">
                  <c:v>13.728256999999999</c:v>
                </c:pt>
                <c:pt idx="42">
                  <c:v>12.934779000000001</c:v>
                </c:pt>
                <c:pt idx="43">
                  <c:v>12.893324</c:v>
                </c:pt>
                <c:pt idx="44">
                  <c:v>12.160695</c:v>
                </c:pt>
                <c:pt idx="45">
                  <c:v>12.305273</c:v>
                </c:pt>
                <c:pt idx="46">
                  <c:v>12.335236999999999</c:v>
                </c:pt>
                <c:pt idx="47">
                  <c:v>12.088341</c:v>
                </c:pt>
                <c:pt idx="48">
                  <c:v>12.376656000000001</c:v>
                </c:pt>
                <c:pt idx="49">
                  <c:v>12.6959</c:v>
                </c:pt>
                <c:pt idx="50">
                  <c:v>12.656905999999999</c:v>
                </c:pt>
                <c:pt idx="51">
                  <c:v>12.625085</c:v>
                </c:pt>
                <c:pt idx="52">
                  <c:v>12.982335000000001</c:v>
                </c:pt>
                <c:pt idx="53">
                  <c:v>13.183529999999999</c:v>
                </c:pt>
                <c:pt idx="54">
                  <c:v>13.325376</c:v>
                </c:pt>
                <c:pt idx="55">
                  <c:v>12.781193999999999</c:v>
                </c:pt>
                <c:pt idx="56">
                  <c:v>12.915927999999999</c:v>
                </c:pt>
                <c:pt idx="57">
                  <c:v>12.54692</c:v>
                </c:pt>
                <c:pt idx="58">
                  <c:v>12.318009999999999</c:v>
                </c:pt>
                <c:pt idx="59">
                  <c:v>12.160038999999999</c:v>
                </c:pt>
                <c:pt idx="60">
                  <c:v>11.433128</c:v>
                </c:pt>
                <c:pt idx="61">
                  <c:v>11.237823000000001</c:v>
                </c:pt>
                <c:pt idx="62">
                  <c:v>10.762708</c:v>
                </c:pt>
                <c:pt idx="63">
                  <c:v>9.9558306000000005</c:v>
                </c:pt>
                <c:pt idx="64">
                  <c:v>9.1726284000000007</c:v>
                </c:pt>
                <c:pt idx="65">
                  <c:v>9.1980103999999994</c:v>
                </c:pt>
                <c:pt idx="66">
                  <c:v>8.5376090999999992</c:v>
                </c:pt>
                <c:pt idx="67">
                  <c:v>8.2115983999999997</c:v>
                </c:pt>
                <c:pt idx="68">
                  <c:v>8.0655823000000009</c:v>
                </c:pt>
                <c:pt idx="69">
                  <c:v>7.8946570999999999</c:v>
                </c:pt>
                <c:pt idx="70">
                  <c:v>7.6846608999999999</c:v>
                </c:pt>
                <c:pt idx="71">
                  <c:v>7.1509552000000003</c:v>
                </c:pt>
                <c:pt idx="72">
                  <c:v>7.0389318000000003</c:v>
                </c:pt>
                <c:pt idx="73">
                  <c:v>7.0076675000000002</c:v>
                </c:pt>
                <c:pt idx="74">
                  <c:v>7.3652129000000004</c:v>
                </c:pt>
                <c:pt idx="75">
                  <c:v>7.9467043999999998</c:v>
                </c:pt>
                <c:pt idx="76">
                  <c:v>8.7557173000000006</c:v>
                </c:pt>
                <c:pt idx="77">
                  <c:v>8.9619198000000004</c:v>
                </c:pt>
                <c:pt idx="78">
                  <c:v>9.4770765000000008</c:v>
                </c:pt>
                <c:pt idx="79">
                  <c:v>9.7872199999999996</c:v>
                </c:pt>
                <c:pt idx="80">
                  <c:v>9.7031708000000005</c:v>
                </c:pt>
                <c:pt idx="81">
                  <c:v>9.5368738000000004</c:v>
                </c:pt>
                <c:pt idx="82">
                  <c:v>9.8663434999999993</c:v>
                </c:pt>
                <c:pt idx="83">
                  <c:v>9.8355484000000004</c:v>
                </c:pt>
                <c:pt idx="84">
                  <c:v>9.5456657000000007</c:v>
                </c:pt>
                <c:pt idx="85">
                  <c:v>9.3817567999999998</c:v>
                </c:pt>
                <c:pt idx="86">
                  <c:v>9.2230624999999993</c:v>
                </c:pt>
                <c:pt idx="87">
                  <c:v>8.6976241999999999</c:v>
                </c:pt>
                <c:pt idx="88">
                  <c:v>8.6747961</c:v>
                </c:pt>
                <c:pt idx="89">
                  <c:v>8.5514956000000009</c:v>
                </c:pt>
                <c:pt idx="90">
                  <c:v>8.2675923999999998</c:v>
                </c:pt>
                <c:pt idx="91">
                  <c:v>8.0321464999999996</c:v>
                </c:pt>
                <c:pt idx="92">
                  <c:v>8.1880349999999993</c:v>
                </c:pt>
                <c:pt idx="93">
                  <c:v>7.3945736999999996</c:v>
                </c:pt>
                <c:pt idx="94">
                  <c:v>7.0594381999999998</c:v>
                </c:pt>
                <c:pt idx="95">
                  <c:v>6.8970108000000003</c:v>
                </c:pt>
                <c:pt idx="96">
                  <c:v>6.7713226999999998</c:v>
                </c:pt>
                <c:pt idx="97">
                  <c:v>6.5246525000000002</c:v>
                </c:pt>
                <c:pt idx="98">
                  <c:v>7.4169954999999996</c:v>
                </c:pt>
                <c:pt idx="99">
                  <c:v>7.4314112999999997</c:v>
                </c:pt>
                <c:pt idx="100">
                  <c:v>7.7603511999999997</c:v>
                </c:pt>
                <c:pt idx="101">
                  <c:v>8.2887573000000003</c:v>
                </c:pt>
                <c:pt idx="102">
                  <c:v>8.4930573000000003</c:v>
                </c:pt>
                <c:pt idx="103">
                  <c:v>7.9546026999999997</c:v>
                </c:pt>
                <c:pt idx="104">
                  <c:v>8.1239729000000001</c:v>
                </c:pt>
                <c:pt idx="105">
                  <c:v>8.5581931999999998</c:v>
                </c:pt>
                <c:pt idx="106">
                  <c:v>8.1206741000000005</c:v>
                </c:pt>
                <c:pt idx="107">
                  <c:v>8.5607261999999995</c:v>
                </c:pt>
                <c:pt idx="108">
                  <c:v>8.7581939999999996</c:v>
                </c:pt>
                <c:pt idx="109">
                  <c:v>9.4366961000000007</c:v>
                </c:pt>
                <c:pt idx="110">
                  <c:v>9.4024657999999999</c:v>
                </c:pt>
                <c:pt idx="111">
                  <c:v>9.4149466000000004</c:v>
                </c:pt>
                <c:pt idx="112">
                  <c:v>10.067377</c:v>
                </c:pt>
                <c:pt idx="113">
                  <c:v>9.1407585000000005</c:v>
                </c:pt>
                <c:pt idx="114">
                  <c:v>8.4878368000000002</c:v>
                </c:pt>
                <c:pt idx="115">
                  <c:v>7.6824832000000001</c:v>
                </c:pt>
                <c:pt idx="116">
                  <c:v>6.8506803999999999</c:v>
                </c:pt>
                <c:pt idx="117">
                  <c:v>5.1244186999999997</c:v>
                </c:pt>
                <c:pt idx="118">
                  <c:v>4.2589664000000003</c:v>
                </c:pt>
                <c:pt idx="119">
                  <c:v>2.0454628000000001</c:v>
                </c:pt>
                <c:pt idx="120">
                  <c:v>0.39160689999999998</c:v>
                </c:pt>
                <c:pt idx="121">
                  <c:v>-0.81329088999999999</c:v>
                </c:pt>
                <c:pt idx="122">
                  <c:v>-0.81233752000000004</c:v>
                </c:pt>
                <c:pt idx="123">
                  <c:v>3.1464408999999999E-2</c:v>
                </c:pt>
                <c:pt idx="124">
                  <c:v>1.7720176000000001</c:v>
                </c:pt>
                <c:pt idx="125">
                  <c:v>3.6132278000000002</c:v>
                </c:pt>
                <c:pt idx="126">
                  <c:v>5.4690237000000002</c:v>
                </c:pt>
                <c:pt idx="127">
                  <c:v>6.7508692999999997</c:v>
                </c:pt>
                <c:pt idx="128">
                  <c:v>7.3480996999999997</c:v>
                </c:pt>
                <c:pt idx="129">
                  <c:v>7.7140836999999998</c:v>
                </c:pt>
                <c:pt idx="130">
                  <c:v>8.3293619000000003</c:v>
                </c:pt>
                <c:pt idx="131">
                  <c:v>7.8084892999999997</c:v>
                </c:pt>
                <c:pt idx="132">
                  <c:v>7.0413097999999996</c:v>
                </c:pt>
                <c:pt idx="133">
                  <c:v>6.1739511</c:v>
                </c:pt>
                <c:pt idx="134">
                  <c:v>7.4576653999999998</c:v>
                </c:pt>
                <c:pt idx="135">
                  <c:v>6.8549547000000004</c:v>
                </c:pt>
                <c:pt idx="136">
                  <c:v>5.9218392</c:v>
                </c:pt>
                <c:pt idx="137">
                  <c:v>5.534986</c:v>
                </c:pt>
                <c:pt idx="138">
                  <c:v>5.5352721000000003</c:v>
                </c:pt>
                <c:pt idx="139">
                  <c:v>4.4823297999999996</c:v>
                </c:pt>
                <c:pt idx="140">
                  <c:v>3.9540147999999999</c:v>
                </c:pt>
                <c:pt idx="141">
                  <c:v>4.3719716000000002</c:v>
                </c:pt>
                <c:pt idx="142">
                  <c:v>4.7669763999999999</c:v>
                </c:pt>
                <c:pt idx="143">
                  <c:v>3.4966412</c:v>
                </c:pt>
                <c:pt idx="144">
                  <c:v>2.7742154999999999</c:v>
                </c:pt>
                <c:pt idx="145">
                  <c:v>2.8593307000000001</c:v>
                </c:pt>
                <c:pt idx="146">
                  <c:v>3.0159843</c:v>
                </c:pt>
                <c:pt idx="147">
                  <c:v>2.3854744000000001</c:v>
                </c:pt>
                <c:pt idx="148">
                  <c:v>2.1979617999999999</c:v>
                </c:pt>
                <c:pt idx="149">
                  <c:v>1.0591927000000001</c:v>
                </c:pt>
                <c:pt idx="150">
                  <c:v>0.29974033999999999</c:v>
                </c:pt>
                <c:pt idx="151">
                  <c:v>0.68118935999999997</c:v>
                </c:pt>
                <c:pt idx="152">
                  <c:v>0.44392511000000001</c:v>
                </c:pt>
                <c:pt idx="153">
                  <c:v>0.85784035999999997</c:v>
                </c:pt>
                <c:pt idx="154">
                  <c:v>1.5555098000000001</c:v>
                </c:pt>
                <c:pt idx="155">
                  <c:v>1.5697093</c:v>
                </c:pt>
                <c:pt idx="156">
                  <c:v>0.71938508999999995</c:v>
                </c:pt>
                <c:pt idx="157">
                  <c:v>0.78013699999999997</c:v>
                </c:pt>
                <c:pt idx="158">
                  <c:v>1.5243925</c:v>
                </c:pt>
                <c:pt idx="159">
                  <c:v>0.78845841000000005</c:v>
                </c:pt>
                <c:pt idx="160">
                  <c:v>0.57589716000000002</c:v>
                </c:pt>
                <c:pt idx="161">
                  <c:v>6.7044117E-2</c:v>
                </c:pt>
                <c:pt idx="162">
                  <c:v>-0.66175640000000002</c:v>
                </c:pt>
                <c:pt idx="163">
                  <c:v>-1.5760185</c:v>
                </c:pt>
                <c:pt idx="164">
                  <c:v>-2.0050430000000001</c:v>
                </c:pt>
                <c:pt idx="165">
                  <c:v>-2.4100959</c:v>
                </c:pt>
                <c:pt idx="166">
                  <c:v>-2.6413031</c:v>
                </c:pt>
                <c:pt idx="167">
                  <c:v>-3.0391490000000001</c:v>
                </c:pt>
                <c:pt idx="168">
                  <c:v>-3.4485486000000001</c:v>
                </c:pt>
                <c:pt idx="169">
                  <c:v>-4.0808372000000004</c:v>
                </c:pt>
                <c:pt idx="170">
                  <c:v>-4.4557232999999998</c:v>
                </c:pt>
                <c:pt idx="171">
                  <c:v>-4.4617820000000004</c:v>
                </c:pt>
                <c:pt idx="172">
                  <c:v>-4.4142609000000004</c:v>
                </c:pt>
                <c:pt idx="173">
                  <c:v>-4.2338652999999997</c:v>
                </c:pt>
                <c:pt idx="174">
                  <c:v>-4.0933399000000001</c:v>
                </c:pt>
                <c:pt idx="175">
                  <c:v>-4.2975501999999999</c:v>
                </c:pt>
                <c:pt idx="176">
                  <c:v>-4.2543993000000002</c:v>
                </c:pt>
                <c:pt idx="177">
                  <c:v>-3.6697161</c:v>
                </c:pt>
                <c:pt idx="178">
                  <c:v>-3.2624805000000001</c:v>
                </c:pt>
                <c:pt idx="179">
                  <c:v>-2.8973841999999999</c:v>
                </c:pt>
                <c:pt idx="180">
                  <c:v>-2.6566565</c:v>
                </c:pt>
                <c:pt idx="181">
                  <c:v>-3.3186947999999998</c:v>
                </c:pt>
                <c:pt idx="182">
                  <c:v>-3.4392909999999999</c:v>
                </c:pt>
                <c:pt idx="183">
                  <c:v>-3.8549058</c:v>
                </c:pt>
                <c:pt idx="184">
                  <c:v>-3.9560916000000002</c:v>
                </c:pt>
                <c:pt idx="185">
                  <c:v>-4.7484549999999999</c:v>
                </c:pt>
                <c:pt idx="186">
                  <c:v>-5.4985771000000003</c:v>
                </c:pt>
                <c:pt idx="187">
                  <c:v>-6.9165701999999998</c:v>
                </c:pt>
                <c:pt idx="188">
                  <c:v>-7.8703389000000001</c:v>
                </c:pt>
                <c:pt idx="189">
                  <c:v>-8.2584572000000005</c:v>
                </c:pt>
                <c:pt idx="190">
                  <c:v>-8.3586387999999996</c:v>
                </c:pt>
                <c:pt idx="191">
                  <c:v>-8.3758868999999994</c:v>
                </c:pt>
                <c:pt idx="192">
                  <c:v>-8.6393929000000007</c:v>
                </c:pt>
                <c:pt idx="193">
                  <c:v>-8.2587595</c:v>
                </c:pt>
                <c:pt idx="194">
                  <c:v>-8.5102892000000008</c:v>
                </c:pt>
                <c:pt idx="195">
                  <c:v>-8.5148325000000007</c:v>
                </c:pt>
                <c:pt idx="196">
                  <c:v>-8.2649126000000006</c:v>
                </c:pt>
                <c:pt idx="197">
                  <c:v>-7.9757099</c:v>
                </c:pt>
                <c:pt idx="198">
                  <c:v>-8.3537893000000008</c:v>
                </c:pt>
                <c:pt idx="199">
                  <c:v>-8.6714973000000004</c:v>
                </c:pt>
                <c:pt idx="200">
                  <c:v>-8.6951722999999994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F6B-4182-A1CC-C861A6948A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14656"/>
        <c:axId val="111429120"/>
      </c:scatterChart>
      <c:valAx>
        <c:axId val="111414656"/>
        <c:scaling>
          <c:orientation val="minMax"/>
          <c:max val="60"/>
          <c:min val="1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RF Frequency  (GHz)</a:t>
                </a:r>
              </a:p>
            </c:rich>
          </c:tx>
          <c:layout>
            <c:manualLayout>
              <c:xMode val="edge"/>
              <c:yMode val="edge"/>
              <c:x val="0.37500692049321632"/>
              <c:y val="0.9110877806940799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1429120"/>
        <c:crosses val="autoZero"/>
        <c:crossBetween val="midCat"/>
        <c:majorUnit val="5"/>
      </c:valAx>
      <c:valAx>
        <c:axId val="111429120"/>
        <c:scaling>
          <c:orientation val="minMax"/>
          <c:max val="30"/>
          <c:min val="-5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1414656"/>
        <c:crosses val="autoZero"/>
        <c:crossBetween val="midCat"/>
        <c:majorUnit val="5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6206818646172223"/>
          <c:y val="0.11745297462817154"/>
          <c:w val="0.19809047696383264"/>
          <c:h val="0.13078120443277921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Config A Input IP3 vs LO Power (dBm)</a:t>
            </a:r>
          </a:p>
        </c:rich>
      </c:tx>
      <c:layout>
        <c:manualLayout>
          <c:xMode val="edge"/>
          <c:yMode val="edge"/>
          <c:x val="0.27830450210689733"/>
          <c:y val="2.777777777777777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11"/>
          <c:w val="0.76542713682528862"/>
          <c:h val="0.70701370662000584"/>
        </c:manualLayout>
      </c:layout>
      <c:scatterChart>
        <c:scatterStyle val="smoothMarker"/>
        <c:varyColors val="0"/>
        <c:ser>
          <c:idx val="1"/>
          <c:order val="0"/>
          <c:tx>
            <c:v>+16 dBm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'IP3 10-40'!$I$5:$I$205</c:f>
              <c:numCache>
                <c:formatCode>General</c:formatCode>
                <c:ptCount val="201"/>
                <c:pt idx="0">
                  <c:v>10</c:v>
                </c:pt>
                <c:pt idx="1">
                  <c:v>10.15</c:v>
                </c:pt>
                <c:pt idx="2">
                  <c:v>10.3</c:v>
                </c:pt>
                <c:pt idx="3">
                  <c:v>10.45</c:v>
                </c:pt>
                <c:pt idx="4">
                  <c:v>10.6</c:v>
                </c:pt>
                <c:pt idx="5">
                  <c:v>10.75</c:v>
                </c:pt>
                <c:pt idx="6">
                  <c:v>10.9</c:v>
                </c:pt>
                <c:pt idx="7">
                  <c:v>11.05</c:v>
                </c:pt>
                <c:pt idx="8">
                  <c:v>11.2</c:v>
                </c:pt>
                <c:pt idx="9">
                  <c:v>11.35</c:v>
                </c:pt>
                <c:pt idx="10">
                  <c:v>11.5</c:v>
                </c:pt>
                <c:pt idx="11">
                  <c:v>11.65</c:v>
                </c:pt>
                <c:pt idx="12">
                  <c:v>11.8</c:v>
                </c:pt>
                <c:pt idx="13">
                  <c:v>11.95</c:v>
                </c:pt>
                <c:pt idx="14">
                  <c:v>12.1</c:v>
                </c:pt>
                <c:pt idx="15">
                  <c:v>12.25</c:v>
                </c:pt>
                <c:pt idx="16">
                  <c:v>12.4</c:v>
                </c:pt>
                <c:pt idx="17">
                  <c:v>12.55</c:v>
                </c:pt>
                <c:pt idx="18">
                  <c:v>12.7</c:v>
                </c:pt>
                <c:pt idx="19">
                  <c:v>12.85</c:v>
                </c:pt>
                <c:pt idx="20">
                  <c:v>13</c:v>
                </c:pt>
                <c:pt idx="21">
                  <c:v>13.15</c:v>
                </c:pt>
                <c:pt idx="22">
                  <c:v>13.3</c:v>
                </c:pt>
                <c:pt idx="23">
                  <c:v>13.45</c:v>
                </c:pt>
                <c:pt idx="24">
                  <c:v>13.6</c:v>
                </c:pt>
                <c:pt idx="25">
                  <c:v>13.75</c:v>
                </c:pt>
                <c:pt idx="26">
                  <c:v>13.9</c:v>
                </c:pt>
                <c:pt idx="27">
                  <c:v>14.05</c:v>
                </c:pt>
                <c:pt idx="28">
                  <c:v>14.2</c:v>
                </c:pt>
                <c:pt idx="29">
                  <c:v>14.35</c:v>
                </c:pt>
                <c:pt idx="30">
                  <c:v>14.5</c:v>
                </c:pt>
                <c:pt idx="31">
                  <c:v>14.65</c:v>
                </c:pt>
                <c:pt idx="32">
                  <c:v>14.8</c:v>
                </c:pt>
                <c:pt idx="33">
                  <c:v>14.95</c:v>
                </c:pt>
                <c:pt idx="34">
                  <c:v>15.1</c:v>
                </c:pt>
                <c:pt idx="35">
                  <c:v>15.25</c:v>
                </c:pt>
                <c:pt idx="36">
                  <c:v>15.4</c:v>
                </c:pt>
                <c:pt idx="37">
                  <c:v>15.55</c:v>
                </c:pt>
                <c:pt idx="38">
                  <c:v>15.7</c:v>
                </c:pt>
                <c:pt idx="39">
                  <c:v>15.85</c:v>
                </c:pt>
                <c:pt idx="40">
                  <c:v>16</c:v>
                </c:pt>
                <c:pt idx="41">
                  <c:v>16.149999999999999</c:v>
                </c:pt>
                <c:pt idx="42">
                  <c:v>16.3</c:v>
                </c:pt>
                <c:pt idx="43">
                  <c:v>16.45</c:v>
                </c:pt>
                <c:pt idx="44">
                  <c:v>16.600000000000001</c:v>
                </c:pt>
                <c:pt idx="45">
                  <c:v>16.75</c:v>
                </c:pt>
                <c:pt idx="46">
                  <c:v>16.899999999999999</c:v>
                </c:pt>
                <c:pt idx="47">
                  <c:v>17.05</c:v>
                </c:pt>
                <c:pt idx="48">
                  <c:v>17.2</c:v>
                </c:pt>
                <c:pt idx="49">
                  <c:v>17.350000000000001</c:v>
                </c:pt>
                <c:pt idx="50">
                  <c:v>17.5</c:v>
                </c:pt>
                <c:pt idx="51">
                  <c:v>17.649999999999999</c:v>
                </c:pt>
                <c:pt idx="52">
                  <c:v>17.8</c:v>
                </c:pt>
                <c:pt idx="53">
                  <c:v>17.95</c:v>
                </c:pt>
                <c:pt idx="54">
                  <c:v>18.100000000000001</c:v>
                </c:pt>
                <c:pt idx="55">
                  <c:v>18.25</c:v>
                </c:pt>
                <c:pt idx="56">
                  <c:v>18.399999999999999</c:v>
                </c:pt>
                <c:pt idx="57">
                  <c:v>18.55</c:v>
                </c:pt>
                <c:pt idx="58">
                  <c:v>18.7</c:v>
                </c:pt>
                <c:pt idx="59">
                  <c:v>18.850000000000001</c:v>
                </c:pt>
                <c:pt idx="60">
                  <c:v>19</c:v>
                </c:pt>
                <c:pt idx="61">
                  <c:v>19.149999999999999</c:v>
                </c:pt>
                <c:pt idx="62">
                  <c:v>19.3</c:v>
                </c:pt>
                <c:pt idx="63">
                  <c:v>19.45</c:v>
                </c:pt>
                <c:pt idx="64">
                  <c:v>19.600000000000001</c:v>
                </c:pt>
                <c:pt idx="65">
                  <c:v>19.75</c:v>
                </c:pt>
                <c:pt idx="66">
                  <c:v>19.899999999999999</c:v>
                </c:pt>
                <c:pt idx="67">
                  <c:v>20.05</c:v>
                </c:pt>
                <c:pt idx="68">
                  <c:v>20.2</c:v>
                </c:pt>
                <c:pt idx="69">
                  <c:v>20.350000000000001</c:v>
                </c:pt>
                <c:pt idx="70">
                  <c:v>20.5</c:v>
                </c:pt>
                <c:pt idx="71">
                  <c:v>20.65</c:v>
                </c:pt>
                <c:pt idx="72">
                  <c:v>20.8</c:v>
                </c:pt>
                <c:pt idx="73">
                  <c:v>20.95</c:v>
                </c:pt>
                <c:pt idx="74">
                  <c:v>21.1</c:v>
                </c:pt>
                <c:pt idx="75">
                  <c:v>21.25</c:v>
                </c:pt>
                <c:pt idx="76">
                  <c:v>21.4</c:v>
                </c:pt>
                <c:pt idx="77">
                  <c:v>21.55</c:v>
                </c:pt>
                <c:pt idx="78">
                  <c:v>21.7</c:v>
                </c:pt>
                <c:pt idx="79">
                  <c:v>21.85</c:v>
                </c:pt>
                <c:pt idx="80">
                  <c:v>22</c:v>
                </c:pt>
                <c:pt idx="81">
                  <c:v>22.15</c:v>
                </c:pt>
                <c:pt idx="82">
                  <c:v>22.3</c:v>
                </c:pt>
                <c:pt idx="83">
                  <c:v>22.45</c:v>
                </c:pt>
                <c:pt idx="84">
                  <c:v>22.6</c:v>
                </c:pt>
                <c:pt idx="85">
                  <c:v>22.75</c:v>
                </c:pt>
                <c:pt idx="86">
                  <c:v>22.9</c:v>
                </c:pt>
                <c:pt idx="87">
                  <c:v>23.05</c:v>
                </c:pt>
                <c:pt idx="88">
                  <c:v>23.2</c:v>
                </c:pt>
                <c:pt idx="89">
                  <c:v>23.35</c:v>
                </c:pt>
                <c:pt idx="90">
                  <c:v>23.5</c:v>
                </c:pt>
                <c:pt idx="91">
                  <c:v>23.65</c:v>
                </c:pt>
                <c:pt idx="92">
                  <c:v>23.8</c:v>
                </c:pt>
                <c:pt idx="93">
                  <c:v>23.95</c:v>
                </c:pt>
                <c:pt idx="94">
                  <c:v>24.1</c:v>
                </c:pt>
                <c:pt idx="95">
                  <c:v>24.25</c:v>
                </c:pt>
                <c:pt idx="96">
                  <c:v>24.4</c:v>
                </c:pt>
                <c:pt idx="97">
                  <c:v>24.55</c:v>
                </c:pt>
                <c:pt idx="98">
                  <c:v>24.7</c:v>
                </c:pt>
                <c:pt idx="99">
                  <c:v>24.85</c:v>
                </c:pt>
                <c:pt idx="100">
                  <c:v>25</c:v>
                </c:pt>
                <c:pt idx="101">
                  <c:v>25.15</c:v>
                </c:pt>
                <c:pt idx="102">
                  <c:v>25.3</c:v>
                </c:pt>
                <c:pt idx="103">
                  <c:v>25.45</c:v>
                </c:pt>
                <c:pt idx="104">
                  <c:v>25.6</c:v>
                </c:pt>
                <c:pt idx="105">
                  <c:v>25.75</c:v>
                </c:pt>
                <c:pt idx="106">
                  <c:v>25.9</c:v>
                </c:pt>
                <c:pt idx="107">
                  <c:v>26.05</c:v>
                </c:pt>
                <c:pt idx="108">
                  <c:v>26.2</c:v>
                </c:pt>
                <c:pt idx="109">
                  <c:v>26.35</c:v>
                </c:pt>
                <c:pt idx="110">
                  <c:v>26.5</c:v>
                </c:pt>
                <c:pt idx="111">
                  <c:v>26.65</c:v>
                </c:pt>
                <c:pt idx="112">
                  <c:v>26.8</c:v>
                </c:pt>
                <c:pt idx="113">
                  <c:v>26.95</c:v>
                </c:pt>
                <c:pt idx="114">
                  <c:v>27.1</c:v>
                </c:pt>
                <c:pt idx="115">
                  <c:v>27.25</c:v>
                </c:pt>
                <c:pt idx="116">
                  <c:v>27.4</c:v>
                </c:pt>
                <c:pt idx="117">
                  <c:v>27.55</c:v>
                </c:pt>
                <c:pt idx="118">
                  <c:v>27.7</c:v>
                </c:pt>
                <c:pt idx="119">
                  <c:v>27.85</c:v>
                </c:pt>
                <c:pt idx="120">
                  <c:v>28</c:v>
                </c:pt>
                <c:pt idx="121">
                  <c:v>28.15</c:v>
                </c:pt>
                <c:pt idx="122">
                  <c:v>28.3</c:v>
                </c:pt>
                <c:pt idx="123">
                  <c:v>28.45</c:v>
                </c:pt>
                <c:pt idx="124">
                  <c:v>28.6</c:v>
                </c:pt>
                <c:pt idx="125">
                  <c:v>28.75</c:v>
                </c:pt>
                <c:pt idx="126">
                  <c:v>28.9</c:v>
                </c:pt>
                <c:pt idx="127">
                  <c:v>29.05</c:v>
                </c:pt>
                <c:pt idx="128">
                  <c:v>29.2</c:v>
                </c:pt>
                <c:pt idx="129">
                  <c:v>29.35</c:v>
                </c:pt>
                <c:pt idx="130">
                  <c:v>29.5</c:v>
                </c:pt>
                <c:pt idx="131">
                  <c:v>29.65</c:v>
                </c:pt>
                <c:pt idx="132">
                  <c:v>29.8</c:v>
                </c:pt>
                <c:pt idx="133">
                  <c:v>29.95</c:v>
                </c:pt>
                <c:pt idx="134">
                  <c:v>30.1</c:v>
                </c:pt>
                <c:pt idx="135">
                  <c:v>30.25</c:v>
                </c:pt>
                <c:pt idx="136">
                  <c:v>30.4</c:v>
                </c:pt>
                <c:pt idx="137">
                  <c:v>30.55</c:v>
                </c:pt>
                <c:pt idx="138">
                  <c:v>30.7</c:v>
                </c:pt>
                <c:pt idx="139">
                  <c:v>30.85</c:v>
                </c:pt>
                <c:pt idx="140">
                  <c:v>31</c:v>
                </c:pt>
                <c:pt idx="141">
                  <c:v>31.15</c:v>
                </c:pt>
                <c:pt idx="142">
                  <c:v>31.3</c:v>
                </c:pt>
                <c:pt idx="143">
                  <c:v>31.45</c:v>
                </c:pt>
                <c:pt idx="144">
                  <c:v>31.6</c:v>
                </c:pt>
                <c:pt idx="145">
                  <c:v>31.75</c:v>
                </c:pt>
                <c:pt idx="146">
                  <c:v>31.9</c:v>
                </c:pt>
                <c:pt idx="147">
                  <c:v>32.049999999999997</c:v>
                </c:pt>
                <c:pt idx="148">
                  <c:v>32.200000000000003</c:v>
                </c:pt>
                <c:pt idx="149">
                  <c:v>32.35</c:v>
                </c:pt>
                <c:pt idx="150">
                  <c:v>32.5</c:v>
                </c:pt>
                <c:pt idx="151">
                  <c:v>32.65</c:v>
                </c:pt>
                <c:pt idx="152">
                  <c:v>32.799999999999997</c:v>
                </c:pt>
                <c:pt idx="153">
                  <c:v>32.950000000000003</c:v>
                </c:pt>
                <c:pt idx="154">
                  <c:v>33.1</c:v>
                </c:pt>
                <c:pt idx="155">
                  <c:v>33.25</c:v>
                </c:pt>
                <c:pt idx="156">
                  <c:v>33.4</c:v>
                </c:pt>
                <c:pt idx="157">
                  <c:v>33.549999999999997</c:v>
                </c:pt>
                <c:pt idx="158">
                  <c:v>33.700000000000003</c:v>
                </c:pt>
                <c:pt idx="159">
                  <c:v>33.85</c:v>
                </c:pt>
                <c:pt idx="160">
                  <c:v>34</c:v>
                </c:pt>
                <c:pt idx="161">
                  <c:v>34.15</c:v>
                </c:pt>
                <c:pt idx="162">
                  <c:v>34.299999999999997</c:v>
                </c:pt>
                <c:pt idx="163">
                  <c:v>34.450000000000003</c:v>
                </c:pt>
                <c:pt idx="164">
                  <c:v>34.6</c:v>
                </c:pt>
                <c:pt idx="165">
                  <c:v>34.75</c:v>
                </c:pt>
                <c:pt idx="166">
                  <c:v>34.9</c:v>
                </c:pt>
                <c:pt idx="167">
                  <c:v>35.049999999999997</c:v>
                </c:pt>
                <c:pt idx="168">
                  <c:v>35.200000000000003</c:v>
                </c:pt>
                <c:pt idx="169">
                  <c:v>35.35</c:v>
                </c:pt>
                <c:pt idx="170">
                  <c:v>35.5</c:v>
                </c:pt>
                <c:pt idx="171">
                  <c:v>35.65</c:v>
                </c:pt>
                <c:pt idx="172">
                  <c:v>35.799999999999997</c:v>
                </c:pt>
                <c:pt idx="173">
                  <c:v>35.950000000000003</c:v>
                </c:pt>
                <c:pt idx="174">
                  <c:v>36.1</c:v>
                </c:pt>
                <c:pt idx="175">
                  <c:v>36.25</c:v>
                </c:pt>
                <c:pt idx="176">
                  <c:v>36.4</c:v>
                </c:pt>
                <c:pt idx="177">
                  <c:v>36.549999999999997</c:v>
                </c:pt>
                <c:pt idx="178">
                  <c:v>36.700000000000003</c:v>
                </c:pt>
                <c:pt idx="179">
                  <c:v>36.85</c:v>
                </c:pt>
                <c:pt idx="180">
                  <c:v>37</c:v>
                </c:pt>
                <c:pt idx="181">
                  <c:v>37.15</c:v>
                </c:pt>
                <c:pt idx="182">
                  <c:v>37.299999999999997</c:v>
                </c:pt>
                <c:pt idx="183">
                  <c:v>37.450000000000003</c:v>
                </c:pt>
                <c:pt idx="184">
                  <c:v>37.6</c:v>
                </c:pt>
                <c:pt idx="185">
                  <c:v>37.75</c:v>
                </c:pt>
                <c:pt idx="186">
                  <c:v>37.9</c:v>
                </c:pt>
                <c:pt idx="187">
                  <c:v>38.049999999999997</c:v>
                </c:pt>
                <c:pt idx="188">
                  <c:v>38.200000000000003</c:v>
                </c:pt>
                <c:pt idx="189">
                  <c:v>38.35</c:v>
                </c:pt>
                <c:pt idx="190">
                  <c:v>38.5</c:v>
                </c:pt>
                <c:pt idx="191">
                  <c:v>38.65</c:v>
                </c:pt>
                <c:pt idx="192">
                  <c:v>38.799999999999997</c:v>
                </c:pt>
                <c:pt idx="193">
                  <c:v>38.950000000000003</c:v>
                </c:pt>
                <c:pt idx="194">
                  <c:v>39.1</c:v>
                </c:pt>
                <c:pt idx="195">
                  <c:v>39.25</c:v>
                </c:pt>
                <c:pt idx="196">
                  <c:v>39.4</c:v>
                </c:pt>
                <c:pt idx="197">
                  <c:v>39.549999999999997</c:v>
                </c:pt>
                <c:pt idx="198">
                  <c:v>39.700000000000003</c:v>
                </c:pt>
                <c:pt idx="199">
                  <c:v>39.85</c:v>
                </c:pt>
                <c:pt idx="200">
                  <c:v>40</c:v>
                </c:pt>
              </c:numCache>
            </c:numRef>
          </c:xVal>
          <c:yVal>
            <c:numRef>
              <c:f>'IP3 10-40'!$C$5:$C$205</c:f>
              <c:numCache>
                <c:formatCode>General</c:formatCode>
                <c:ptCount val="201"/>
                <c:pt idx="0">
                  <c:v>-1.4875213</c:v>
                </c:pt>
                <c:pt idx="1">
                  <c:v>-0.29375364999999998</c:v>
                </c:pt>
                <c:pt idx="2">
                  <c:v>-4.2963766999999997</c:v>
                </c:pt>
                <c:pt idx="3">
                  <c:v>4.0339336000000001</c:v>
                </c:pt>
                <c:pt idx="4">
                  <c:v>0.35123545</c:v>
                </c:pt>
                <c:pt idx="5">
                  <c:v>-0.45078963</c:v>
                </c:pt>
                <c:pt idx="6">
                  <c:v>-0.99889605999999997</c:v>
                </c:pt>
                <c:pt idx="7">
                  <c:v>-1.0967271000000001</c:v>
                </c:pt>
                <c:pt idx="8">
                  <c:v>0.22897428</c:v>
                </c:pt>
                <c:pt idx="9">
                  <c:v>-8.1205286000000002E-2</c:v>
                </c:pt>
                <c:pt idx="10">
                  <c:v>-0.32811456999999999</c:v>
                </c:pt>
                <c:pt idx="11">
                  <c:v>0.60759741</c:v>
                </c:pt>
                <c:pt idx="12">
                  <c:v>1.072705</c:v>
                </c:pt>
                <c:pt idx="13">
                  <c:v>2.6035433000000001</c:v>
                </c:pt>
                <c:pt idx="14">
                  <c:v>6.1582359999999996</c:v>
                </c:pt>
                <c:pt idx="15">
                  <c:v>5.6852964999999998</c:v>
                </c:pt>
                <c:pt idx="16">
                  <c:v>7.8754271999999998</c:v>
                </c:pt>
                <c:pt idx="17">
                  <c:v>7.1385531000000002</c:v>
                </c:pt>
                <c:pt idx="18">
                  <c:v>7.9465094000000001</c:v>
                </c:pt>
                <c:pt idx="19">
                  <c:v>9.5657492000000008</c:v>
                </c:pt>
                <c:pt idx="20">
                  <c:v>10.368994000000001</c:v>
                </c:pt>
                <c:pt idx="21">
                  <c:v>10.233173000000001</c:v>
                </c:pt>
                <c:pt idx="22">
                  <c:v>10.912331</c:v>
                </c:pt>
                <c:pt idx="23">
                  <c:v>11.718431000000001</c:v>
                </c:pt>
                <c:pt idx="24">
                  <c:v>11.235227999999999</c:v>
                </c:pt>
                <c:pt idx="25">
                  <c:v>13.517066</c:v>
                </c:pt>
                <c:pt idx="26">
                  <c:v>12.343349999999999</c:v>
                </c:pt>
                <c:pt idx="27">
                  <c:v>13.971144000000001</c:v>
                </c:pt>
                <c:pt idx="28">
                  <c:v>14.285455000000001</c:v>
                </c:pt>
                <c:pt idx="29">
                  <c:v>14.230124</c:v>
                </c:pt>
                <c:pt idx="30">
                  <c:v>15.008186</c:v>
                </c:pt>
                <c:pt idx="31">
                  <c:v>14.235433</c:v>
                </c:pt>
                <c:pt idx="32">
                  <c:v>15.330139000000001</c:v>
                </c:pt>
                <c:pt idx="33">
                  <c:v>15.425938</c:v>
                </c:pt>
                <c:pt idx="34">
                  <c:v>15.736155999999999</c:v>
                </c:pt>
                <c:pt idx="35">
                  <c:v>16.174427000000001</c:v>
                </c:pt>
                <c:pt idx="36">
                  <c:v>15.755948</c:v>
                </c:pt>
                <c:pt idx="37">
                  <c:v>15.359539</c:v>
                </c:pt>
                <c:pt idx="38">
                  <c:v>15.129728</c:v>
                </c:pt>
                <c:pt idx="39">
                  <c:v>16.208248000000001</c:v>
                </c:pt>
                <c:pt idx="40">
                  <c:v>18.746521000000001</c:v>
                </c:pt>
                <c:pt idx="41">
                  <c:v>17.695924999999999</c:v>
                </c:pt>
                <c:pt idx="42">
                  <c:v>17.832892999999999</c:v>
                </c:pt>
                <c:pt idx="43">
                  <c:v>16.508908999999999</c:v>
                </c:pt>
                <c:pt idx="44">
                  <c:v>16.417967000000001</c:v>
                </c:pt>
                <c:pt idx="45">
                  <c:v>15.711995</c:v>
                </c:pt>
                <c:pt idx="46">
                  <c:v>15.176755</c:v>
                </c:pt>
                <c:pt idx="47">
                  <c:v>14.711145999999999</c:v>
                </c:pt>
                <c:pt idx="48">
                  <c:v>14.473756</c:v>
                </c:pt>
                <c:pt idx="49">
                  <c:v>14.485566</c:v>
                </c:pt>
                <c:pt idx="50">
                  <c:v>13.891128999999999</c:v>
                </c:pt>
                <c:pt idx="51">
                  <c:v>13.584764</c:v>
                </c:pt>
                <c:pt idx="52">
                  <c:v>12.949655999999999</c:v>
                </c:pt>
                <c:pt idx="53">
                  <c:v>12.682255</c:v>
                </c:pt>
                <c:pt idx="54">
                  <c:v>12.806433</c:v>
                </c:pt>
                <c:pt idx="55">
                  <c:v>12.55071</c:v>
                </c:pt>
                <c:pt idx="56">
                  <c:v>12.612473</c:v>
                </c:pt>
                <c:pt idx="57">
                  <c:v>12.437666</c:v>
                </c:pt>
                <c:pt idx="58">
                  <c:v>12.139196</c:v>
                </c:pt>
                <c:pt idx="59">
                  <c:v>12.094811</c:v>
                </c:pt>
                <c:pt idx="60">
                  <c:v>12.065963</c:v>
                </c:pt>
                <c:pt idx="61">
                  <c:v>12.067549</c:v>
                </c:pt>
                <c:pt idx="62">
                  <c:v>12.728744000000001</c:v>
                </c:pt>
                <c:pt idx="63">
                  <c:v>12.677612</c:v>
                </c:pt>
                <c:pt idx="64">
                  <c:v>13.895948000000001</c:v>
                </c:pt>
                <c:pt idx="65">
                  <c:v>14.02162</c:v>
                </c:pt>
                <c:pt idx="66">
                  <c:v>14.858855</c:v>
                </c:pt>
                <c:pt idx="67">
                  <c:v>15.654992999999999</c:v>
                </c:pt>
                <c:pt idx="68">
                  <c:v>15.950582000000001</c:v>
                </c:pt>
                <c:pt idx="69">
                  <c:v>16.492965999999999</c:v>
                </c:pt>
                <c:pt idx="70">
                  <c:v>17.073081999999999</c:v>
                </c:pt>
                <c:pt idx="71">
                  <c:v>17.365061000000001</c:v>
                </c:pt>
                <c:pt idx="72">
                  <c:v>17.627206999999999</c:v>
                </c:pt>
                <c:pt idx="73">
                  <c:v>17.775964999999999</c:v>
                </c:pt>
                <c:pt idx="74">
                  <c:v>17.393003</c:v>
                </c:pt>
                <c:pt idx="75">
                  <c:v>17.823933</c:v>
                </c:pt>
                <c:pt idx="76">
                  <c:v>17.536874999999998</c:v>
                </c:pt>
                <c:pt idx="77">
                  <c:v>17.746856999999999</c:v>
                </c:pt>
                <c:pt idx="78">
                  <c:v>17.643433000000002</c:v>
                </c:pt>
                <c:pt idx="79">
                  <c:v>17.937473000000001</c:v>
                </c:pt>
                <c:pt idx="80">
                  <c:v>17.980633000000001</c:v>
                </c:pt>
                <c:pt idx="81">
                  <c:v>17.81625</c:v>
                </c:pt>
                <c:pt idx="82">
                  <c:v>18.128247999999999</c:v>
                </c:pt>
                <c:pt idx="83">
                  <c:v>18.693546000000001</c:v>
                </c:pt>
                <c:pt idx="84">
                  <c:v>18.037741</c:v>
                </c:pt>
                <c:pt idx="85">
                  <c:v>17.904921000000002</c:v>
                </c:pt>
                <c:pt idx="86">
                  <c:v>18.523423999999999</c:v>
                </c:pt>
                <c:pt idx="87">
                  <c:v>17.880528999999999</c:v>
                </c:pt>
                <c:pt idx="88">
                  <c:v>18.609186000000001</c:v>
                </c:pt>
                <c:pt idx="89">
                  <c:v>18.288429000000001</c:v>
                </c:pt>
                <c:pt idx="90">
                  <c:v>18.277601000000001</c:v>
                </c:pt>
                <c:pt idx="91">
                  <c:v>18.308050000000001</c:v>
                </c:pt>
                <c:pt idx="92">
                  <c:v>18.351862000000001</c:v>
                </c:pt>
                <c:pt idx="93">
                  <c:v>18.833134000000001</c:v>
                </c:pt>
                <c:pt idx="94">
                  <c:v>22.357105000000001</c:v>
                </c:pt>
                <c:pt idx="95">
                  <c:v>24.268597</c:v>
                </c:pt>
                <c:pt idx="96">
                  <c:v>21.597490000000001</c:v>
                </c:pt>
                <c:pt idx="97">
                  <c:v>17.727139000000001</c:v>
                </c:pt>
                <c:pt idx="98">
                  <c:v>16.171786999999998</c:v>
                </c:pt>
                <c:pt idx="99">
                  <c:v>14.565037999999999</c:v>
                </c:pt>
                <c:pt idx="100">
                  <c:v>13.867656</c:v>
                </c:pt>
                <c:pt idx="101">
                  <c:v>13.840453999999999</c:v>
                </c:pt>
                <c:pt idx="102">
                  <c:v>16.471965999999998</c:v>
                </c:pt>
                <c:pt idx="103">
                  <c:v>18.822317000000002</c:v>
                </c:pt>
                <c:pt idx="104">
                  <c:v>20.076477000000001</c:v>
                </c:pt>
                <c:pt idx="105">
                  <c:v>18.300944999999999</c:v>
                </c:pt>
                <c:pt idx="106">
                  <c:v>17.581195999999998</c:v>
                </c:pt>
                <c:pt idx="107">
                  <c:v>17.028459999999999</c:v>
                </c:pt>
                <c:pt idx="108">
                  <c:v>17.164227</c:v>
                </c:pt>
                <c:pt idx="109">
                  <c:v>18.355335</c:v>
                </c:pt>
                <c:pt idx="110">
                  <c:v>18.143732</c:v>
                </c:pt>
                <c:pt idx="111">
                  <c:v>17.816879</c:v>
                </c:pt>
                <c:pt idx="112">
                  <c:v>17.942329000000001</c:v>
                </c:pt>
                <c:pt idx="113">
                  <c:v>18.880329</c:v>
                </c:pt>
                <c:pt idx="114">
                  <c:v>18.220417000000001</c:v>
                </c:pt>
                <c:pt idx="115">
                  <c:v>20.787666000000002</c:v>
                </c:pt>
                <c:pt idx="116">
                  <c:v>19.927572000000001</c:v>
                </c:pt>
                <c:pt idx="117">
                  <c:v>19.698747999999998</c:v>
                </c:pt>
                <c:pt idx="118">
                  <c:v>20.823162</c:v>
                </c:pt>
                <c:pt idx="119">
                  <c:v>20.773614999999999</c:v>
                </c:pt>
                <c:pt idx="120">
                  <c:v>19.322603000000001</c:v>
                </c:pt>
                <c:pt idx="121">
                  <c:v>19.642498</c:v>
                </c:pt>
                <c:pt idx="122">
                  <c:v>19.151768000000001</c:v>
                </c:pt>
                <c:pt idx="123">
                  <c:v>18.742701</c:v>
                </c:pt>
                <c:pt idx="124">
                  <c:v>19.889282000000001</c:v>
                </c:pt>
                <c:pt idx="125">
                  <c:v>19.371245999999999</c:v>
                </c:pt>
                <c:pt idx="126">
                  <c:v>19.263456000000001</c:v>
                </c:pt>
                <c:pt idx="127">
                  <c:v>19.263838</c:v>
                </c:pt>
                <c:pt idx="128">
                  <c:v>20.018539000000001</c:v>
                </c:pt>
                <c:pt idx="129">
                  <c:v>19.716889999999999</c:v>
                </c:pt>
                <c:pt idx="130">
                  <c:v>20.498460999999999</c:v>
                </c:pt>
                <c:pt idx="131">
                  <c:v>20.888628000000001</c:v>
                </c:pt>
                <c:pt idx="132">
                  <c:v>22.170304999999999</c:v>
                </c:pt>
                <c:pt idx="133">
                  <c:v>21.992203</c:v>
                </c:pt>
                <c:pt idx="134">
                  <c:v>23.023584</c:v>
                </c:pt>
                <c:pt idx="135">
                  <c:v>22.268561999999999</c:v>
                </c:pt>
                <c:pt idx="136">
                  <c:v>21.711331999999999</c:v>
                </c:pt>
                <c:pt idx="137">
                  <c:v>21.052098999999998</c:v>
                </c:pt>
                <c:pt idx="138">
                  <c:v>21.023239</c:v>
                </c:pt>
                <c:pt idx="139">
                  <c:v>21.771086</c:v>
                </c:pt>
                <c:pt idx="140">
                  <c:v>24.814710999999999</c:v>
                </c:pt>
                <c:pt idx="141">
                  <c:v>26.502421999999999</c:v>
                </c:pt>
                <c:pt idx="142">
                  <c:v>23.143473</c:v>
                </c:pt>
                <c:pt idx="143">
                  <c:v>23.035357000000001</c:v>
                </c:pt>
                <c:pt idx="144">
                  <c:v>25.222736000000001</c:v>
                </c:pt>
                <c:pt idx="145">
                  <c:v>24.446722000000001</c:v>
                </c:pt>
                <c:pt idx="146">
                  <c:v>21.877806</c:v>
                </c:pt>
                <c:pt idx="147">
                  <c:v>22.551006000000001</c:v>
                </c:pt>
                <c:pt idx="148">
                  <c:v>24.063662000000001</c:v>
                </c:pt>
                <c:pt idx="149">
                  <c:v>24.726531999999999</c:v>
                </c:pt>
                <c:pt idx="150">
                  <c:v>27.061325</c:v>
                </c:pt>
                <c:pt idx="151">
                  <c:v>26.939060000000001</c:v>
                </c:pt>
                <c:pt idx="152">
                  <c:v>25.073612000000001</c:v>
                </c:pt>
                <c:pt idx="153">
                  <c:v>23.175037</c:v>
                </c:pt>
                <c:pt idx="154">
                  <c:v>24.465302999999999</c:v>
                </c:pt>
                <c:pt idx="155">
                  <c:v>21.676459999999999</c:v>
                </c:pt>
                <c:pt idx="156">
                  <c:v>21.629099</c:v>
                </c:pt>
                <c:pt idx="157">
                  <c:v>21.700538999999999</c:v>
                </c:pt>
                <c:pt idx="158">
                  <c:v>21.001707</c:v>
                </c:pt>
                <c:pt idx="159">
                  <c:v>20.837671</c:v>
                </c:pt>
                <c:pt idx="160">
                  <c:v>21.057884000000001</c:v>
                </c:pt>
                <c:pt idx="161">
                  <c:v>20.142838999999999</c:v>
                </c:pt>
                <c:pt idx="162">
                  <c:v>20.361618</c:v>
                </c:pt>
                <c:pt idx="163">
                  <c:v>19.812031000000001</c:v>
                </c:pt>
                <c:pt idx="164">
                  <c:v>20.345386999999999</c:v>
                </c:pt>
                <c:pt idx="165">
                  <c:v>19.345343</c:v>
                </c:pt>
                <c:pt idx="166">
                  <c:v>19.316101</c:v>
                </c:pt>
                <c:pt idx="167">
                  <c:v>18.840800999999999</c:v>
                </c:pt>
                <c:pt idx="168">
                  <c:v>18.266310000000001</c:v>
                </c:pt>
                <c:pt idx="169">
                  <c:v>18.072164999999998</c:v>
                </c:pt>
                <c:pt idx="170">
                  <c:v>17.684504</c:v>
                </c:pt>
                <c:pt idx="171">
                  <c:v>17.623674000000001</c:v>
                </c:pt>
                <c:pt idx="172">
                  <c:v>17.294563</c:v>
                </c:pt>
                <c:pt idx="173">
                  <c:v>17.239402999999999</c:v>
                </c:pt>
                <c:pt idx="174">
                  <c:v>17.470742999999999</c:v>
                </c:pt>
                <c:pt idx="175">
                  <c:v>17.29402</c:v>
                </c:pt>
                <c:pt idx="176">
                  <c:v>17.654871</c:v>
                </c:pt>
                <c:pt idx="177">
                  <c:v>17.22842</c:v>
                </c:pt>
                <c:pt idx="178">
                  <c:v>17.654661000000001</c:v>
                </c:pt>
                <c:pt idx="179">
                  <c:v>17.899155</c:v>
                </c:pt>
                <c:pt idx="180">
                  <c:v>18.420096999999998</c:v>
                </c:pt>
                <c:pt idx="181">
                  <c:v>18.954411</c:v>
                </c:pt>
                <c:pt idx="182">
                  <c:v>19.006046000000001</c:v>
                </c:pt>
                <c:pt idx="183">
                  <c:v>19.203972</c:v>
                </c:pt>
                <c:pt idx="184">
                  <c:v>18.835132999999999</c:v>
                </c:pt>
                <c:pt idx="185">
                  <c:v>18.578999</c:v>
                </c:pt>
                <c:pt idx="186">
                  <c:v>17.552986000000001</c:v>
                </c:pt>
                <c:pt idx="187">
                  <c:v>16.939616999999998</c:v>
                </c:pt>
                <c:pt idx="188">
                  <c:v>16.769005</c:v>
                </c:pt>
                <c:pt idx="189">
                  <c:v>16.912842000000001</c:v>
                </c:pt>
                <c:pt idx="190">
                  <c:v>16.097474999999999</c:v>
                </c:pt>
                <c:pt idx="191">
                  <c:v>16.566504999999999</c:v>
                </c:pt>
                <c:pt idx="192">
                  <c:v>15.934998999999999</c:v>
                </c:pt>
                <c:pt idx="193">
                  <c:v>16.514875</c:v>
                </c:pt>
                <c:pt idx="194">
                  <c:v>15.748656</c:v>
                </c:pt>
                <c:pt idx="195">
                  <c:v>15.694305</c:v>
                </c:pt>
                <c:pt idx="196">
                  <c:v>16.400414999999999</c:v>
                </c:pt>
                <c:pt idx="197">
                  <c:v>15.753709000000001</c:v>
                </c:pt>
                <c:pt idx="198">
                  <c:v>16.151624999999999</c:v>
                </c:pt>
                <c:pt idx="199">
                  <c:v>16.958715000000002</c:v>
                </c:pt>
                <c:pt idx="200">
                  <c:v>16.009661000000001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1E3-47D5-9D02-14EB88AE1275}"/>
            </c:ext>
          </c:extLst>
        </c:ser>
        <c:ser>
          <c:idx val="0"/>
          <c:order val="1"/>
          <c:tx>
            <c:v>+14 dBm</c:v>
          </c:tx>
          <c:spPr>
            <a:ln w="25400" cmpd="dbl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'IP3 10-40'!$I$417:$I$617</c:f>
              <c:numCache>
                <c:formatCode>General</c:formatCode>
                <c:ptCount val="201"/>
                <c:pt idx="0">
                  <c:v>10</c:v>
                </c:pt>
                <c:pt idx="1">
                  <c:v>10.15</c:v>
                </c:pt>
                <c:pt idx="2">
                  <c:v>10.3</c:v>
                </c:pt>
                <c:pt idx="3">
                  <c:v>10.45</c:v>
                </c:pt>
                <c:pt idx="4">
                  <c:v>10.6</c:v>
                </c:pt>
                <c:pt idx="5">
                  <c:v>10.75</c:v>
                </c:pt>
                <c:pt idx="6">
                  <c:v>10.9</c:v>
                </c:pt>
                <c:pt idx="7">
                  <c:v>11.05</c:v>
                </c:pt>
                <c:pt idx="8">
                  <c:v>11.2</c:v>
                </c:pt>
                <c:pt idx="9">
                  <c:v>11.35</c:v>
                </c:pt>
                <c:pt idx="10">
                  <c:v>11.5</c:v>
                </c:pt>
                <c:pt idx="11">
                  <c:v>11.65</c:v>
                </c:pt>
                <c:pt idx="12">
                  <c:v>11.8</c:v>
                </c:pt>
                <c:pt idx="13">
                  <c:v>11.95</c:v>
                </c:pt>
                <c:pt idx="14">
                  <c:v>12.1</c:v>
                </c:pt>
                <c:pt idx="15">
                  <c:v>12.25</c:v>
                </c:pt>
                <c:pt idx="16">
                  <c:v>12.4</c:v>
                </c:pt>
                <c:pt idx="17">
                  <c:v>12.55</c:v>
                </c:pt>
                <c:pt idx="18">
                  <c:v>12.7</c:v>
                </c:pt>
                <c:pt idx="19">
                  <c:v>12.85</c:v>
                </c:pt>
                <c:pt idx="20">
                  <c:v>13</c:v>
                </c:pt>
                <c:pt idx="21">
                  <c:v>13.15</c:v>
                </c:pt>
                <c:pt idx="22">
                  <c:v>13.3</c:v>
                </c:pt>
                <c:pt idx="23">
                  <c:v>13.45</c:v>
                </c:pt>
                <c:pt idx="24">
                  <c:v>13.6</c:v>
                </c:pt>
                <c:pt idx="25">
                  <c:v>13.75</c:v>
                </c:pt>
                <c:pt idx="26">
                  <c:v>13.9</c:v>
                </c:pt>
                <c:pt idx="27">
                  <c:v>14.05</c:v>
                </c:pt>
                <c:pt idx="28">
                  <c:v>14.2</c:v>
                </c:pt>
                <c:pt idx="29">
                  <c:v>14.35</c:v>
                </c:pt>
                <c:pt idx="30">
                  <c:v>14.5</c:v>
                </c:pt>
                <c:pt idx="31">
                  <c:v>14.65</c:v>
                </c:pt>
                <c:pt idx="32">
                  <c:v>14.8</c:v>
                </c:pt>
                <c:pt idx="33">
                  <c:v>14.95</c:v>
                </c:pt>
                <c:pt idx="34">
                  <c:v>15.1</c:v>
                </c:pt>
                <c:pt idx="35">
                  <c:v>15.25</c:v>
                </c:pt>
                <c:pt idx="36">
                  <c:v>15.4</c:v>
                </c:pt>
                <c:pt idx="37">
                  <c:v>15.55</c:v>
                </c:pt>
                <c:pt idx="38">
                  <c:v>15.7</c:v>
                </c:pt>
                <c:pt idx="39">
                  <c:v>15.85</c:v>
                </c:pt>
                <c:pt idx="40">
                  <c:v>16</c:v>
                </c:pt>
                <c:pt idx="41">
                  <c:v>16.149999999999999</c:v>
                </c:pt>
                <c:pt idx="42">
                  <c:v>16.3</c:v>
                </c:pt>
                <c:pt idx="43">
                  <c:v>16.45</c:v>
                </c:pt>
                <c:pt idx="44">
                  <c:v>16.600000000000001</c:v>
                </c:pt>
                <c:pt idx="45">
                  <c:v>16.75</c:v>
                </c:pt>
                <c:pt idx="46">
                  <c:v>16.899999999999999</c:v>
                </c:pt>
                <c:pt idx="47">
                  <c:v>17.05</c:v>
                </c:pt>
                <c:pt idx="48">
                  <c:v>17.2</c:v>
                </c:pt>
                <c:pt idx="49">
                  <c:v>17.350000000000001</c:v>
                </c:pt>
                <c:pt idx="50">
                  <c:v>17.5</c:v>
                </c:pt>
                <c:pt idx="51">
                  <c:v>17.649999999999999</c:v>
                </c:pt>
                <c:pt idx="52">
                  <c:v>17.8</c:v>
                </c:pt>
                <c:pt idx="53">
                  <c:v>17.95</c:v>
                </c:pt>
                <c:pt idx="54">
                  <c:v>18.100000000000001</c:v>
                </c:pt>
                <c:pt idx="55">
                  <c:v>18.25</c:v>
                </c:pt>
                <c:pt idx="56">
                  <c:v>18.399999999999999</c:v>
                </c:pt>
                <c:pt idx="57">
                  <c:v>18.55</c:v>
                </c:pt>
                <c:pt idx="58">
                  <c:v>18.7</c:v>
                </c:pt>
                <c:pt idx="59">
                  <c:v>18.850000000000001</c:v>
                </c:pt>
                <c:pt idx="60">
                  <c:v>19</c:v>
                </c:pt>
                <c:pt idx="61">
                  <c:v>19.149999999999999</c:v>
                </c:pt>
                <c:pt idx="62">
                  <c:v>19.3</c:v>
                </c:pt>
                <c:pt idx="63">
                  <c:v>19.45</c:v>
                </c:pt>
                <c:pt idx="64">
                  <c:v>19.600000000000001</c:v>
                </c:pt>
                <c:pt idx="65">
                  <c:v>19.75</c:v>
                </c:pt>
                <c:pt idx="66">
                  <c:v>19.899999999999999</c:v>
                </c:pt>
                <c:pt idx="67">
                  <c:v>20.05</c:v>
                </c:pt>
                <c:pt idx="68">
                  <c:v>20.2</c:v>
                </c:pt>
                <c:pt idx="69">
                  <c:v>20.350000000000001</c:v>
                </c:pt>
                <c:pt idx="70">
                  <c:v>20.5</c:v>
                </c:pt>
                <c:pt idx="71">
                  <c:v>20.65</c:v>
                </c:pt>
                <c:pt idx="72">
                  <c:v>20.8</c:v>
                </c:pt>
                <c:pt idx="73">
                  <c:v>20.95</c:v>
                </c:pt>
                <c:pt idx="74">
                  <c:v>21.1</c:v>
                </c:pt>
                <c:pt idx="75">
                  <c:v>21.25</c:v>
                </c:pt>
                <c:pt idx="76">
                  <c:v>21.4</c:v>
                </c:pt>
                <c:pt idx="77">
                  <c:v>21.55</c:v>
                </c:pt>
                <c:pt idx="78">
                  <c:v>21.7</c:v>
                </c:pt>
                <c:pt idx="79">
                  <c:v>21.85</c:v>
                </c:pt>
                <c:pt idx="80">
                  <c:v>22</c:v>
                </c:pt>
                <c:pt idx="81">
                  <c:v>22.15</c:v>
                </c:pt>
                <c:pt idx="82">
                  <c:v>22.3</c:v>
                </c:pt>
                <c:pt idx="83">
                  <c:v>22.45</c:v>
                </c:pt>
                <c:pt idx="84">
                  <c:v>22.6</c:v>
                </c:pt>
                <c:pt idx="85">
                  <c:v>22.75</c:v>
                </c:pt>
                <c:pt idx="86">
                  <c:v>22.9</c:v>
                </c:pt>
                <c:pt idx="87">
                  <c:v>23.05</c:v>
                </c:pt>
                <c:pt idx="88">
                  <c:v>23.2</c:v>
                </c:pt>
                <c:pt idx="89">
                  <c:v>23.35</c:v>
                </c:pt>
                <c:pt idx="90">
                  <c:v>23.5</c:v>
                </c:pt>
                <c:pt idx="91">
                  <c:v>23.65</c:v>
                </c:pt>
                <c:pt idx="92">
                  <c:v>23.8</c:v>
                </c:pt>
                <c:pt idx="93">
                  <c:v>23.95</c:v>
                </c:pt>
                <c:pt idx="94">
                  <c:v>24.1</c:v>
                </c:pt>
                <c:pt idx="95">
                  <c:v>24.25</c:v>
                </c:pt>
                <c:pt idx="96">
                  <c:v>24.4</c:v>
                </c:pt>
                <c:pt idx="97">
                  <c:v>24.55</c:v>
                </c:pt>
                <c:pt idx="98">
                  <c:v>24.7</c:v>
                </c:pt>
                <c:pt idx="99">
                  <c:v>24.85</c:v>
                </c:pt>
                <c:pt idx="100">
                  <c:v>25</c:v>
                </c:pt>
                <c:pt idx="101">
                  <c:v>25.15</c:v>
                </c:pt>
                <c:pt idx="102">
                  <c:v>25.3</c:v>
                </c:pt>
                <c:pt idx="103">
                  <c:v>25.45</c:v>
                </c:pt>
                <c:pt idx="104">
                  <c:v>25.6</c:v>
                </c:pt>
                <c:pt idx="105">
                  <c:v>25.75</c:v>
                </c:pt>
                <c:pt idx="106">
                  <c:v>25.9</c:v>
                </c:pt>
                <c:pt idx="107">
                  <c:v>26.05</c:v>
                </c:pt>
                <c:pt idx="108">
                  <c:v>26.2</c:v>
                </c:pt>
                <c:pt idx="109">
                  <c:v>26.35</c:v>
                </c:pt>
                <c:pt idx="110">
                  <c:v>26.5</c:v>
                </c:pt>
                <c:pt idx="111">
                  <c:v>26.65</c:v>
                </c:pt>
                <c:pt idx="112">
                  <c:v>26.8</c:v>
                </c:pt>
                <c:pt idx="113">
                  <c:v>26.95</c:v>
                </c:pt>
                <c:pt idx="114">
                  <c:v>27.1</c:v>
                </c:pt>
                <c:pt idx="115">
                  <c:v>27.25</c:v>
                </c:pt>
                <c:pt idx="116">
                  <c:v>27.4</c:v>
                </c:pt>
                <c:pt idx="117">
                  <c:v>27.55</c:v>
                </c:pt>
                <c:pt idx="118">
                  <c:v>27.7</c:v>
                </c:pt>
                <c:pt idx="119">
                  <c:v>27.85</c:v>
                </c:pt>
                <c:pt idx="120">
                  <c:v>28</c:v>
                </c:pt>
                <c:pt idx="121">
                  <c:v>28.15</c:v>
                </c:pt>
                <c:pt idx="122">
                  <c:v>28.3</c:v>
                </c:pt>
                <c:pt idx="123">
                  <c:v>28.45</c:v>
                </c:pt>
                <c:pt idx="124">
                  <c:v>28.6</c:v>
                </c:pt>
                <c:pt idx="125">
                  <c:v>28.75</c:v>
                </c:pt>
                <c:pt idx="126">
                  <c:v>28.9</c:v>
                </c:pt>
                <c:pt idx="127">
                  <c:v>29.05</c:v>
                </c:pt>
                <c:pt idx="128">
                  <c:v>29.2</c:v>
                </c:pt>
                <c:pt idx="129">
                  <c:v>29.35</c:v>
                </c:pt>
                <c:pt idx="130">
                  <c:v>29.5</c:v>
                </c:pt>
                <c:pt idx="131">
                  <c:v>29.65</c:v>
                </c:pt>
                <c:pt idx="132">
                  <c:v>29.8</c:v>
                </c:pt>
                <c:pt idx="133">
                  <c:v>29.95</c:v>
                </c:pt>
                <c:pt idx="134">
                  <c:v>30.1</c:v>
                </c:pt>
                <c:pt idx="135">
                  <c:v>30.25</c:v>
                </c:pt>
                <c:pt idx="136">
                  <c:v>30.4</c:v>
                </c:pt>
                <c:pt idx="137">
                  <c:v>30.55</c:v>
                </c:pt>
                <c:pt idx="138">
                  <c:v>30.7</c:v>
                </c:pt>
                <c:pt idx="139">
                  <c:v>30.85</c:v>
                </c:pt>
                <c:pt idx="140">
                  <c:v>31</c:v>
                </c:pt>
                <c:pt idx="141">
                  <c:v>31.15</c:v>
                </c:pt>
                <c:pt idx="142">
                  <c:v>31.3</c:v>
                </c:pt>
                <c:pt idx="143">
                  <c:v>31.45</c:v>
                </c:pt>
                <c:pt idx="144">
                  <c:v>31.6</c:v>
                </c:pt>
                <c:pt idx="145">
                  <c:v>31.75</c:v>
                </c:pt>
                <c:pt idx="146">
                  <c:v>31.9</c:v>
                </c:pt>
                <c:pt idx="147">
                  <c:v>32.049999999999997</c:v>
                </c:pt>
                <c:pt idx="148">
                  <c:v>32.200000000000003</c:v>
                </c:pt>
                <c:pt idx="149">
                  <c:v>32.35</c:v>
                </c:pt>
                <c:pt idx="150">
                  <c:v>32.5</c:v>
                </c:pt>
                <c:pt idx="151">
                  <c:v>32.65</c:v>
                </c:pt>
                <c:pt idx="152">
                  <c:v>32.799999999999997</c:v>
                </c:pt>
                <c:pt idx="153">
                  <c:v>32.950000000000003</c:v>
                </c:pt>
                <c:pt idx="154">
                  <c:v>33.1</c:v>
                </c:pt>
                <c:pt idx="155">
                  <c:v>33.25</c:v>
                </c:pt>
                <c:pt idx="156">
                  <c:v>33.4</c:v>
                </c:pt>
                <c:pt idx="157">
                  <c:v>33.549999999999997</c:v>
                </c:pt>
                <c:pt idx="158">
                  <c:v>33.700000000000003</c:v>
                </c:pt>
                <c:pt idx="159">
                  <c:v>33.85</c:v>
                </c:pt>
                <c:pt idx="160">
                  <c:v>34</c:v>
                </c:pt>
                <c:pt idx="161">
                  <c:v>34.15</c:v>
                </c:pt>
                <c:pt idx="162">
                  <c:v>34.299999999999997</c:v>
                </c:pt>
                <c:pt idx="163">
                  <c:v>34.450000000000003</c:v>
                </c:pt>
                <c:pt idx="164">
                  <c:v>34.6</c:v>
                </c:pt>
                <c:pt idx="165">
                  <c:v>34.75</c:v>
                </c:pt>
                <c:pt idx="166">
                  <c:v>34.9</c:v>
                </c:pt>
                <c:pt idx="167">
                  <c:v>35.049999999999997</c:v>
                </c:pt>
                <c:pt idx="168">
                  <c:v>35.200000000000003</c:v>
                </c:pt>
                <c:pt idx="169">
                  <c:v>35.35</c:v>
                </c:pt>
                <c:pt idx="170">
                  <c:v>35.5</c:v>
                </c:pt>
                <c:pt idx="171">
                  <c:v>35.65</c:v>
                </c:pt>
                <c:pt idx="172">
                  <c:v>35.799999999999997</c:v>
                </c:pt>
                <c:pt idx="173">
                  <c:v>35.950000000000003</c:v>
                </c:pt>
                <c:pt idx="174">
                  <c:v>36.1</c:v>
                </c:pt>
                <c:pt idx="175">
                  <c:v>36.25</c:v>
                </c:pt>
                <c:pt idx="176">
                  <c:v>36.4</c:v>
                </c:pt>
                <c:pt idx="177">
                  <c:v>36.549999999999997</c:v>
                </c:pt>
                <c:pt idx="178">
                  <c:v>36.700000000000003</c:v>
                </c:pt>
                <c:pt idx="179">
                  <c:v>36.85</c:v>
                </c:pt>
                <c:pt idx="180">
                  <c:v>37</c:v>
                </c:pt>
                <c:pt idx="181">
                  <c:v>37.15</c:v>
                </c:pt>
                <c:pt idx="182">
                  <c:v>37.299999999999997</c:v>
                </c:pt>
                <c:pt idx="183">
                  <c:v>37.450000000000003</c:v>
                </c:pt>
                <c:pt idx="184">
                  <c:v>37.6</c:v>
                </c:pt>
                <c:pt idx="185">
                  <c:v>37.75</c:v>
                </c:pt>
                <c:pt idx="186">
                  <c:v>37.9</c:v>
                </c:pt>
                <c:pt idx="187">
                  <c:v>38.049999999999997</c:v>
                </c:pt>
                <c:pt idx="188">
                  <c:v>38.200000000000003</c:v>
                </c:pt>
                <c:pt idx="189">
                  <c:v>38.35</c:v>
                </c:pt>
                <c:pt idx="190">
                  <c:v>38.5</c:v>
                </c:pt>
                <c:pt idx="191">
                  <c:v>38.65</c:v>
                </c:pt>
                <c:pt idx="192">
                  <c:v>38.799999999999997</c:v>
                </c:pt>
                <c:pt idx="193">
                  <c:v>38.950000000000003</c:v>
                </c:pt>
                <c:pt idx="194">
                  <c:v>39.1</c:v>
                </c:pt>
                <c:pt idx="195">
                  <c:v>39.25</c:v>
                </c:pt>
                <c:pt idx="196">
                  <c:v>39.4</c:v>
                </c:pt>
                <c:pt idx="197">
                  <c:v>39.549999999999997</c:v>
                </c:pt>
                <c:pt idx="198">
                  <c:v>39.700000000000003</c:v>
                </c:pt>
                <c:pt idx="199">
                  <c:v>39.85</c:v>
                </c:pt>
                <c:pt idx="200">
                  <c:v>40</c:v>
                </c:pt>
              </c:numCache>
            </c:numRef>
          </c:xVal>
          <c:yVal>
            <c:numRef>
              <c:f>'IP3 10-40'!$C$417:$C$617</c:f>
              <c:numCache>
                <c:formatCode>General</c:formatCode>
                <c:ptCount val="201"/>
                <c:pt idx="0">
                  <c:v>-4.3880048</c:v>
                </c:pt>
                <c:pt idx="1">
                  <c:v>-3.4845872</c:v>
                </c:pt>
                <c:pt idx="2">
                  <c:v>-3.6867831</c:v>
                </c:pt>
                <c:pt idx="3">
                  <c:v>-2.1737788</c:v>
                </c:pt>
                <c:pt idx="4">
                  <c:v>3.1688527999999998</c:v>
                </c:pt>
                <c:pt idx="5">
                  <c:v>-7.0310706999999999</c:v>
                </c:pt>
                <c:pt idx="6">
                  <c:v>-3.9946277000000001</c:v>
                </c:pt>
                <c:pt idx="7">
                  <c:v>0.81336074999999997</c:v>
                </c:pt>
                <c:pt idx="8">
                  <c:v>-0.79762113000000001</c:v>
                </c:pt>
                <c:pt idx="9">
                  <c:v>1.2735183000000001</c:v>
                </c:pt>
                <c:pt idx="10">
                  <c:v>-3.7494316999999999E-2</c:v>
                </c:pt>
                <c:pt idx="11">
                  <c:v>0.23014910999999999</c:v>
                </c:pt>
                <c:pt idx="12">
                  <c:v>-1.3311721999999999</c:v>
                </c:pt>
                <c:pt idx="13">
                  <c:v>-1.1628375</c:v>
                </c:pt>
                <c:pt idx="14">
                  <c:v>-0.1374533</c:v>
                </c:pt>
                <c:pt idx="15">
                  <c:v>-0.15039462000000001</c:v>
                </c:pt>
                <c:pt idx="16">
                  <c:v>2.3039223999999998</c:v>
                </c:pt>
                <c:pt idx="17">
                  <c:v>2.8835367999999999</c:v>
                </c:pt>
                <c:pt idx="18">
                  <c:v>2.9777637000000001</c:v>
                </c:pt>
                <c:pt idx="19">
                  <c:v>4.1216306999999999</c:v>
                </c:pt>
                <c:pt idx="20">
                  <c:v>7.2880864000000001</c:v>
                </c:pt>
                <c:pt idx="21">
                  <c:v>7.3872738</c:v>
                </c:pt>
                <c:pt idx="22">
                  <c:v>8.6779841999999991</c:v>
                </c:pt>
                <c:pt idx="23">
                  <c:v>9.3587703999999992</c:v>
                </c:pt>
                <c:pt idx="24">
                  <c:v>9.4294776999999996</c:v>
                </c:pt>
                <c:pt idx="25">
                  <c:v>10.735704999999999</c:v>
                </c:pt>
                <c:pt idx="26">
                  <c:v>10.715142999999999</c:v>
                </c:pt>
                <c:pt idx="27">
                  <c:v>11.338592999999999</c:v>
                </c:pt>
                <c:pt idx="28">
                  <c:v>11.215001000000001</c:v>
                </c:pt>
                <c:pt idx="29">
                  <c:v>11.926100999999999</c:v>
                </c:pt>
                <c:pt idx="30">
                  <c:v>12.315398</c:v>
                </c:pt>
                <c:pt idx="31">
                  <c:v>12.421545999999999</c:v>
                </c:pt>
                <c:pt idx="32">
                  <c:v>13.697611999999999</c:v>
                </c:pt>
                <c:pt idx="33">
                  <c:v>13.929074</c:v>
                </c:pt>
                <c:pt idx="34">
                  <c:v>14.835618999999999</c:v>
                </c:pt>
                <c:pt idx="35">
                  <c:v>15.897656</c:v>
                </c:pt>
                <c:pt idx="36">
                  <c:v>15.626116</c:v>
                </c:pt>
                <c:pt idx="37">
                  <c:v>15.522337</c:v>
                </c:pt>
                <c:pt idx="38">
                  <c:v>14.997092</c:v>
                </c:pt>
                <c:pt idx="39">
                  <c:v>15.473738000000001</c:v>
                </c:pt>
                <c:pt idx="40">
                  <c:v>17.182034999999999</c:v>
                </c:pt>
                <c:pt idx="41">
                  <c:v>16.898430000000001</c:v>
                </c:pt>
                <c:pt idx="42">
                  <c:v>17.745471999999999</c:v>
                </c:pt>
                <c:pt idx="43">
                  <c:v>16.457266000000001</c:v>
                </c:pt>
                <c:pt idx="44">
                  <c:v>16.371407999999999</c:v>
                </c:pt>
                <c:pt idx="45">
                  <c:v>15.624884</c:v>
                </c:pt>
                <c:pt idx="46">
                  <c:v>15.021303</c:v>
                </c:pt>
                <c:pt idx="47">
                  <c:v>14.460868</c:v>
                </c:pt>
                <c:pt idx="48">
                  <c:v>14.192111000000001</c:v>
                </c:pt>
                <c:pt idx="49">
                  <c:v>14.11795</c:v>
                </c:pt>
                <c:pt idx="50">
                  <c:v>13.587747999999999</c:v>
                </c:pt>
                <c:pt idx="51">
                  <c:v>13.243789</c:v>
                </c:pt>
                <c:pt idx="52">
                  <c:v>12.602922</c:v>
                </c:pt>
                <c:pt idx="53">
                  <c:v>12.320180000000001</c:v>
                </c:pt>
                <c:pt idx="54">
                  <c:v>12.380665</c:v>
                </c:pt>
                <c:pt idx="55">
                  <c:v>12.089187000000001</c:v>
                </c:pt>
                <c:pt idx="56">
                  <c:v>12.240449999999999</c:v>
                </c:pt>
                <c:pt idx="57">
                  <c:v>12.00108</c:v>
                </c:pt>
                <c:pt idx="58">
                  <c:v>11.717979</c:v>
                </c:pt>
                <c:pt idx="59">
                  <c:v>11.681616999999999</c:v>
                </c:pt>
                <c:pt idx="60">
                  <c:v>11.679304999999999</c:v>
                </c:pt>
                <c:pt idx="61">
                  <c:v>11.658106</c:v>
                </c:pt>
                <c:pt idx="62">
                  <c:v>12.216153</c:v>
                </c:pt>
                <c:pt idx="63">
                  <c:v>12.101124</c:v>
                </c:pt>
                <c:pt idx="64">
                  <c:v>13.231892</c:v>
                </c:pt>
                <c:pt idx="65">
                  <c:v>13.137516</c:v>
                </c:pt>
                <c:pt idx="66">
                  <c:v>14.095559</c:v>
                </c:pt>
                <c:pt idx="67">
                  <c:v>15.171535</c:v>
                </c:pt>
                <c:pt idx="68">
                  <c:v>15.756740000000001</c:v>
                </c:pt>
                <c:pt idx="69">
                  <c:v>16.571386</c:v>
                </c:pt>
                <c:pt idx="70">
                  <c:v>17.248003000000001</c:v>
                </c:pt>
                <c:pt idx="71">
                  <c:v>17.377945</c:v>
                </c:pt>
                <c:pt idx="72">
                  <c:v>17.574639999999999</c:v>
                </c:pt>
                <c:pt idx="73">
                  <c:v>17.772418999999999</c:v>
                </c:pt>
                <c:pt idx="74">
                  <c:v>17.475062999999999</c:v>
                </c:pt>
                <c:pt idx="75">
                  <c:v>17.900818000000001</c:v>
                </c:pt>
                <c:pt idx="76">
                  <c:v>17.294525</c:v>
                </c:pt>
                <c:pt idx="77">
                  <c:v>17.312660000000001</c:v>
                </c:pt>
                <c:pt idx="78">
                  <c:v>17.147655</c:v>
                </c:pt>
                <c:pt idx="79">
                  <c:v>17.332190000000001</c:v>
                </c:pt>
                <c:pt idx="80">
                  <c:v>17.066561</c:v>
                </c:pt>
                <c:pt idx="81">
                  <c:v>16.477428</c:v>
                </c:pt>
                <c:pt idx="82">
                  <c:v>16.928391000000001</c:v>
                </c:pt>
                <c:pt idx="83">
                  <c:v>16.891871999999999</c:v>
                </c:pt>
                <c:pt idx="84">
                  <c:v>15.897876999999999</c:v>
                </c:pt>
                <c:pt idx="85">
                  <c:v>16.079763</c:v>
                </c:pt>
                <c:pt idx="86">
                  <c:v>16.130140000000001</c:v>
                </c:pt>
                <c:pt idx="87">
                  <c:v>15.634031</c:v>
                </c:pt>
                <c:pt idx="88">
                  <c:v>16.309581999999999</c:v>
                </c:pt>
                <c:pt idx="89">
                  <c:v>16.321379</c:v>
                </c:pt>
                <c:pt idx="90">
                  <c:v>17.917134999999998</c:v>
                </c:pt>
                <c:pt idx="91">
                  <c:v>19.075174000000001</c:v>
                </c:pt>
                <c:pt idx="92">
                  <c:v>25.231247</c:v>
                </c:pt>
                <c:pt idx="93">
                  <c:v>32.080257000000003</c:v>
                </c:pt>
                <c:pt idx="94">
                  <c:v>19.860766999999999</c:v>
                </c:pt>
                <c:pt idx="95">
                  <c:v>20.276482000000001</c:v>
                </c:pt>
                <c:pt idx="96">
                  <c:v>18.846457000000001</c:v>
                </c:pt>
                <c:pt idx="97">
                  <c:v>16.558803999999999</c:v>
                </c:pt>
                <c:pt idx="98">
                  <c:v>16.019580999999999</c:v>
                </c:pt>
                <c:pt idx="99">
                  <c:v>14.548823000000001</c:v>
                </c:pt>
                <c:pt idx="100">
                  <c:v>13.858093</c:v>
                </c:pt>
                <c:pt idx="101">
                  <c:v>13.445465</c:v>
                </c:pt>
                <c:pt idx="102">
                  <c:v>15.782605999999999</c:v>
                </c:pt>
                <c:pt idx="103">
                  <c:v>17.163111000000001</c:v>
                </c:pt>
                <c:pt idx="104">
                  <c:v>17.209789000000001</c:v>
                </c:pt>
                <c:pt idx="105">
                  <c:v>15.585708</c:v>
                </c:pt>
                <c:pt idx="106">
                  <c:v>15.287618</c:v>
                </c:pt>
                <c:pt idx="107">
                  <c:v>14.613065000000001</c:v>
                </c:pt>
                <c:pt idx="108">
                  <c:v>15.160254</c:v>
                </c:pt>
                <c:pt idx="109">
                  <c:v>16.321460999999999</c:v>
                </c:pt>
                <c:pt idx="110">
                  <c:v>16.233533999999999</c:v>
                </c:pt>
                <c:pt idx="111">
                  <c:v>16.144590000000001</c:v>
                </c:pt>
                <c:pt idx="112">
                  <c:v>16.151302000000001</c:v>
                </c:pt>
                <c:pt idx="113">
                  <c:v>16.969006</c:v>
                </c:pt>
                <c:pt idx="114">
                  <c:v>16.370569</c:v>
                </c:pt>
                <c:pt idx="115">
                  <c:v>17.858419000000001</c:v>
                </c:pt>
                <c:pt idx="116">
                  <c:v>17.101637</c:v>
                </c:pt>
                <c:pt idx="117">
                  <c:v>17.639706</c:v>
                </c:pt>
                <c:pt idx="118">
                  <c:v>18.545079999999999</c:v>
                </c:pt>
                <c:pt idx="119">
                  <c:v>18.541998</c:v>
                </c:pt>
                <c:pt idx="120">
                  <c:v>17.817913000000001</c:v>
                </c:pt>
                <c:pt idx="121">
                  <c:v>18.730391000000001</c:v>
                </c:pt>
                <c:pt idx="122">
                  <c:v>18.592753999999999</c:v>
                </c:pt>
                <c:pt idx="123">
                  <c:v>18.236927000000001</c:v>
                </c:pt>
                <c:pt idx="124">
                  <c:v>19.146538</c:v>
                </c:pt>
                <c:pt idx="125">
                  <c:v>17.985648999999999</c:v>
                </c:pt>
                <c:pt idx="126">
                  <c:v>18.127354</c:v>
                </c:pt>
                <c:pt idx="127">
                  <c:v>18.504013</c:v>
                </c:pt>
                <c:pt idx="128">
                  <c:v>19.504598999999999</c:v>
                </c:pt>
                <c:pt idx="129">
                  <c:v>19.465077999999998</c:v>
                </c:pt>
                <c:pt idx="130">
                  <c:v>20.524227</c:v>
                </c:pt>
                <c:pt idx="131">
                  <c:v>21.146732</c:v>
                </c:pt>
                <c:pt idx="132">
                  <c:v>21.839718000000001</c:v>
                </c:pt>
                <c:pt idx="133">
                  <c:v>21.098027999999999</c:v>
                </c:pt>
                <c:pt idx="134">
                  <c:v>20.959396000000002</c:v>
                </c:pt>
                <c:pt idx="135">
                  <c:v>20.394817</c:v>
                </c:pt>
                <c:pt idx="136">
                  <c:v>20.342718000000001</c:v>
                </c:pt>
                <c:pt idx="137">
                  <c:v>21.374182000000001</c:v>
                </c:pt>
                <c:pt idx="138">
                  <c:v>23.383139</c:v>
                </c:pt>
                <c:pt idx="139">
                  <c:v>25.677389000000002</c:v>
                </c:pt>
                <c:pt idx="140">
                  <c:v>25.79524</c:v>
                </c:pt>
                <c:pt idx="141">
                  <c:v>28.690408999999999</c:v>
                </c:pt>
                <c:pt idx="142">
                  <c:v>23.414064</c:v>
                </c:pt>
                <c:pt idx="143">
                  <c:v>22.376614</c:v>
                </c:pt>
                <c:pt idx="144">
                  <c:v>25.376664999999999</c:v>
                </c:pt>
                <c:pt idx="145">
                  <c:v>23.728836000000001</c:v>
                </c:pt>
                <c:pt idx="146">
                  <c:v>21.486450000000001</c:v>
                </c:pt>
                <c:pt idx="147">
                  <c:v>21.470005</c:v>
                </c:pt>
                <c:pt idx="148">
                  <c:v>23.100368</c:v>
                </c:pt>
                <c:pt idx="149">
                  <c:v>24.068209</c:v>
                </c:pt>
                <c:pt idx="150">
                  <c:v>25.355961000000001</c:v>
                </c:pt>
                <c:pt idx="151">
                  <c:v>25.815847000000002</c:v>
                </c:pt>
                <c:pt idx="152">
                  <c:v>23.701315000000001</c:v>
                </c:pt>
                <c:pt idx="153">
                  <c:v>22.142757</c:v>
                </c:pt>
                <c:pt idx="154">
                  <c:v>23.002939000000001</c:v>
                </c:pt>
                <c:pt idx="155">
                  <c:v>20.618024999999999</c:v>
                </c:pt>
                <c:pt idx="156">
                  <c:v>20.528963000000001</c:v>
                </c:pt>
                <c:pt idx="157">
                  <c:v>20.485752000000002</c:v>
                </c:pt>
                <c:pt idx="158">
                  <c:v>19.901869000000001</c:v>
                </c:pt>
                <c:pt idx="159">
                  <c:v>19.870996000000002</c:v>
                </c:pt>
                <c:pt idx="160">
                  <c:v>19.702363999999999</c:v>
                </c:pt>
                <c:pt idx="161">
                  <c:v>19.119993000000001</c:v>
                </c:pt>
                <c:pt idx="162">
                  <c:v>19.152317</c:v>
                </c:pt>
                <c:pt idx="163">
                  <c:v>18.840809</c:v>
                </c:pt>
                <c:pt idx="164">
                  <c:v>19.079160999999999</c:v>
                </c:pt>
                <c:pt idx="165">
                  <c:v>18.193034999999998</c:v>
                </c:pt>
                <c:pt idx="166">
                  <c:v>18.023527000000001</c:v>
                </c:pt>
                <c:pt idx="167">
                  <c:v>17.618116000000001</c:v>
                </c:pt>
                <c:pt idx="168">
                  <c:v>17.111619999999998</c:v>
                </c:pt>
                <c:pt idx="169">
                  <c:v>17.034931</c:v>
                </c:pt>
                <c:pt idx="170">
                  <c:v>16.617135999999999</c:v>
                </c:pt>
                <c:pt idx="171">
                  <c:v>16.577065999999999</c:v>
                </c:pt>
                <c:pt idx="172">
                  <c:v>16.249493000000001</c:v>
                </c:pt>
                <c:pt idx="173">
                  <c:v>16.019447</c:v>
                </c:pt>
                <c:pt idx="174">
                  <c:v>16.275084</c:v>
                </c:pt>
                <c:pt idx="175">
                  <c:v>16.089293999999999</c:v>
                </c:pt>
                <c:pt idx="176">
                  <c:v>16.451557000000001</c:v>
                </c:pt>
                <c:pt idx="177">
                  <c:v>16.529022000000001</c:v>
                </c:pt>
                <c:pt idx="178">
                  <c:v>17.050212999999999</c:v>
                </c:pt>
                <c:pt idx="179">
                  <c:v>17.198367999999999</c:v>
                </c:pt>
                <c:pt idx="180">
                  <c:v>18.017319000000001</c:v>
                </c:pt>
                <c:pt idx="181">
                  <c:v>19.013853000000001</c:v>
                </c:pt>
                <c:pt idx="182">
                  <c:v>18.755745000000001</c:v>
                </c:pt>
                <c:pt idx="183">
                  <c:v>18.906538000000001</c:v>
                </c:pt>
                <c:pt idx="184">
                  <c:v>18.172293</c:v>
                </c:pt>
                <c:pt idx="185">
                  <c:v>18.182715999999999</c:v>
                </c:pt>
                <c:pt idx="186">
                  <c:v>17.481636000000002</c:v>
                </c:pt>
                <c:pt idx="187">
                  <c:v>16.850548</c:v>
                </c:pt>
                <c:pt idx="188">
                  <c:v>17.035585000000001</c:v>
                </c:pt>
                <c:pt idx="189">
                  <c:v>17.069208</c:v>
                </c:pt>
                <c:pt idx="190">
                  <c:v>16.385490000000001</c:v>
                </c:pt>
                <c:pt idx="191">
                  <c:v>17.294644999999999</c:v>
                </c:pt>
                <c:pt idx="192">
                  <c:v>16.404913000000001</c:v>
                </c:pt>
                <c:pt idx="193">
                  <c:v>17.280038999999999</c:v>
                </c:pt>
                <c:pt idx="194">
                  <c:v>16.282042000000001</c:v>
                </c:pt>
                <c:pt idx="195">
                  <c:v>15.899507</c:v>
                </c:pt>
                <c:pt idx="196">
                  <c:v>15.456030999999999</c:v>
                </c:pt>
                <c:pt idx="197">
                  <c:v>14.653532</c:v>
                </c:pt>
                <c:pt idx="198">
                  <c:v>14.613068</c:v>
                </c:pt>
                <c:pt idx="199">
                  <c:v>14.717447</c:v>
                </c:pt>
                <c:pt idx="200">
                  <c:v>14.224202999999999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1E3-47D5-9D02-14EB88AE1275}"/>
            </c:ext>
          </c:extLst>
        </c:ser>
        <c:ser>
          <c:idx val="2"/>
          <c:order val="2"/>
          <c:tx>
            <c:v>+12 dBm</c:v>
          </c:tx>
          <c:spPr>
            <a:ln w="15875">
              <a:solidFill>
                <a:schemeClr val="tx1"/>
              </a:solidFill>
              <a:prstDash val="sysDot"/>
            </a:ln>
          </c:spPr>
          <c:marker>
            <c:symbol val="none"/>
          </c:marker>
          <c:xVal>
            <c:numRef>
              <c:f>'IP3 10-40'!$I$623:$I$823</c:f>
              <c:numCache>
                <c:formatCode>General</c:formatCode>
                <c:ptCount val="201"/>
                <c:pt idx="0">
                  <c:v>10</c:v>
                </c:pt>
                <c:pt idx="1">
                  <c:v>10.15</c:v>
                </c:pt>
                <c:pt idx="2">
                  <c:v>10.3</c:v>
                </c:pt>
                <c:pt idx="3">
                  <c:v>10.45</c:v>
                </c:pt>
                <c:pt idx="4">
                  <c:v>10.6</c:v>
                </c:pt>
                <c:pt idx="5">
                  <c:v>10.75</c:v>
                </c:pt>
                <c:pt idx="6">
                  <c:v>10.9</c:v>
                </c:pt>
                <c:pt idx="7">
                  <c:v>11.05</c:v>
                </c:pt>
                <c:pt idx="8">
                  <c:v>11.2</c:v>
                </c:pt>
                <c:pt idx="9">
                  <c:v>11.35</c:v>
                </c:pt>
                <c:pt idx="10">
                  <c:v>11.5</c:v>
                </c:pt>
                <c:pt idx="11">
                  <c:v>11.65</c:v>
                </c:pt>
                <c:pt idx="12">
                  <c:v>11.8</c:v>
                </c:pt>
                <c:pt idx="13">
                  <c:v>11.95</c:v>
                </c:pt>
                <c:pt idx="14">
                  <c:v>12.1</c:v>
                </c:pt>
                <c:pt idx="15">
                  <c:v>12.25</c:v>
                </c:pt>
                <c:pt idx="16">
                  <c:v>12.4</c:v>
                </c:pt>
                <c:pt idx="17">
                  <c:v>12.55</c:v>
                </c:pt>
                <c:pt idx="18">
                  <c:v>12.7</c:v>
                </c:pt>
                <c:pt idx="19">
                  <c:v>12.85</c:v>
                </c:pt>
                <c:pt idx="20">
                  <c:v>13</c:v>
                </c:pt>
                <c:pt idx="21">
                  <c:v>13.15</c:v>
                </c:pt>
                <c:pt idx="22">
                  <c:v>13.3</c:v>
                </c:pt>
                <c:pt idx="23">
                  <c:v>13.45</c:v>
                </c:pt>
                <c:pt idx="24">
                  <c:v>13.6</c:v>
                </c:pt>
                <c:pt idx="25">
                  <c:v>13.75</c:v>
                </c:pt>
                <c:pt idx="26">
                  <c:v>13.9</c:v>
                </c:pt>
                <c:pt idx="27">
                  <c:v>14.05</c:v>
                </c:pt>
                <c:pt idx="28">
                  <c:v>14.2</c:v>
                </c:pt>
                <c:pt idx="29">
                  <c:v>14.35</c:v>
                </c:pt>
                <c:pt idx="30">
                  <c:v>14.5</c:v>
                </c:pt>
                <c:pt idx="31">
                  <c:v>14.65</c:v>
                </c:pt>
                <c:pt idx="32">
                  <c:v>14.8</c:v>
                </c:pt>
                <c:pt idx="33">
                  <c:v>14.95</c:v>
                </c:pt>
                <c:pt idx="34">
                  <c:v>15.1</c:v>
                </c:pt>
                <c:pt idx="35">
                  <c:v>15.25</c:v>
                </c:pt>
                <c:pt idx="36">
                  <c:v>15.4</c:v>
                </c:pt>
                <c:pt idx="37">
                  <c:v>15.55</c:v>
                </c:pt>
                <c:pt idx="38">
                  <c:v>15.7</c:v>
                </c:pt>
                <c:pt idx="39">
                  <c:v>15.85</c:v>
                </c:pt>
                <c:pt idx="40">
                  <c:v>16</c:v>
                </c:pt>
                <c:pt idx="41">
                  <c:v>16.149999999999999</c:v>
                </c:pt>
                <c:pt idx="42">
                  <c:v>16.3</c:v>
                </c:pt>
                <c:pt idx="43">
                  <c:v>16.45</c:v>
                </c:pt>
                <c:pt idx="44">
                  <c:v>16.600000000000001</c:v>
                </c:pt>
                <c:pt idx="45">
                  <c:v>16.75</c:v>
                </c:pt>
                <c:pt idx="46">
                  <c:v>16.899999999999999</c:v>
                </c:pt>
                <c:pt idx="47">
                  <c:v>17.05</c:v>
                </c:pt>
                <c:pt idx="48">
                  <c:v>17.2</c:v>
                </c:pt>
                <c:pt idx="49">
                  <c:v>17.350000000000001</c:v>
                </c:pt>
                <c:pt idx="50">
                  <c:v>17.5</c:v>
                </c:pt>
                <c:pt idx="51">
                  <c:v>17.649999999999999</c:v>
                </c:pt>
                <c:pt idx="52">
                  <c:v>17.8</c:v>
                </c:pt>
                <c:pt idx="53">
                  <c:v>17.95</c:v>
                </c:pt>
                <c:pt idx="54">
                  <c:v>18.100000000000001</c:v>
                </c:pt>
                <c:pt idx="55">
                  <c:v>18.25</c:v>
                </c:pt>
                <c:pt idx="56">
                  <c:v>18.399999999999999</c:v>
                </c:pt>
                <c:pt idx="57">
                  <c:v>18.55</c:v>
                </c:pt>
                <c:pt idx="58">
                  <c:v>18.7</c:v>
                </c:pt>
                <c:pt idx="59">
                  <c:v>18.850000000000001</c:v>
                </c:pt>
                <c:pt idx="60">
                  <c:v>19</c:v>
                </c:pt>
                <c:pt idx="61">
                  <c:v>19.149999999999999</c:v>
                </c:pt>
                <c:pt idx="62">
                  <c:v>19.3</c:v>
                </c:pt>
                <c:pt idx="63">
                  <c:v>19.45</c:v>
                </c:pt>
                <c:pt idx="64">
                  <c:v>19.600000000000001</c:v>
                </c:pt>
                <c:pt idx="65">
                  <c:v>19.75</c:v>
                </c:pt>
                <c:pt idx="66">
                  <c:v>19.899999999999999</c:v>
                </c:pt>
                <c:pt idx="67">
                  <c:v>20.05</c:v>
                </c:pt>
                <c:pt idx="68">
                  <c:v>20.2</c:v>
                </c:pt>
                <c:pt idx="69">
                  <c:v>20.350000000000001</c:v>
                </c:pt>
                <c:pt idx="70">
                  <c:v>20.5</c:v>
                </c:pt>
                <c:pt idx="71">
                  <c:v>20.65</c:v>
                </c:pt>
                <c:pt idx="72">
                  <c:v>20.8</c:v>
                </c:pt>
                <c:pt idx="73">
                  <c:v>20.95</c:v>
                </c:pt>
                <c:pt idx="74">
                  <c:v>21.1</c:v>
                </c:pt>
                <c:pt idx="75">
                  <c:v>21.25</c:v>
                </c:pt>
                <c:pt idx="76">
                  <c:v>21.4</c:v>
                </c:pt>
                <c:pt idx="77">
                  <c:v>21.55</c:v>
                </c:pt>
                <c:pt idx="78">
                  <c:v>21.7</c:v>
                </c:pt>
                <c:pt idx="79">
                  <c:v>21.85</c:v>
                </c:pt>
                <c:pt idx="80">
                  <c:v>22</c:v>
                </c:pt>
                <c:pt idx="81">
                  <c:v>22.15</c:v>
                </c:pt>
                <c:pt idx="82">
                  <c:v>22.3</c:v>
                </c:pt>
                <c:pt idx="83">
                  <c:v>22.45</c:v>
                </c:pt>
                <c:pt idx="84">
                  <c:v>22.6</c:v>
                </c:pt>
                <c:pt idx="85">
                  <c:v>22.75</c:v>
                </c:pt>
                <c:pt idx="86">
                  <c:v>22.9</c:v>
                </c:pt>
                <c:pt idx="87">
                  <c:v>23.05</c:v>
                </c:pt>
                <c:pt idx="88">
                  <c:v>23.2</c:v>
                </c:pt>
                <c:pt idx="89">
                  <c:v>23.35</c:v>
                </c:pt>
                <c:pt idx="90">
                  <c:v>23.5</c:v>
                </c:pt>
                <c:pt idx="91">
                  <c:v>23.65</c:v>
                </c:pt>
                <c:pt idx="92">
                  <c:v>23.8</c:v>
                </c:pt>
                <c:pt idx="93">
                  <c:v>23.95</c:v>
                </c:pt>
                <c:pt idx="94">
                  <c:v>24.1</c:v>
                </c:pt>
                <c:pt idx="95">
                  <c:v>24.25</c:v>
                </c:pt>
                <c:pt idx="96">
                  <c:v>24.4</c:v>
                </c:pt>
                <c:pt idx="97">
                  <c:v>24.55</c:v>
                </c:pt>
                <c:pt idx="98">
                  <c:v>24.7</c:v>
                </c:pt>
                <c:pt idx="99">
                  <c:v>24.85</c:v>
                </c:pt>
                <c:pt idx="100">
                  <c:v>25</c:v>
                </c:pt>
                <c:pt idx="101">
                  <c:v>25.15</c:v>
                </c:pt>
                <c:pt idx="102">
                  <c:v>25.3</c:v>
                </c:pt>
                <c:pt idx="103">
                  <c:v>25.45</c:v>
                </c:pt>
                <c:pt idx="104">
                  <c:v>25.6</c:v>
                </c:pt>
                <c:pt idx="105">
                  <c:v>25.75</c:v>
                </c:pt>
                <c:pt idx="106">
                  <c:v>25.9</c:v>
                </c:pt>
                <c:pt idx="107">
                  <c:v>26.05</c:v>
                </c:pt>
                <c:pt idx="108">
                  <c:v>26.2</c:v>
                </c:pt>
                <c:pt idx="109">
                  <c:v>26.35</c:v>
                </c:pt>
                <c:pt idx="110">
                  <c:v>26.5</c:v>
                </c:pt>
                <c:pt idx="111">
                  <c:v>26.65</c:v>
                </c:pt>
                <c:pt idx="112">
                  <c:v>26.8</c:v>
                </c:pt>
                <c:pt idx="113">
                  <c:v>26.95</c:v>
                </c:pt>
                <c:pt idx="114">
                  <c:v>27.1</c:v>
                </c:pt>
                <c:pt idx="115">
                  <c:v>27.25</c:v>
                </c:pt>
                <c:pt idx="116">
                  <c:v>27.4</c:v>
                </c:pt>
                <c:pt idx="117">
                  <c:v>27.55</c:v>
                </c:pt>
                <c:pt idx="118">
                  <c:v>27.7</c:v>
                </c:pt>
                <c:pt idx="119">
                  <c:v>27.85</c:v>
                </c:pt>
                <c:pt idx="120">
                  <c:v>28</c:v>
                </c:pt>
                <c:pt idx="121">
                  <c:v>28.15</c:v>
                </c:pt>
                <c:pt idx="122">
                  <c:v>28.3</c:v>
                </c:pt>
                <c:pt idx="123">
                  <c:v>28.45</c:v>
                </c:pt>
                <c:pt idx="124">
                  <c:v>28.6</c:v>
                </c:pt>
                <c:pt idx="125">
                  <c:v>28.75</c:v>
                </c:pt>
                <c:pt idx="126">
                  <c:v>28.9</c:v>
                </c:pt>
                <c:pt idx="127">
                  <c:v>29.05</c:v>
                </c:pt>
                <c:pt idx="128">
                  <c:v>29.2</c:v>
                </c:pt>
                <c:pt idx="129">
                  <c:v>29.35</c:v>
                </c:pt>
                <c:pt idx="130">
                  <c:v>29.5</c:v>
                </c:pt>
                <c:pt idx="131">
                  <c:v>29.65</c:v>
                </c:pt>
                <c:pt idx="132">
                  <c:v>29.8</c:v>
                </c:pt>
                <c:pt idx="133">
                  <c:v>29.95</c:v>
                </c:pt>
                <c:pt idx="134">
                  <c:v>30.1</c:v>
                </c:pt>
                <c:pt idx="135">
                  <c:v>30.25</c:v>
                </c:pt>
                <c:pt idx="136">
                  <c:v>30.4</c:v>
                </c:pt>
                <c:pt idx="137">
                  <c:v>30.55</c:v>
                </c:pt>
                <c:pt idx="138">
                  <c:v>30.7</c:v>
                </c:pt>
                <c:pt idx="139">
                  <c:v>30.85</c:v>
                </c:pt>
                <c:pt idx="140">
                  <c:v>31</c:v>
                </c:pt>
                <c:pt idx="141">
                  <c:v>31.15</c:v>
                </c:pt>
                <c:pt idx="142">
                  <c:v>31.3</c:v>
                </c:pt>
                <c:pt idx="143">
                  <c:v>31.45</c:v>
                </c:pt>
                <c:pt idx="144">
                  <c:v>31.6</c:v>
                </c:pt>
                <c:pt idx="145">
                  <c:v>31.75</c:v>
                </c:pt>
                <c:pt idx="146">
                  <c:v>31.9</c:v>
                </c:pt>
                <c:pt idx="147">
                  <c:v>32.049999999999997</c:v>
                </c:pt>
                <c:pt idx="148">
                  <c:v>32.200000000000003</c:v>
                </c:pt>
                <c:pt idx="149">
                  <c:v>32.35</c:v>
                </c:pt>
                <c:pt idx="150">
                  <c:v>32.5</c:v>
                </c:pt>
                <c:pt idx="151">
                  <c:v>32.65</c:v>
                </c:pt>
                <c:pt idx="152">
                  <c:v>32.799999999999997</c:v>
                </c:pt>
                <c:pt idx="153">
                  <c:v>32.950000000000003</c:v>
                </c:pt>
                <c:pt idx="154">
                  <c:v>33.1</c:v>
                </c:pt>
                <c:pt idx="155">
                  <c:v>33.25</c:v>
                </c:pt>
                <c:pt idx="156">
                  <c:v>33.4</c:v>
                </c:pt>
                <c:pt idx="157">
                  <c:v>33.549999999999997</c:v>
                </c:pt>
                <c:pt idx="158">
                  <c:v>33.700000000000003</c:v>
                </c:pt>
                <c:pt idx="159">
                  <c:v>33.85</c:v>
                </c:pt>
                <c:pt idx="160">
                  <c:v>34</c:v>
                </c:pt>
                <c:pt idx="161">
                  <c:v>34.15</c:v>
                </c:pt>
                <c:pt idx="162">
                  <c:v>34.299999999999997</c:v>
                </c:pt>
                <c:pt idx="163">
                  <c:v>34.450000000000003</c:v>
                </c:pt>
                <c:pt idx="164">
                  <c:v>34.6</c:v>
                </c:pt>
                <c:pt idx="165">
                  <c:v>34.75</c:v>
                </c:pt>
                <c:pt idx="166">
                  <c:v>34.9</c:v>
                </c:pt>
                <c:pt idx="167">
                  <c:v>35.049999999999997</c:v>
                </c:pt>
                <c:pt idx="168">
                  <c:v>35.200000000000003</c:v>
                </c:pt>
                <c:pt idx="169">
                  <c:v>35.35</c:v>
                </c:pt>
                <c:pt idx="170">
                  <c:v>35.5</c:v>
                </c:pt>
                <c:pt idx="171">
                  <c:v>35.65</c:v>
                </c:pt>
                <c:pt idx="172">
                  <c:v>35.799999999999997</c:v>
                </c:pt>
                <c:pt idx="173">
                  <c:v>35.950000000000003</c:v>
                </c:pt>
                <c:pt idx="174">
                  <c:v>36.1</c:v>
                </c:pt>
                <c:pt idx="175">
                  <c:v>36.25</c:v>
                </c:pt>
                <c:pt idx="176">
                  <c:v>36.4</c:v>
                </c:pt>
                <c:pt idx="177">
                  <c:v>36.549999999999997</c:v>
                </c:pt>
                <c:pt idx="178">
                  <c:v>36.700000000000003</c:v>
                </c:pt>
                <c:pt idx="179">
                  <c:v>36.85</c:v>
                </c:pt>
                <c:pt idx="180">
                  <c:v>37</c:v>
                </c:pt>
                <c:pt idx="181">
                  <c:v>37.15</c:v>
                </c:pt>
                <c:pt idx="182">
                  <c:v>37.299999999999997</c:v>
                </c:pt>
                <c:pt idx="183">
                  <c:v>37.450000000000003</c:v>
                </c:pt>
                <c:pt idx="184">
                  <c:v>37.6</c:v>
                </c:pt>
                <c:pt idx="185">
                  <c:v>37.75</c:v>
                </c:pt>
                <c:pt idx="186">
                  <c:v>37.9</c:v>
                </c:pt>
                <c:pt idx="187">
                  <c:v>38.049999999999997</c:v>
                </c:pt>
                <c:pt idx="188">
                  <c:v>38.200000000000003</c:v>
                </c:pt>
                <c:pt idx="189">
                  <c:v>38.35</c:v>
                </c:pt>
                <c:pt idx="190">
                  <c:v>38.5</c:v>
                </c:pt>
                <c:pt idx="191">
                  <c:v>38.65</c:v>
                </c:pt>
                <c:pt idx="192">
                  <c:v>38.799999999999997</c:v>
                </c:pt>
                <c:pt idx="193">
                  <c:v>38.950000000000003</c:v>
                </c:pt>
                <c:pt idx="194">
                  <c:v>39.1</c:v>
                </c:pt>
                <c:pt idx="195">
                  <c:v>39.25</c:v>
                </c:pt>
                <c:pt idx="196">
                  <c:v>39.4</c:v>
                </c:pt>
                <c:pt idx="197">
                  <c:v>39.549999999999997</c:v>
                </c:pt>
                <c:pt idx="198">
                  <c:v>39.700000000000003</c:v>
                </c:pt>
                <c:pt idx="199">
                  <c:v>39.85</c:v>
                </c:pt>
                <c:pt idx="200">
                  <c:v>40</c:v>
                </c:pt>
              </c:numCache>
            </c:numRef>
          </c:xVal>
          <c:yVal>
            <c:numRef>
              <c:f>'IP3 10-40'!$C$623:$C$823</c:f>
              <c:numCache>
                <c:formatCode>General</c:formatCode>
                <c:ptCount val="201"/>
                <c:pt idx="0">
                  <c:v>-5.6192460000000004</c:v>
                </c:pt>
                <c:pt idx="1">
                  <c:v>-4.6498951999999996</c:v>
                </c:pt>
                <c:pt idx="2">
                  <c:v>-3.2404942999999999</c:v>
                </c:pt>
                <c:pt idx="3">
                  <c:v>0.14530989999999999</c:v>
                </c:pt>
                <c:pt idx="4">
                  <c:v>-1.6455567</c:v>
                </c:pt>
                <c:pt idx="5">
                  <c:v>-3.9423930999999999</c:v>
                </c:pt>
                <c:pt idx="6">
                  <c:v>1.5601833000000001</c:v>
                </c:pt>
                <c:pt idx="7">
                  <c:v>-5.1812791999999996</c:v>
                </c:pt>
                <c:pt idx="8">
                  <c:v>0.48288219999999998</c:v>
                </c:pt>
                <c:pt idx="9">
                  <c:v>-1.478931</c:v>
                </c:pt>
                <c:pt idx="10">
                  <c:v>-0.70881771999999998</c:v>
                </c:pt>
                <c:pt idx="11">
                  <c:v>-5.4782352000000003</c:v>
                </c:pt>
                <c:pt idx="12">
                  <c:v>1.5565252999999999</c:v>
                </c:pt>
                <c:pt idx="13">
                  <c:v>0.22017874000000001</c:v>
                </c:pt>
                <c:pt idx="14">
                  <c:v>-0.88514828999999995</c:v>
                </c:pt>
                <c:pt idx="15">
                  <c:v>-2.1030445000000002</c:v>
                </c:pt>
                <c:pt idx="16">
                  <c:v>-1.4222410000000001</c:v>
                </c:pt>
                <c:pt idx="17">
                  <c:v>-0.55548823000000003</c:v>
                </c:pt>
                <c:pt idx="18">
                  <c:v>-0.74564527999999997</c:v>
                </c:pt>
                <c:pt idx="19">
                  <c:v>-9.0777993000000001E-2</c:v>
                </c:pt>
                <c:pt idx="20">
                  <c:v>0.69440895000000002</c:v>
                </c:pt>
                <c:pt idx="21">
                  <c:v>1.3070425999999999</c:v>
                </c:pt>
                <c:pt idx="22">
                  <c:v>2.9109538000000001</c:v>
                </c:pt>
                <c:pt idx="23">
                  <c:v>4.8982272</c:v>
                </c:pt>
                <c:pt idx="24">
                  <c:v>3.7885582000000002</c:v>
                </c:pt>
                <c:pt idx="25">
                  <c:v>9.3752689</c:v>
                </c:pt>
                <c:pt idx="26">
                  <c:v>9.4398374999999994</c:v>
                </c:pt>
                <c:pt idx="27">
                  <c:v>9.7909012000000004</c:v>
                </c:pt>
                <c:pt idx="28">
                  <c:v>10.073874</c:v>
                </c:pt>
                <c:pt idx="29">
                  <c:v>10.731816</c:v>
                </c:pt>
                <c:pt idx="30">
                  <c:v>10.762980000000001</c:v>
                </c:pt>
                <c:pt idx="31">
                  <c:v>11.250532</c:v>
                </c:pt>
                <c:pt idx="32">
                  <c:v>12.035919</c:v>
                </c:pt>
                <c:pt idx="33">
                  <c:v>12.170342</c:v>
                </c:pt>
                <c:pt idx="34">
                  <c:v>13.042742000000001</c:v>
                </c:pt>
                <c:pt idx="35">
                  <c:v>14.779714999999999</c:v>
                </c:pt>
                <c:pt idx="36">
                  <c:v>14.931744999999999</c:v>
                </c:pt>
                <c:pt idx="37">
                  <c:v>15.664954</c:v>
                </c:pt>
                <c:pt idx="38">
                  <c:v>15.372982</c:v>
                </c:pt>
                <c:pt idx="39">
                  <c:v>15.655290000000001</c:v>
                </c:pt>
                <c:pt idx="40">
                  <c:v>16.496019</c:v>
                </c:pt>
                <c:pt idx="41">
                  <c:v>16.139956999999999</c:v>
                </c:pt>
                <c:pt idx="42">
                  <c:v>17.262215000000001</c:v>
                </c:pt>
                <c:pt idx="43">
                  <c:v>16.639583999999999</c:v>
                </c:pt>
                <c:pt idx="44">
                  <c:v>16.280071</c:v>
                </c:pt>
                <c:pt idx="45">
                  <c:v>15.697875</c:v>
                </c:pt>
                <c:pt idx="46">
                  <c:v>15.080291000000001</c:v>
                </c:pt>
                <c:pt idx="47">
                  <c:v>14.461542</c:v>
                </c:pt>
                <c:pt idx="48">
                  <c:v>14.166760999999999</c:v>
                </c:pt>
                <c:pt idx="49">
                  <c:v>14.019707</c:v>
                </c:pt>
                <c:pt idx="50">
                  <c:v>13.537205</c:v>
                </c:pt>
                <c:pt idx="51">
                  <c:v>13.170555</c:v>
                </c:pt>
                <c:pt idx="52">
                  <c:v>12.436356999999999</c:v>
                </c:pt>
                <c:pt idx="53">
                  <c:v>12.139481</c:v>
                </c:pt>
                <c:pt idx="54">
                  <c:v>12.105888999999999</c:v>
                </c:pt>
                <c:pt idx="55">
                  <c:v>11.763968999999999</c:v>
                </c:pt>
                <c:pt idx="56">
                  <c:v>11.991714</c:v>
                </c:pt>
                <c:pt idx="57">
                  <c:v>11.659584000000001</c:v>
                </c:pt>
                <c:pt idx="58">
                  <c:v>11.381064</c:v>
                </c:pt>
                <c:pt idx="59">
                  <c:v>11.436734</c:v>
                </c:pt>
                <c:pt idx="60">
                  <c:v>11.437787999999999</c:v>
                </c:pt>
                <c:pt idx="61">
                  <c:v>11.331721999999999</c:v>
                </c:pt>
                <c:pt idx="62">
                  <c:v>11.872786</c:v>
                </c:pt>
                <c:pt idx="63">
                  <c:v>11.709588999999999</c:v>
                </c:pt>
                <c:pt idx="64">
                  <c:v>12.580724999999999</c:v>
                </c:pt>
                <c:pt idx="65">
                  <c:v>12.273183</c:v>
                </c:pt>
                <c:pt idx="66">
                  <c:v>13.017234</c:v>
                </c:pt>
                <c:pt idx="67">
                  <c:v>14.02042</c:v>
                </c:pt>
                <c:pt idx="68">
                  <c:v>14.870421</c:v>
                </c:pt>
                <c:pt idx="69">
                  <c:v>15.961304</c:v>
                </c:pt>
                <c:pt idx="70">
                  <c:v>16.909582</c:v>
                </c:pt>
                <c:pt idx="71">
                  <c:v>17.352055</c:v>
                </c:pt>
                <c:pt idx="72">
                  <c:v>17.396303</c:v>
                </c:pt>
                <c:pt idx="73">
                  <c:v>17.766138000000002</c:v>
                </c:pt>
                <c:pt idx="74">
                  <c:v>17.331607999999999</c:v>
                </c:pt>
                <c:pt idx="75">
                  <c:v>17.571629999999999</c:v>
                </c:pt>
                <c:pt idx="76">
                  <c:v>16.666685000000001</c:v>
                </c:pt>
                <c:pt idx="77">
                  <c:v>16.494361999999999</c:v>
                </c:pt>
                <c:pt idx="78">
                  <c:v>15.929226999999999</c:v>
                </c:pt>
                <c:pt idx="79">
                  <c:v>15.813836999999999</c:v>
                </c:pt>
                <c:pt idx="80">
                  <c:v>15.219079000000001</c:v>
                </c:pt>
                <c:pt idx="81">
                  <c:v>14.348281</c:v>
                </c:pt>
                <c:pt idx="82">
                  <c:v>14.833565999999999</c:v>
                </c:pt>
                <c:pt idx="83">
                  <c:v>14.764982</c:v>
                </c:pt>
                <c:pt idx="84">
                  <c:v>14.637555000000001</c:v>
                </c:pt>
                <c:pt idx="85">
                  <c:v>14.748075</c:v>
                </c:pt>
                <c:pt idx="86">
                  <c:v>15.624438</c:v>
                </c:pt>
                <c:pt idx="87">
                  <c:v>15.804152</c:v>
                </c:pt>
                <c:pt idx="88">
                  <c:v>17.045807</c:v>
                </c:pt>
                <c:pt idx="89">
                  <c:v>19.233855999999999</c:v>
                </c:pt>
                <c:pt idx="90">
                  <c:v>23.585415000000001</c:v>
                </c:pt>
                <c:pt idx="91">
                  <c:v>19.587927000000001</c:v>
                </c:pt>
                <c:pt idx="92">
                  <c:v>16.975254</c:v>
                </c:pt>
                <c:pt idx="93">
                  <c:v>18.261790999999999</c:v>
                </c:pt>
                <c:pt idx="94">
                  <c:v>18.394735000000001</c:v>
                </c:pt>
                <c:pt idx="95">
                  <c:v>19.959961</c:v>
                </c:pt>
                <c:pt idx="96">
                  <c:v>23.055486999999999</c:v>
                </c:pt>
                <c:pt idx="97">
                  <c:v>20.797995</c:v>
                </c:pt>
                <c:pt idx="98">
                  <c:v>19.869436</c:v>
                </c:pt>
                <c:pt idx="99">
                  <c:v>16.967915999999999</c:v>
                </c:pt>
                <c:pt idx="100">
                  <c:v>15.336802</c:v>
                </c:pt>
                <c:pt idx="101">
                  <c:v>13.289132</c:v>
                </c:pt>
                <c:pt idx="102">
                  <c:v>14.507422999999999</c:v>
                </c:pt>
                <c:pt idx="103">
                  <c:v>14.507956</c:v>
                </c:pt>
                <c:pt idx="104">
                  <c:v>15.138674999999999</c:v>
                </c:pt>
                <c:pt idx="105">
                  <c:v>13.818479999999999</c:v>
                </c:pt>
                <c:pt idx="106">
                  <c:v>13.753449</c:v>
                </c:pt>
                <c:pt idx="107">
                  <c:v>12.771485</c:v>
                </c:pt>
                <c:pt idx="108">
                  <c:v>12.740410000000001</c:v>
                </c:pt>
                <c:pt idx="109">
                  <c:v>13.598297000000001</c:v>
                </c:pt>
                <c:pt idx="110">
                  <c:v>13.222897</c:v>
                </c:pt>
                <c:pt idx="111">
                  <c:v>12.999359</c:v>
                </c:pt>
                <c:pt idx="112">
                  <c:v>12.810162999999999</c:v>
                </c:pt>
                <c:pt idx="113">
                  <c:v>14.518233</c:v>
                </c:pt>
                <c:pt idx="114">
                  <c:v>14.136913</c:v>
                </c:pt>
                <c:pt idx="115">
                  <c:v>16.240036</c:v>
                </c:pt>
                <c:pt idx="116">
                  <c:v>15.558263</c:v>
                </c:pt>
                <c:pt idx="117">
                  <c:v>16.098986</c:v>
                </c:pt>
                <c:pt idx="118">
                  <c:v>16.923769</c:v>
                </c:pt>
                <c:pt idx="119">
                  <c:v>16.970155999999999</c:v>
                </c:pt>
                <c:pt idx="120">
                  <c:v>16.758669000000001</c:v>
                </c:pt>
                <c:pt idx="121">
                  <c:v>18.259146000000001</c:v>
                </c:pt>
                <c:pt idx="122">
                  <c:v>18.071795000000002</c:v>
                </c:pt>
                <c:pt idx="123">
                  <c:v>17.715738000000002</c:v>
                </c:pt>
                <c:pt idx="124">
                  <c:v>18.491168999999999</c:v>
                </c:pt>
                <c:pt idx="125">
                  <c:v>17.171071999999999</c:v>
                </c:pt>
                <c:pt idx="126">
                  <c:v>17.786708999999998</c:v>
                </c:pt>
                <c:pt idx="127">
                  <c:v>18.305944</c:v>
                </c:pt>
                <c:pt idx="128">
                  <c:v>18.704813000000001</c:v>
                </c:pt>
                <c:pt idx="129">
                  <c:v>18.772957000000002</c:v>
                </c:pt>
                <c:pt idx="130">
                  <c:v>19.537271</c:v>
                </c:pt>
                <c:pt idx="131">
                  <c:v>19.421347000000001</c:v>
                </c:pt>
                <c:pt idx="132">
                  <c:v>19.753640999999998</c:v>
                </c:pt>
                <c:pt idx="133">
                  <c:v>18.971692999999998</c:v>
                </c:pt>
                <c:pt idx="134">
                  <c:v>19.313262999999999</c:v>
                </c:pt>
                <c:pt idx="135">
                  <c:v>20.326923000000001</c:v>
                </c:pt>
                <c:pt idx="136">
                  <c:v>20.277403</c:v>
                </c:pt>
                <c:pt idx="137">
                  <c:v>23.530270000000002</c:v>
                </c:pt>
                <c:pt idx="138">
                  <c:v>24.626396</c:v>
                </c:pt>
                <c:pt idx="139">
                  <c:v>24.152891</c:v>
                </c:pt>
                <c:pt idx="140">
                  <c:v>25.349160999999999</c:v>
                </c:pt>
                <c:pt idx="141">
                  <c:v>28.615148999999999</c:v>
                </c:pt>
                <c:pt idx="142">
                  <c:v>24.137664999999998</c:v>
                </c:pt>
                <c:pt idx="143">
                  <c:v>23.900085000000001</c:v>
                </c:pt>
                <c:pt idx="144">
                  <c:v>25.053497</c:v>
                </c:pt>
                <c:pt idx="145">
                  <c:v>23.124081</c:v>
                </c:pt>
                <c:pt idx="146">
                  <c:v>20.398249</c:v>
                </c:pt>
                <c:pt idx="147">
                  <c:v>19.705290000000002</c:v>
                </c:pt>
                <c:pt idx="148">
                  <c:v>21.193902999999999</c:v>
                </c:pt>
                <c:pt idx="149">
                  <c:v>21.629847000000002</c:v>
                </c:pt>
                <c:pt idx="150">
                  <c:v>23.704398999999999</c:v>
                </c:pt>
                <c:pt idx="151">
                  <c:v>25.335948999999999</c:v>
                </c:pt>
                <c:pt idx="152">
                  <c:v>22.637625</c:v>
                </c:pt>
                <c:pt idx="153">
                  <c:v>21.199400000000001</c:v>
                </c:pt>
                <c:pt idx="154">
                  <c:v>21.575171000000001</c:v>
                </c:pt>
                <c:pt idx="155">
                  <c:v>19.578790999999999</c:v>
                </c:pt>
                <c:pt idx="156">
                  <c:v>19.746213999999998</c:v>
                </c:pt>
                <c:pt idx="157">
                  <c:v>19.472553000000001</c:v>
                </c:pt>
                <c:pt idx="158">
                  <c:v>19.103629999999999</c:v>
                </c:pt>
                <c:pt idx="159">
                  <c:v>19.157851999999998</c:v>
                </c:pt>
                <c:pt idx="160">
                  <c:v>19.169257999999999</c:v>
                </c:pt>
                <c:pt idx="161">
                  <c:v>18.873885999999999</c:v>
                </c:pt>
                <c:pt idx="162">
                  <c:v>19.278223000000001</c:v>
                </c:pt>
                <c:pt idx="163">
                  <c:v>18.788256000000001</c:v>
                </c:pt>
                <c:pt idx="164">
                  <c:v>18.962561000000001</c:v>
                </c:pt>
                <c:pt idx="165">
                  <c:v>18.232693000000001</c:v>
                </c:pt>
                <c:pt idx="166">
                  <c:v>18.250765000000001</c:v>
                </c:pt>
                <c:pt idx="167">
                  <c:v>17.762947</c:v>
                </c:pt>
                <c:pt idx="168">
                  <c:v>17.544294000000001</c:v>
                </c:pt>
                <c:pt idx="169">
                  <c:v>17.421977999999999</c:v>
                </c:pt>
                <c:pt idx="170">
                  <c:v>17.061367000000001</c:v>
                </c:pt>
                <c:pt idx="171">
                  <c:v>16.834890000000001</c:v>
                </c:pt>
                <c:pt idx="172">
                  <c:v>16.645779000000001</c:v>
                </c:pt>
                <c:pt idx="173">
                  <c:v>16.212488</c:v>
                </c:pt>
                <c:pt idx="174">
                  <c:v>16.741713000000001</c:v>
                </c:pt>
                <c:pt idx="175">
                  <c:v>16.653845</c:v>
                </c:pt>
                <c:pt idx="176">
                  <c:v>17.113132</c:v>
                </c:pt>
                <c:pt idx="177">
                  <c:v>17.212893999999999</c:v>
                </c:pt>
                <c:pt idx="178">
                  <c:v>17.843492999999999</c:v>
                </c:pt>
                <c:pt idx="179">
                  <c:v>18.087278000000001</c:v>
                </c:pt>
                <c:pt idx="180">
                  <c:v>19.157267000000001</c:v>
                </c:pt>
                <c:pt idx="181">
                  <c:v>19.022461</c:v>
                </c:pt>
                <c:pt idx="182">
                  <c:v>19.764773999999999</c:v>
                </c:pt>
                <c:pt idx="183">
                  <c:v>19.070247999999999</c:v>
                </c:pt>
                <c:pt idx="184">
                  <c:v>18.326453999999998</c:v>
                </c:pt>
                <c:pt idx="185">
                  <c:v>18.881321</c:v>
                </c:pt>
                <c:pt idx="186">
                  <c:v>17.496613</c:v>
                </c:pt>
                <c:pt idx="187">
                  <c:v>17.104464</c:v>
                </c:pt>
                <c:pt idx="188">
                  <c:v>17.047087000000001</c:v>
                </c:pt>
                <c:pt idx="189">
                  <c:v>17.257546999999999</c:v>
                </c:pt>
                <c:pt idx="190">
                  <c:v>16.122543</c:v>
                </c:pt>
                <c:pt idx="191">
                  <c:v>16.879397999999998</c:v>
                </c:pt>
                <c:pt idx="192">
                  <c:v>15.952405000000001</c:v>
                </c:pt>
                <c:pt idx="193">
                  <c:v>16.392382000000001</c:v>
                </c:pt>
                <c:pt idx="194">
                  <c:v>15.559005000000001</c:v>
                </c:pt>
                <c:pt idx="195">
                  <c:v>15.122202</c:v>
                </c:pt>
                <c:pt idx="196">
                  <c:v>15.547153</c:v>
                </c:pt>
                <c:pt idx="197">
                  <c:v>14.494724</c:v>
                </c:pt>
                <c:pt idx="198">
                  <c:v>14.382972000000001</c:v>
                </c:pt>
                <c:pt idx="199">
                  <c:v>14.507137</c:v>
                </c:pt>
                <c:pt idx="200">
                  <c:v>13.642797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1E3-47D5-9D02-14EB88AE1275}"/>
            </c:ext>
          </c:extLst>
        </c:ser>
        <c:ser>
          <c:idx val="3"/>
          <c:order val="3"/>
          <c:tx>
            <c:v/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'IP3 40-67'!$I$5:$I$205</c:f>
              <c:numCache>
                <c:formatCode>General</c:formatCode>
                <c:ptCount val="201"/>
                <c:pt idx="0">
                  <c:v>40</c:v>
                </c:pt>
                <c:pt idx="1">
                  <c:v>40.134999999999998</c:v>
                </c:pt>
                <c:pt idx="2">
                  <c:v>40.270000000000003</c:v>
                </c:pt>
                <c:pt idx="3">
                  <c:v>40.405000000000001</c:v>
                </c:pt>
                <c:pt idx="4">
                  <c:v>40.54</c:v>
                </c:pt>
                <c:pt idx="5">
                  <c:v>40.674999999999997</c:v>
                </c:pt>
                <c:pt idx="6">
                  <c:v>40.81</c:v>
                </c:pt>
                <c:pt idx="7">
                  <c:v>40.945</c:v>
                </c:pt>
                <c:pt idx="8">
                  <c:v>41.08</c:v>
                </c:pt>
                <c:pt idx="9">
                  <c:v>41.215000000000003</c:v>
                </c:pt>
                <c:pt idx="10">
                  <c:v>41.35</c:v>
                </c:pt>
                <c:pt idx="11">
                  <c:v>41.484999999999999</c:v>
                </c:pt>
                <c:pt idx="12">
                  <c:v>41.62</c:v>
                </c:pt>
                <c:pt idx="13">
                  <c:v>41.755000000000003</c:v>
                </c:pt>
                <c:pt idx="14">
                  <c:v>41.89</c:v>
                </c:pt>
                <c:pt idx="15">
                  <c:v>42.024999999999999</c:v>
                </c:pt>
                <c:pt idx="16">
                  <c:v>42.16</c:v>
                </c:pt>
                <c:pt idx="17">
                  <c:v>42.295000000000002</c:v>
                </c:pt>
                <c:pt idx="18">
                  <c:v>42.43</c:v>
                </c:pt>
                <c:pt idx="19">
                  <c:v>42.564999999999998</c:v>
                </c:pt>
                <c:pt idx="20">
                  <c:v>42.7</c:v>
                </c:pt>
                <c:pt idx="21">
                  <c:v>42.835000000000001</c:v>
                </c:pt>
                <c:pt idx="22">
                  <c:v>42.97</c:v>
                </c:pt>
                <c:pt idx="23">
                  <c:v>43.104999999999997</c:v>
                </c:pt>
                <c:pt idx="24">
                  <c:v>43.24</c:v>
                </c:pt>
                <c:pt idx="25">
                  <c:v>43.375</c:v>
                </c:pt>
                <c:pt idx="26">
                  <c:v>43.51</c:v>
                </c:pt>
                <c:pt idx="27">
                  <c:v>43.645000000000003</c:v>
                </c:pt>
                <c:pt idx="28">
                  <c:v>43.78</c:v>
                </c:pt>
                <c:pt idx="29">
                  <c:v>43.914999999999999</c:v>
                </c:pt>
                <c:pt idx="30">
                  <c:v>44.05</c:v>
                </c:pt>
                <c:pt idx="31">
                  <c:v>44.185000000000002</c:v>
                </c:pt>
                <c:pt idx="32">
                  <c:v>44.32</c:v>
                </c:pt>
                <c:pt idx="33">
                  <c:v>44.454999999999998</c:v>
                </c:pt>
                <c:pt idx="34">
                  <c:v>44.59</c:v>
                </c:pt>
                <c:pt idx="35">
                  <c:v>44.725000000000001</c:v>
                </c:pt>
                <c:pt idx="36">
                  <c:v>44.86</c:v>
                </c:pt>
                <c:pt idx="37">
                  <c:v>44.994999999999997</c:v>
                </c:pt>
                <c:pt idx="38">
                  <c:v>45.13</c:v>
                </c:pt>
                <c:pt idx="39">
                  <c:v>45.265000000000001</c:v>
                </c:pt>
                <c:pt idx="40">
                  <c:v>45.4</c:v>
                </c:pt>
                <c:pt idx="41">
                  <c:v>45.534999999999997</c:v>
                </c:pt>
                <c:pt idx="42">
                  <c:v>45.67</c:v>
                </c:pt>
                <c:pt idx="43">
                  <c:v>45.805</c:v>
                </c:pt>
                <c:pt idx="44">
                  <c:v>45.94</c:v>
                </c:pt>
                <c:pt idx="45">
                  <c:v>46.075000000000003</c:v>
                </c:pt>
                <c:pt idx="46">
                  <c:v>46.21</c:v>
                </c:pt>
                <c:pt idx="47">
                  <c:v>46.344999999999999</c:v>
                </c:pt>
                <c:pt idx="48">
                  <c:v>46.48</c:v>
                </c:pt>
                <c:pt idx="49">
                  <c:v>46.615000000000002</c:v>
                </c:pt>
                <c:pt idx="50">
                  <c:v>46.75</c:v>
                </c:pt>
                <c:pt idx="51">
                  <c:v>46.884999999999998</c:v>
                </c:pt>
                <c:pt idx="52">
                  <c:v>47.02</c:v>
                </c:pt>
                <c:pt idx="53">
                  <c:v>47.155000000000001</c:v>
                </c:pt>
                <c:pt idx="54">
                  <c:v>47.29</c:v>
                </c:pt>
                <c:pt idx="55">
                  <c:v>47.424999999999997</c:v>
                </c:pt>
                <c:pt idx="56">
                  <c:v>47.56</c:v>
                </c:pt>
                <c:pt idx="57">
                  <c:v>47.695</c:v>
                </c:pt>
                <c:pt idx="58">
                  <c:v>47.83</c:v>
                </c:pt>
                <c:pt idx="59">
                  <c:v>47.965000000000003</c:v>
                </c:pt>
                <c:pt idx="60">
                  <c:v>48.1</c:v>
                </c:pt>
                <c:pt idx="61">
                  <c:v>48.234999999999999</c:v>
                </c:pt>
                <c:pt idx="62">
                  <c:v>48.37</c:v>
                </c:pt>
                <c:pt idx="63">
                  <c:v>48.505000000000003</c:v>
                </c:pt>
                <c:pt idx="64">
                  <c:v>48.64</c:v>
                </c:pt>
                <c:pt idx="65">
                  <c:v>48.774999999999999</c:v>
                </c:pt>
                <c:pt idx="66">
                  <c:v>48.91</c:v>
                </c:pt>
                <c:pt idx="67">
                  <c:v>49.045000000000002</c:v>
                </c:pt>
                <c:pt idx="68">
                  <c:v>49.18</c:v>
                </c:pt>
                <c:pt idx="69">
                  <c:v>49.314999999999998</c:v>
                </c:pt>
                <c:pt idx="70">
                  <c:v>49.45</c:v>
                </c:pt>
                <c:pt idx="71">
                  <c:v>49.585000000000001</c:v>
                </c:pt>
                <c:pt idx="72">
                  <c:v>49.72</c:v>
                </c:pt>
                <c:pt idx="73">
                  <c:v>49.854999999999997</c:v>
                </c:pt>
                <c:pt idx="74">
                  <c:v>49.99</c:v>
                </c:pt>
                <c:pt idx="75">
                  <c:v>50.125</c:v>
                </c:pt>
                <c:pt idx="76">
                  <c:v>50.26</c:v>
                </c:pt>
                <c:pt idx="77">
                  <c:v>50.395000000000003</c:v>
                </c:pt>
                <c:pt idx="78">
                  <c:v>50.53</c:v>
                </c:pt>
                <c:pt idx="79">
                  <c:v>50.664999999999999</c:v>
                </c:pt>
                <c:pt idx="80">
                  <c:v>50.8</c:v>
                </c:pt>
                <c:pt idx="81">
                  <c:v>50.935000000000002</c:v>
                </c:pt>
                <c:pt idx="82">
                  <c:v>51.07</c:v>
                </c:pt>
                <c:pt idx="83">
                  <c:v>51.204999999999998</c:v>
                </c:pt>
                <c:pt idx="84">
                  <c:v>51.34</c:v>
                </c:pt>
                <c:pt idx="85">
                  <c:v>51.475000000000001</c:v>
                </c:pt>
                <c:pt idx="86">
                  <c:v>51.61</c:v>
                </c:pt>
                <c:pt idx="87">
                  <c:v>51.744999999999997</c:v>
                </c:pt>
                <c:pt idx="88">
                  <c:v>51.88</c:v>
                </c:pt>
                <c:pt idx="89">
                  <c:v>52.015000000000001</c:v>
                </c:pt>
                <c:pt idx="90">
                  <c:v>52.15</c:v>
                </c:pt>
                <c:pt idx="91">
                  <c:v>52.284999999999997</c:v>
                </c:pt>
                <c:pt idx="92">
                  <c:v>52.42</c:v>
                </c:pt>
                <c:pt idx="93">
                  <c:v>52.555</c:v>
                </c:pt>
                <c:pt idx="94">
                  <c:v>52.69</c:v>
                </c:pt>
                <c:pt idx="95">
                  <c:v>52.825000000000003</c:v>
                </c:pt>
                <c:pt idx="96">
                  <c:v>52.96</c:v>
                </c:pt>
                <c:pt idx="97">
                  <c:v>53.094999999999999</c:v>
                </c:pt>
                <c:pt idx="98">
                  <c:v>53.23</c:v>
                </c:pt>
                <c:pt idx="99">
                  <c:v>53.365000000000002</c:v>
                </c:pt>
                <c:pt idx="100">
                  <c:v>53.5</c:v>
                </c:pt>
                <c:pt idx="101">
                  <c:v>53.634999999999998</c:v>
                </c:pt>
                <c:pt idx="102">
                  <c:v>53.77</c:v>
                </c:pt>
                <c:pt idx="103">
                  <c:v>53.905000000000001</c:v>
                </c:pt>
                <c:pt idx="104">
                  <c:v>54.04</c:v>
                </c:pt>
                <c:pt idx="105">
                  <c:v>54.174999999999997</c:v>
                </c:pt>
                <c:pt idx="106">
                  <c:v>54.31</c:v>
                </c:pt>
                <c:pt idx="107">
                  <c:v>54.445</c:v>
                </c:pt>
                <c:pt idx="108">
                  <c:v>54.58</c:v>
                </c:pt>
                <c:pt idx="109">
                  <c:v>54.715000000000003</c:v>
                </c:pt>
                <c:pt idx="110">
                  <c:v>54.85</c:v>
                </c:pt>
                <c:pt idx="111">
                  <c:v>54.984999999999999</c:v>
                </c:pt>
                <c:pt idx="112">
                  <c:v>55.12</c:v>
                </c:pt>
                <c:pt idx="113">
                  <c:v>55.255000000000003</c:v>
                </c:pt>
                <c:pt idx="114">
                  <c:v>55.39</c:v>
                </c:pt>
                <c:pt idx="115">
                  <c:v>55.524999999999999</c:v>
                </c:pt>
                <c:pt idx="116">
                  <c:v>55.66</c:v>
                </c:pt>
                <c:pt idx="117">
                  <c:v>55.795000000000002</c:v>
                </c:pt>
                <c:pt idx="118">
                  <c:v>55.93</c:v>
                </c:pt>
                <c:pt idx="119">
                  <c:v>56.064999999999998</c:v>
                </c:pt>
                <c:pt idx="120">
                  <c:v>56.2</c:v>
                </c:pt>
                <c:pt idx="121">
                  <c:v>56.335000000000001</c:v>
                </c:pt>
                <c:pt idx="122">
                  <c:v>56.47</c:v>
                </c:pt>
                <c:pt idx="123">
                  <c:v>56.604999999999997</c:v>
                </c:pt>
                <c:pt idx="124">
                  <c:v>56.74</c:v>
                </c:pt>
                <c:pt idx="125">
                  <c:v>56.875</c:v>
                </c:pt>
                <c:pt idx="126">
                  <c:v>57.01</c:v>
                </c:pt>
                <c:pt idx="127">
                  <c:v>57.145000000000003</c:v>
                </c:pt>
                <c:pt idx="128">
                  <c:v>57.28</c:v>
                </c:pt>
                <c:pt idx="129">
                  <c:v>57.414999999999999</c:v>
                </c:pt>
                <c:pt idx="130">
                  <c:v>57.55</c:v>
                </c:pt>
                <c:pt idx="131">
                  <c:v>57.685000000000002</c:v>
                </c:pt>
                <c:pt idx="132">
                  <c:v>57.82</c:v>
                </c:pt>
                <c:pt idx="133">
                  <c:v>57.954999999999998</c:v>
                </c:pt>
                <c:pt idx="134">
                  <c:v>58.09</c:v>
                </c:pt>
                <c:pt idx="135">
                  <c:v>58.225000000000001</c:v>
                </c:pt>
                <c:pt idx="136">
                  <c:v>58.36</c:v>
                </c:pt>
                <c:pt idx="137">
                  <c:v>58.494999999999997</c:v>
                </c:pt>
                <c:pt idx="138">
                  <c:v>58.63</c:v>
                </c:pt>
                <c:pt idx="139">
                  <c:v>58.765000000000001</c:v>
                </c:pt>
                <c:pt idx="140">
                  <c:v>58.9</c:v>
                </c:pt>
                <c:pt idx="141">
                  <c:v>59.034999999999997</c:v>
                </c:pt>
                <c:pt idx="142">
                  <c:v>59.17</c:v>
                </c:pt>
                <c:pt idx="143">
                  <c:v>59.305</c:v>
                </c:pt>
                <c:pt idx="144">
                  <c:v>59.44</c:v>
                </c:pt>
                <c:pt idx="145">
                  <c:v>59.575000000000003</c:v>
                </c:pt>
                <c:pt idx="146">
                  <c:v>59.71</c:v>
                </c:pt>
                <c:pt idx="147">
                  <c:v>59.844999999999999</c:v>
                </c:pt>
                <c:pt idx="148">
                  <c:v>59.98</c:v>
                </c:pt>
                <c:pt idx="149">
                  <c:v>60.115000000000002</c:v>
                </c:pt>
                <c:pt idx="150">
                  <c:v>60.25</c:v>
                </c:pt>
                <c:pt idx="151">
                  <c:v>60.384999999999998</c:v>
                </c:pt>
                <c:pt idx="152">
                  <c:v>60.52</c:v>
                </c:pt>
                <c:pt idx="153">
                  <c:v>60.655000000000001</c:v>
                </c:pt>
                <c:pt idx="154">
                  <c:v>60.79</c:v>
                </c:pt>
                <c:pt idx="155">
                  <c:v>60.924999999999997</c:v>
                </c:pt>
                <c:pt idx="156">
                  <c:v>61.06</c:v>
                </c:pt>
                <c:pt idx="157">
                  <c:v>61.195</c:v>
                </c:pt>
                <c:pt idx="158">
                  <c:v>61.33</c:v>
                </c:pt>
                <c:pt idx="159">
                  <c:v>61.465000000000003</c:v>
                </c:pt>
                <c:pt idx="160">
                  <c:v>61.6</c:v>
                </c:pt>
                <c:pt idx="161">
                  <c:v>61.734999999999999</c:v>
                </c:pt>
                <c:pt idx="162">
                  <c:v>61.87</c:v>
                </c:pt>
                <c:pt idx="163">
                  <c:v>62.005000000000003</c:v>
                </c:pt>
                <c:pt idx="164">
                  <c:v>62.14</c:v>
                </c:pt>
                <c:pt idx="165">
                  <c:v>62.274999999999999</c:v>
                </c:pt>
                <c:pt idx="166">
                  <c:v>62.41</c:v>
                </c:pt>
                <c:pt idx="167">
                  <c:v>62.545000000000002</c:v>
                </c:pt>
                <c:pt idx="168">
                  <c:v>62.68</c:v>
                </c:pt>
                <c:pt idx="169">
                  <c:v>62.814999999999998</c:v>
                </c:pt>
                <c:pt idx="170">
                  <c:v>62.95</c:v>
                </c:pt>
                <c:pt idx="171">
                  <c:v>63.085000000000001</c:v>
                </c:pt>
                <c:pt idx="172">
                  <c:v>63.22</c:v>
                </c:pt>
                <c:pt idx="173">
                  <c:v>63.354999999999997</c:v>
                </c:pt>
                <c:pt idx="174">
                  <c:v>63.49</c:v>
                </c:pt>
                <c:pt idx="175">
                  <c:v>63.625</c:v>
                </c:pt>
                <c:pt idx="176">
                  <c:v>63.76</c:v>
                </c:pt>
                <c:pt idx="177">
                  <c:v>63.895000000000003</c:v>
                </c:pt>
                <c:pt idx="178">
                  <c:v>64.03</c:v>
                </c:pt>
                <c:pt idx="179">
                  <c:v>64.165000000000006</c:v>
                </c:pt>
                <c:pt idx="180">
                  <c:v>64.3</c:v>
                </c:pt>
                <c:pt idx="181">
                  <c:v>64.435000000000002</c:v>
                </c:pt>
                <c:pt idx="182">
                  <c:v>64.569999999999993</c:v>
                </c:pt>
                <c:pt idx="183">
                  <c:v>64.704999999999998</c:v>
                </c:pt>
                <c:pt idx="184">
                  <c:v>64.84</c:v>
                </c:pt>
                <c:pt idx="185">
                  <c:v>64.974999999999994</c:v>
                </c:pt>
                <c:pt idx="186">
                  <c:v>65.11</c:v>
                </c:pt>
                <c:pt idx="187">
                  <c:v>65.245000000000005</c:v>
                </c:pt>
                <c:pt idx="188">
                  <c:v>65.38</c:v>
                </c:pt>
                <c:pt idx="189">
                  <c:v>65.515000000000001</c:v>
                </c:pt>
                <c:pt idx="190">
                  <c:v>65.650000000000006</c:v>
                </c:pt>
                <c:pt idx="191">
                  <c:v>65.784999999999997</c:v>
                </c:pt>
                <c:pt idx="192">
                  <c:v>65.92</c:v>
                </c:pt>
                <c:pt idx="193">
                  <c:v>66.055000000000007</c:v>
                </c:pt>
                <c:pt idx="194">
                  <c:v>66.19</c:v>
                </c:pt>
                <c:pt idx="195">
                  <c:v>66.325000000000003</c:v>
                </c:pt>
                <c:pt idx="196">
                  <c:v>66.459999999999994</c:v>
                </c:pt>
                <c:pt idx="197">
                  <c:v>66.594999999999999</c:v>
                </c:pt>
                <c:pt idx="198">
                  <c:v>66.73</c:v>
                </c:pt>
                <c:pt idx="199">
                  <c:v>66.864999999999995</c:v>
                </c:pt>
                <c:pt idx="200">
                  <c:v>67</c:v>
                </c:pt>
              </c:numCache>
            </c:numRef>
          </c:xVal>
          <c:yVal>
            <c:numRef>
              <c:f>'IP3 40-67'!$C$5:$C$205</c:f>
              <c:numCache>
                <c:formatCode>General</c:formatCode>
                <c:ptCount val="201"/>
                <c:pt idx="0">
                  <c:v>16.338587</c:v>
                </c:pt>
                <c:pt idx="1">
                  <c:v>16.284122</c:v>
                </c:pt>
                <c:pt idx="2">
                  <c:v>16.166298000000001</c:v>
                </c:pt>
                <c:pt idx="3">
                  <c:v>16.173694999999999</c:v>
                </c:pt>
                <c:pt idx="4">
                  <c:v>16.272227999999998</c:v>
                </c:pt>
                <c:pt idx="5">
                  <c:v>16.482502</c:v>
                </c:pt>
                <c:pt idx="6">
                  <c:v>16.816561</c:v>
                </c:pt>
                <c:pt idx="7">
                  <c:v>17.092924</c:v>
                </c:pt>
                <c:pt idx="8">
                  <c:v>17.447966000000001</c:v>
                </c:pt>
                <c:pt idx="9">
                  <c:v>17.956738999999999</c:v>
                </c:pt>
                <c:pt idx="10">
                  <c:v>18.187381999999999</c:v>
                </c:pt>
                <c:pt idx="11">
                  <c:v>18.639337999999999</c:v>
                </c:pt>
                <c:pt idx="12">
                  <c:v>18.647846000000001</c:v>
                </c:pt>
                <c:pt idx="13">
                  <c:v>18.555772999999999</c:v>
                </c:pt>
                <c:pt idx="14">
                  <c:v>18.403811999999999</c:v>
                </c:pt>
                <c:pt idx="15">
                  <c:v>18.18327</c:v>
                </c:pt>
                <c:pt idx="16">
                  <c:v>18.055160999999998</c:v>
                </c:pt>
                <c:pt idx="17">
                  <c:v>18.066866000000001</c:v>
                </c:pt>
                <c:pt idx="18">
                  <c:v>18.071579</c:v>
                </c:pt>
                <c:pt idx="19">
                  <c:v>18.444071000000001</c:v>
                </c:pt>
                <c:pt idx="20">
                  <c:v>18.678968000000001</c:v>
                </c:pt>
                <c:pt idx="21">
                  <c:v>19.205317999999998</c:v>
                </c:pt>
                <c:pt idx="22">
                  <c:v>19.606688999999999</c:v>
                </c:pt>
                <c:pt idx="23">
                  <c:v>19.694637</c:v>
                </c:pt>
                <c:pt idx="24">
                  <c:v>20.047969999999999</c:v>
                </c:pt>
                <c:pt idx="25">
                  <c:v>20.065028999999999</c:v>
                </c:pt>
                <c:pt idx="26">
                  <c:v>19.894608999999999</c:v>
                </c:pt>
                <c:pt idx="27">
                  <c:v>19.984515999999999</c:v>
                </c:pt>
                <c:pt idx="28">
                  <c:v>20.339558</c:v>
                </c:pt>
                <c:pt idx="29">
                  <c:v>20.342285</c:v>
                </c:pt>
                <c:pt idx="30">
                  <c:v>20.875805</c:v>
                </c:pt>
                <c:pt idx="31">
                  <c:v>21.008762000000001</c:v>
                </c:pt>
                <c:pt idx="32">
                  <c:v>21.665624999999999</c:v>
                </c:pt>
                <c:pt idx="33">
                  <c:v>21.587332</c:v>
                </c:pt>
                <c:pt idx="34">
                  <c:v>21.404820999999998</c:v>
                </c:pt>
                <c:pt idx="35">
                  <c:v>21.614305000000002</c:v>
                </c:pt>
                <c:pt idx="36">
                  <c:v>20.996914</c:v>
                </c:pt>
                <c:pt idx="37">
                  <c:v>20.777740000000001</c:v>
                </c:pt>
                <c:pt idx="38">
                  <c:v>20.785050999999999</c:v>
                </c:pt>
                <c:pt idx="39">
                  <c:v>20.726316000000001</c:v>
                </c:pt>
                <c:pt idx="40">
                  <c:v>20.578247000000001</c:v>
                </c:pt>
                <c:pt idx="41">
                  <c:v>20.906057000000001</c:v>
                </c:pt>
                <c:pt idx="42">
                  <c:v>20.436133999999999</c:v>
                </c:pt>
                <c:pt idx="43">
                  <c:v>20.168189999999999</c:v>
                </c:pt>
                <c:pt idx="44">
                  <c:v>19.607016000000002</c:v>
                </c:pt>
                <c:pt idx="45">
                  <c:v>19.607498</c:v>
                </c:pt>
                <c:pt idx="46">
                  <c:v>20.143038000000001</c:v>
                </c:pt>
                <c:pt idx="47">
                  <c:v>20.165103999999999</c:v>
                </c:pt>
                <c:pt idx="48">
                  <c:v>20.744662999999999</c:v>
                </c:pt>
                <c:pt idx="49">
                  <c:v>21.481719999999999</c:v>
                </c:pt>
                <c:pt idx="50">
                  <c:v>21.754814</c:v>
                </c:pt>
                <c:pt idx="51">
                  <c:v>21.922560000000001</c:v>
                </c:pt>
                <c:pt idx="52">
                  <c:v>22.086248000000001</c:v>
                </c:pt>
                <c:pt idx="53">
                  <c:v>22.198043999999999</c:v>
                </c:pt>
                <c:pt idx="54">
                  <c:v>22.478702999999999</c:v>
                </c:pt>
                <c:pt idx="55">
                  <c:v>21.805382000000002</c:v>
                </c:pt>
                <c:pt idx="56">
                  <c:v>21.731092</c:v>
                </c:pt>
                <c:pt idx="57">
                  <c:v>21.445066000000001</c:v>
                </c:pt>
                <c:pt idx="58">
                  <c:v>21.149857999999998</c:v>
                </c:pt>
                <c:pt idx="59">
                  <c:v>21.537001</c:v>
                </c:pt>
                <c:pt idx="60">
                  <c:v>20.865020999999999</c:v>
                </c:pt>
                <c:pt idx="61">
                  <c:v>20.491188000000001</c:v>
                </c:pt>
                <c:pt idx="62">
                  <c:v>20.403251999999998</c:v>
                </c:pt>
                <c:pt idx="63">
                  <c:v>19.790420999999998</c:v>
                </c:pt>
                <c:pt idx="64">
                  <c:v>18.341709000000002</c:v>
                </c:pt>
                <c:pt idx="65">
                  <c:v>18.512135000000001</c:v>
                </c:pt>
                <c:pt idx="66">
                  <c:v>17.900414000000001</c:v>
                </c:pt>
                <c:pt idx="67">
                  <c:v>17.441849000000001</c:v>
                </c:pt>
                <c:pt idx="68">
                  <c:v>17.404679999999999</c:v>
                </c:pt>
                <c:pt idx="69">
                  <c:v>17.160350999999999</c:v>
                </c:pt>
                <c:pt idx="70">
                  <c:v>17.099461000000002</c:v>
                </c:pt>
                <c:pt idx="71">
                  <c:v>16.845808000000002</c:v>
                </c:pt>
                <c:pt idx="72">
                  <c:v>16.688794999999999</c:v>
                </c:pt>
                <c:pt idx="73">
                  <c:v>16.936105999999999</c:v>
                </c:pt>
                <c:pt idx="74">
                  <c:v>16.996033000000001</c:v>
                </c:pt>
                <c:pt idx="75">
                  <c:v>17.446037</c:v>
                </c:pt>
                <c:pt idx="76">
                  <c:v>18.220396000000001</c:v>
                </c:pt>
                <c:pt idx="77">
                  <c:v>18.520956000000002</c:v>
                </c:pt>
                <c:pt idx="78">
                  <c:v>20.041060999999999</c:v>
                </c:pt>
                <c:pt idx="79">
                  <c:v>20.398716</c:v>
                </c:pt>
                <c:pt idx="80">
                  <c:v>20.760742</c:v>
                </c:pt>
                <c:pt idx="81">
                  <c:v>21.299548999999999</c:v>
                </c:pt>
                <c:pt idx="82">
                  <c:v>22.033766</c:v>
                </c:pt>
                <c:pt idx="83">
                  <c:v>20.858044</c:v>
                </c:pt>
                <c:pt idx="84">
                  <c:v>21.933019999999999</c:v>
                </c:pt>
                <c:pt idx="85">
                  <c:v>21.752715999999999</c:v>
                </c:pt>
                <c:pt idx="86">
                  <c:v>20.780463999999998</c:v>
                </c:pt>
                <c:pt idx="87">
                  <c:v>20.340132000000001</c:v>
                </c:pt>
                <c:pt idx="88">
                  <c:v>19.798147</c:v>
                </c:pt>
                <c:pt idx="89">
                  <c:v>19.322861</c:v>
                </c:pt>
                <c:pt idx="90">
                  <c:v>19.111084000000002</c:v>
                </c:pt>
                <c:pt idx="91">
                  <c:v>19.565104999999999</c:v>
                </c:pt>
                <c:pt idx="92">
                  <c:v>19.749587999999999</c:v>
                </c:pt>
                <c:pt idx="93">
                  <c:v>19.684937999999999</c:v>
                </c:pt>
                <c:pt idx="94">
                  <c:v>19.257849</c:v>
                </c:pt>
                <c:pt idx="95">
                  <c:v>19.382930999999999</c:v>
                </c:pt>
                <c:pt idx="96">
                  <c:v>19.837883000000001</c:v>
                </c:pt>
                <c:pt idx="97">
                  <c:v>20.019977999999998</c:v>
                </c:pt>
                <c:pt idx="98">
                  <c:v>21.029785</c:v>
                </c:pt>
                <c:pt idx="99">
                  <c:v>21.254961000000002</c:v>
                </c:pt>
                <c:pt idx="100">
                  <c:v>21.528445999999999</c:v>
                </c:pt>
                <c:pt idx="101">
                  <c:v>22.017354999999998</c:v>
                </c:pt>
                <c:pt idx="102">
                  <c:v>21.816486000000001</c:v>
                </c:pt>
                <c:pt idx="103">
                  <c:v>21.824902000000002</c:v>
                </c:pt>
                <c:pt idx="104">
                  <c:v>21.831876999999999</c:v>
                </c:pt>
                <c:pt idx="105">
                  <c:v>22.970274</c:v>
                </c:pt>
                <c:pt idx="106">
                  <c:v>22.121181</c:v>
                </c:pt>
                <c:pt idx="107">
                  <c:v>22.925383</c:v>
                </c:pt>
                <c:pt idx="108">
                  <c:v>22.994495000000001</c:v>
                </c:pt>
                <c:pt idx="109">
                  <c:v>22.924206000000002</c:v>
                </c:pt>
                <c:pt idx="110">
                  <c:v>22.372161999999999</c:v>
                </c:pt>
                <c:pt idx="111">
                  <c:v>22.479025</c:v>
                </c:pt>
                <c:pt idx="112">
                  <c:v>22.503882999999998</c:v>
                </c:pt>
                <c:pt idx="113">
                  <c:v>21.952801000000001</c:v>
                </c:pt>
                <c:pt idx="114">
                  <c:v>22.634653</c:v>
                </c:pt>
                <c:pt idx="115">
                  <c:v>22.066635000000002</c:v>
                </c:pt>
                <c:pt idx="116">
                  <c:v>20.641390000000001</c:v>
                </c:pt>
                <c:pt idx="117">
                  <c:v>17.293768</c:v>
                </c:pt>
                <c:pt idx="118">
                  <c:v>14.115684999999999</c:v>
                </c:pt>
                <c:pt idx="119">
                  <c:v>9.5161590999999994</c:v>
                </c:pt>
                <c:pt idx="120">
                  <c:v>5.5999211999999998</c:v>
                </c:pt>
                <c:pt idx="121">
                  <c:v>2.6470677999999999</c:v>
                </c:pt>
                <c:pt idx="122">
                  <c:v>1.3307348000000001</c:v>
                </c:pt>
                <c:pt idx="123">
                  <c:v>0.74196804000000005</c:v>
                </c:pt>
                <c:pt idx="124">
                  <c:v>0.83812237000000001</c:v>
                </c:pt>
                <c:pt idx="125">
                  <c:v>1.6632842999999999</c:v>
                </c:pt>
                <c:pt idx="126">
                  <c:v>3.6178442999999998</c:v>
                </c:pt>
                <c:pt idx="127">
                  <c:v>6.9241390000000003</c:v>
                </c:pt>
                <c:pt idx="128">
                  <c:v>11.208391000000001</c:v>
                </c:pt>
                <c:pt idx="129">
                  <c:v>15.446656000000001</c:v>
                </c:pt>
                <c:pt idx="130">
                  <c:v>18.842796</c:v>
                </c:pt>
                <c:pt idx="131">
                  <c:v>21.169981</c:v>
                </c:pt>
                <c:pt idx="132">
                  <c:v>21.863019999999999</c:v>
                </c:pt>
                <c:pt idx="133">
                  <c:v>21.039183000000001</c:v>
                </c:pt>
                <c:pt idx="134">
                  <c:v>20.391224000000001</c:v>
                </c:pt>
                <c:pt idx="135">
                  <c:v>18.951229000000001</c:v>
                </c:pt>
                <c:pt idx="136">
                  <c:v>17.500916</c:v>
                </c:pt>
                <c:pt idx="137">
                  <c:v>15.411901</c:v>
                </c:pt>
                <c:pt idx="138">
                  <c:v>13.567405000000001</c:v>
                </c:pt>
                <c:pt idx="139">
                  <c:v>11.127916000000001</c:v>
                </c:pt>
                <c:pt idx="140">
                  <c:v>9.9521008000000002</c:v>
                </c:pt>
                <c:pt idx="141">
                  <c:v>9.4341688000000001</c:v>
                </c:pt>
                <c:pt idx="142">
                  <c:v>10.434619</c:v>
                </c:pt>
                <c:pt idx="143">
                  <c:v>10.776235</c:v>
                </c:pt>
                <c:pt idx="144">
                  <c:v>12.949039000000001</c:v>
                </c:pt>
                <c:pt idx="145">
                  <c:v>15.026297</c:v>
                </c:pt>
                <c:pt idx="146">
                  <c:v>16.183541999999999</c:v>
                </c:pt>
                <c:pt idx="147">
                  <c:v>16.727739</c:v>
                </c:pt>
                <c:pt idx="148">
                  <c:v>16.621813</c:v>
                </c:pt>
                <c:pt idx="149">
                  <c:v>15.620423000000001</c:v>
                </c:pt>
                <c:pt idx="150">
                  <c:v>14.858354</c:v>
                </c:pt>
                <c:pt idx="151">
                  <c:v>14.993080000000001</c:v>
                </c:pt>
                <c:pt idx="152">
                  <c:v>15.323703</c:v>
                </c:pt>
                <c:pt idx="153">
                  <c:v>15.980585</c:v>
                </c:pt>
                <c:pt idx="154">
                  <c:v>16.471651000000001</c:v>
                </c:pt>
                <c:pt idx="155">
                  <c:v>16.672931999999999</c:v>
                </c:pt>
                <c:pt idx="156">
                  <c:v>16.047796000000002</c:v>
                </c:pt>
                <c:pt idx="157">
                  <c:v>15.472382</c:v>
                </c:pt>
                <c:pt idx="158">
                  <c:v>15.364179999999999</c:v>
                </c:pt>
                <c:pt idx="159">
                  <c:v>15.297921000000001</c:v>
                </c:pt>
                <c:pt idx="160">
                  <c:v>14.617433999999999</c:v>
                </c:pt>
                <c:pt idx="161">
                  <c:v>13.864201</c:v>
                </c:pt>
                <c:pt idx="162">
                  <c:v>13.284029</c:v>
                </c:pt>
                <c:pt idx="163">
                  <c:v>12.941932</c:v>
                </c:pt>
                <c:pt idx="164">
                  <c:v>11.878596999999999</c:v>
                </c:pt>
                <c:pt idx="165">
                  <c:v>11.533484</c:v>
                </c:pt>
                <c:pt idx="166">
                  <c:v>11.616578000000001</c:v>
                </c:pt>
                <c:pt idx="167">
                  <c:v>11.056190000000001</c:v>
                </c:pt>
                <c:pt idx="168">
                  <c:v>10.600968</c:v>
                </c:pt>
                <c:pt idx="169">
                  <c:v>10.149825999999999</c:v>
                </c:pt>
                <c:pt idx="170">
                  <c:v>9.8496246000000003</c:v>
                </c:pt>
                <c:pt idx="171">
                  <c:v>9.8318033000000007</c:v>
                </c:pt>
                <c:pt idx="172">
                  <c:v>9.9549550999999994</c:v>
                </c:pt>
                <c:pt idx="173">
                  <c:v>10.265586000000001</c:v>
                </c:pt>
                <c:pt idx="174">
                  <c:v>10.353968999999999</c:v>
                </c:pt>
                <c:pt idx="175">
                  <c:v>10.030504000000001</c:v>
                </c:pt>
                <c:pt idx="176">
                  <c:v>10.188807000000001</c:v>
                </c:pt>
                <c:pt idx="177">
                  <c:v>10.432579</c:v>
                </c:pt>
                <c:pt idx="178">
                  <c:v>10.561534</c:v>
                </c:pt>
                <c:pt idx="179">
                  <c:v>10.986231999999999</c:v>
                </c:pt>
                <c:pt idx="180">
                  <c:v>10.933149</c:v>
                </c:pt>
                <c:pt idx="181">
                  <c:v>10.417812</c:v>
                </c:pt>
                <c:pt idx="182">
                  <c:v>9.5802402000000004</c:v>
                </c:pt>
                <c:pt idx="183">
                  <c:v>8.6011906000000007</c:v>
                </c:pt>
                <c:pt idx="184">
                  <c:v>8.0945777999999997</c:v>
                </c:pt>
                <c:pt idx="185">
                  <c:v>7.4299388000000004</c:v>
                </c:pt>
                <c:pt idx="186">
                  <c:v>6.6587205000000003</c:v>
                </c:pt>
                <c:pt idx="187">
                  <c:v>6.4807167000000003</c:v>
                </c:pt>
                <c:pt idx="188">
                  <c:v>8.3723115999999997</c:v>
                </c:pt>
                <c:pt idx="189">
                  <c:v>7.7045697999999998</c:v>
                </c:pt>
                <c:pt idx="190">
                  <c:v>8.2045659999999998</c:v>
                </c:pt>
                <c:pt idx="191">
                  <c:v>8.8061781000000003</c:v>
                </c:pt>
                <c:pt idx="192">
                  <c:v>8.7108889000000005</c:v>
                </c:pt>
                <c:pt idx="193">
                  <c:v>7.1637702000000001</c:v>
                </c:pt>
                <c:pt idx="194">
                  <c:v>8.3549500000000005</c:v>
                </c:pt>
                <c:pt idx="195">
                  <c:v>8.2377023999999999</c:v>
                </c:pt>
                <c:pt idx="196">
                  <c:v>8.0685319999999994</c:v>
                </c:pt>
                <c:pt idx="197">
                  <c:v>7.7123141000000004</c:v>
                </c:pt>
                <c:pt idx="198">
                  <c:v>6.7408915</c:v>
                </c:pt>
                <c:pt idx="199">
                  <c:v>5.1241960999999998</c:v>
                </c:pt>
                <c:pt idx="200">
                  <c:v>4.4182300999999997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1E3-47D5-9D02-14EB88AE1275}"/>
            </c:ext>
          </c:extLst>
        </c:ser>
        <c:ser>
          <c:idx val="4"/>
          <c:order val="4"/>
          <c:tx>
            <c:v>+14 dBm</c:v>
          </c:tx>
          <c:spPr>
            <a:ln w="28575" cmpd="dbl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'IP3 40-67'!$I$417:$I$617</c:f>
              <c:numCache>
                <c:formatCode>General</c:formatCode>
                <c:ptCount val="201"/>
                <c:pt idx="0">
                  <c:v>40</c:v>
                </c:pt>
                <c:pt idx="1">
                  <c:v>40.134999999999998</c:v>
                </c:pt>
                <c:pt idx="2">
                  <c:v>40.270000000000003</c:v>
                </c:pt>
                <c:pt idx="3">
                  <c:v>40.405000000000001</c:v>
                </c:pt>
                <c:pt idx="4">
                  <c:v>40.54</c:v>
                </c:pt>
                <c:pt idx="5">
                  <c:v>40.674999999999997</c:v>
                </c:pt>
                <c:pt idx="6">
                  <c:v>40.81</c:v>
                </c:pt>
                <c:pt idx="7">
                  <c:v>40.945</c:v>
                </c:pt>
                <c:pt idx="8">
                  <c:v>41.08</c:v>
                </c:pt>
                <c:pt idx="9">
                  <c:v>41.215000000000003</c:v>
                </c:pt>
                <c:pt idx="10">
                  <c:v>41.35</c:v>
                </c:pt>
                <c:pt idx="11">
                  <c:v>41.484999999999999</c:v>
                </c:pt>
                <c:pt idx="12">
                  <c:v>41.62</c:v>
                </c:pt>
                <c:pt idx="13">
                  <c:v>41.755000000000003</c:v>
                </c:pt>
                <c:pt idx="14">
                  <c:v>41.89</c:v>
                </c:pt>
                <c:pt idx="15">
                  <c:v>42.024999999999999</c:v>
                </c:pt>
                <c:pt idx="16">
                  <c:v>42.16</c:v>
                </c:pt>
                <c:pt idx="17">
                  <c:v>42.295000000000002</c:v>
                </c:pt>
                <c:pt idx="18">
                  <c:v>42.43</c:v>
                </c:pt>
                <c:pt idx="19">
                  <c:v>42.564999999999998</c:v>
                </c:pt>
                <c:pt idx="20">
                  <c:v>42.7</c:v>
                </c:pt>
                <c:pt idx="21">
                  <c:v>42.835000000000001</c:v>
                </c:pt>
                <c:pt idx="22">
                  <c:v>42.97</c:v>
                </c:pt>
                <c:pt idx="23">
                  <c:v>43.104999999999997</c:v>
                </c:pt>
                <c:pt idx="24">
                  <c:v>43.24</c:v>
                </c:pt>
                <c:pt idx="25">
                  <c:v>43.375</c:v>
                </c:pt>
                <c:pt idx="26">
                  <c:v>43.51</c:v>
                </c:pt>
                <c:pt idx="27">
                  <c:v>43.645000000000003</c:v>
                </c:pt>
                <c:pt idx="28">
                  <c:v>43.78</c:v>
                </c:pt>
                <c:pt idx="29">
                  <c:v>43.914999999999999</c:v>
                </c:pt>
                <c:pt idx="30">
                  <c:v>44.05</c:v>
                </c:pt>
                <c:pt idx="31">
                  <c:v>44.185000000000002</c:v>
                </c:pt>
                <c:pt idx="32">
                  <c:v>44.32</c:v>
                </c:pt>
                <c:pt idx="33">
                  <c:v>44.454999999999998</c:v>
                </c:pt>
                <c:pt idx="34">
                  <c:v>44.59</c:v>
                </c:pt>
                <c:pt idx="35">
                  <c:v>44.725000000000001</c:v>
                </c:pt>
                <c:pt idx="36">
                  <c:v>44.86</c:v>
                </c:pt>
                <c:pt idx="37">
                  <c:v>44.994999999999997</c:v>
                </c:pt>
                <c:pt idx="38">
                  <c:v>45.13</c:v>
                </c:pt>
                <c:pt idx="39">
                  <c:v>45.265000000000001</c:v>
                </c:pt>
                <c:pt idx="40">
                  <c:v>45.4</c:v>
                </c:pt>
                <c:pt idx="41">
                  <c:v>45.534999999999997</c:v>
                </c:pt>
                <c:pt idx="42">
                  <c:v>45.67</c:v>
                </c:pt>
                <c:pt idx="43">
                  <c:v>45.805</c:v>
                </c:pt>
                <c:pt idx="44">
                  <c:v>45.94</c:v>
                </c:pt>
                <c:pt idx="45">
                  <c:v>46.075000000000003</c:v>
                </c:pt>
                <c:pt idx="46">
                  <c:v>46.21</c:v>
                </c:pt>
                <c:pt idx="47">
                  <c:v>46.344999999999999</c:v>
                </c:pt>
                <c:pt idx="48">
                  <c:v>46.48</c:v>
                </c:pt>
                <c:pt idx="49">
                  <c:v>46.615000000000002</c:v>
                </c:pt>
                <c:pt idx="50">
                  <c:v>46.75</c:v>
                </c:pt>
                <c:pt idx="51">
                  <c:v>46.884999999999998</c:v>
                </c:pt>
                <c:pt idx="52">
                  <c:v>47.02</c:v>
                </c:pt>
                <c:pt idx="53">
                  <c:v>47.155000000000001</c:v>
                </c:pt>
                <c:pt idx="54">
                  <c:v>47.29</c:v>
                </c:pt>
                <c:pt idx="55">
                  <c:v>47.424999999999997</c:v>
                </c:pt>
                <c:pt idx="56">
                  <c:v>47.56</c:v>
                </c:pt>
                <c:pt idx="57">
                  <c:v>47.695</c:v>
                </c:pt>
                <c:pt idx="58">
                  <c:v>47.83</c:v>
                </c:pt>
                <c:pt idx="59">
                  <c:v>47.965000000000003</c:v>
                </c:pt>
                <c:pt idx="60">
                  <c:v>48.1</c:v>
                </c:pt>
                <c:pt idx="61">
                  <c:v>48.234999999999999</c:v>
                </c:pt>
                <c:pt idx="62">
                  <c:v>48.37</c:v>
                </c:pt>
                <c:pt idx="63">
                  <c:v>48.505000000000003</c:v>
                </c:pt>
                <c:pt idx="64">
                  <c:v>48.64</c:v>
                </c:pt>
                <c:pt idx="65">
                  <c:v>48.774999999999999</c:v>
                </c:pt>
                <c:pt idx="66">
                  <c:v>48.91</c:v>
                </c:pt>
                <c:pt idx="67">
                  <c:v>49.045000000000002</c:v>
                </c:pt>
                <c:pt idx="68">
                  <c:v>49.18</c:v>
                </c:pt>
                <c:pt idx="69">
                  <c:v>49.314999999999998</c:v>
                </c:pt>
                <c:pt idx="70">
                  <c:v>49.45</c:v>
                </c:pt>
                <c:pt idx="71">
                  <c:v>49.585000000000001</c:v>
                </c:pt>
                <c:pt idx="72">
                  <c:v>49.72</c:v>
                </c:pt>
                <c:pt idx="73">
                  <c:v>49.854999999999997</c:v>
                </c:pt>
                <c:pt idx="74">
                  <c:v>49.99</c:v>
                </c:pt>
                <c:pt idx="75">
                  <c:v>50.125</c:v>
                </c:pt>
                <c:pt idx="76">
                  <c:v>50.26</c:v>
                </c:pt>
                <c:pt idx="77">
                  <c:v>50.395000000000003</c:v>
                </c:pt>
                <c:pt idx="78">
                  <c:v>50.53</c:v>
                </c:pt>
                <c:pt idx="79">
                  <c:v>50.664999999999999</c:v>
                </c:pt>
                <c:pt idx="80">
                  <c:v>50.8</c:v>
                </c:pt>
                <c:pt idx="81">
                  <c:v>50.935000000000002</c:v>
                </c:pt>
                <c:pt idx="82">
                  <c:v>51.07</c:v>
                </c:pt>
                <c:pt idx="83">
                  <c:v>51.204999999999998</c:v>
                </c:pt>
                <c:pt idx="84">
                  <c:v>51.34</c:v>
                </c:pt>
                <c:pt idx="85">
                  <c:v>51.475000000000001</c:v>
                </c:pt>
                <c:pt idx="86">
                  <c:v>51.61</c:v>
                </c:pt>
                <c:pt idx="87">
                  <c:v>51.744999999999997</c:v>
                </c:pt>
                <c:pt idx="88">
                  <c:v>51.88</c:v>
                </c:pt>
                <c:pt idx="89">
                  <c:v>52.015000000000001</c:v>
                </c:pt>
                <c:pt idx="90">
                  <c:v>52.15</c:v>
                </c:pt>
                <c:pt idx="91">
                  <c:v>52.284999999999997</c:v>
                </c:pt>
                <c:pt idx="92">
                  <c:v>52.42</c:v>
                </c:pt>
                <c:pt idx="93">
                  <c:v>52.555</c:v>
                </c:pt>
                <c:pt idx="94">
                  <c:v>52.69</c:v>
                </c:pt>
                <c:pt idx="95">
                  <c:v>52.825000000000003</c:v>
                </c:pt>
                <c:pt idx="96">
                  <c:v>52.96</c:v>
                </c:pt>
                <c:pt idx="97">
                  <c:v>53.094999999999999</c:v>
                </c:pt>
                <c:pt idx="98">
                  <c:v>53.23</c:v>
                </c:pt>
                <c:pt idx="99">
                  <c:v>53.365000000000002</c:v>
                </c:pt>
                <c:pt idx="100">
                  <c:v>53.5</c:v>
                </c:pt>
                <c:pt idx="101">
                  <c:v>53.634999999999998</c:v>
                </c:pt>
                <c:pt idx="102">
                  <c:v>53.77</c:v>
                </c:pt>
                <c:pt idx="103">
                  <c:v>53.905000000000001</c:v>
                </c:pt>
                <c:pt idx="104">
                  <c:v>54.04</c:v>
                </c:pt>
                <c:pt idx="105">
                  <c:v>54.174999999999997</c:v>
                </c:pt>
                <c:pt idx="106">
                  <c:v>54.31</c:v>
                </c:pt>
                <c:pt idx="107">
                  <c:v>54.445</c:v>
                </c:pt>
                <c:pt idx="108">
                  <c:v>54.58</c:v>
                </c:pt>
                <c:pt idx="109">
                  <c:v>54.715000000000003</c:v>
                </c:pt>
                <c:pt idx="110">
                  <c:v>54.85</c:v>
                </c:pt>
                <c:pt idx="111">
                  <c:v>54.984999999999999</c:v>
                </c:pt>
                <c:pt idx="112">
                  <c:v>55.12</c:v>
                </c:pt>
                <c:pt idx="113">
                  <c:v>55.255000000000003</c:v>
                </c:pt>
                <c:pt idx="114">
                  <c:v>55.39</c:v>
                </c:pt>
                <c:pt idx="115">
                  <c:v>55.524999999999999</c:v>
                </c:pt>
                <c:pt idx="116">
                  <c:v>55.66</c:v>
                </c:pt>
                <c:pt idx="117">
                  <c:v>55.795000000000002</c:v>
                </c:pt>
                <c:pt idx="118">
                  <c:v>55.93</c:v>
                </c:pt>
                <c:pt idx="119">
                  <c:v>56.064999999999998</c:v>
                </c:pt>
                <c:pt idx="120">
                  <c:v>56.2</c:v>
                </c:pt>
                <c:pt idx="121">
                  <c:v>56.335000000000001</c:v>
                </c:pt>
                <c:pt idx="122">
                  <c:v>56.47</c:v>
                </c:pt>
                <c:pt idx="123">
                  <c:v>56.604999999999997</c:v>
                </c:pt>
                <c:pt idx="124">
                  <c:v>56.74</c:v>
                </c:pt>
                <c:pt idx="125">
                  <c:v>56.875</c:v>
                </c:pt>
                <c:pt idx="126">
                  <c:v>57.01</c:v>
                </c:pt>
                <c:pt idx="127">
                  <c:v>57.145000000000003</c:v>
                </c:pt>
                <c:pt idx="128">
                  <c:v>57.28</c:v>
                </c:pt>
                <c:pt idx="129">
                  <c:v>57.414999999999999</c:v>
                </c:pt>
                <c:pt idx="130">
                  <c:v>57.55</c:v>
                </c:pt>
                <c:pt idx="131">
                  <c:v>57.685000000000002</c:v>
                </c:pt>
                <c:pt idx="132">
                  <c:v>57.82</c:v>
                </c:pt>
                <c:pt idx="133">
                  <c:v>57.954999999999998</c:v>
                </c:pt>
                <c:pt idx="134">
                  <c:v>58.09</c:v>
                </c:pt>
                <c:pt idx="135">
                  <c:v>58.225000000000001</c:v>
                </c:pt>
                <c:pt idx="136">
                  <c:v>58.36</c:v>
                </c:pt>
                <c:pt idx="137">
                  <c:v>58.494999999999997</c:v>
                </c:pt>
                <c:pt idx="138">
                  <c:v>58.63</c:v>
                </c:pt>
                <c:pt idx="139">
                  <c:v>58.765000000000001</c:v>
                </c:pt>
                <c:pt idx="140">
                  <c:v>58.9</c:v>
                </c:pt>
                <c:pt idx="141">
                  <c:v>59.034999999999997</c:v>
                </c:pt>
                <c:pt idx="142">
                  <c:v>59.17</c:v>
                </c:pt>
                <c:pt idx="143">
                  <c:v>59.305</c:v>
                </c:pt>
                <c:pt idx="144">
                  <c:v>59.44</c:v>
                </c:pt>
                <c:pt idx="145">
                  <c:v>59.575000000000003</c:v>
                </c:pt>
                <c:pt idx="146">
                  <c:v>59.71</c:v>
                </c:pt>
                <c:pt idx="147">
                  <c:v>59.844999999999999</c:v>
                </c:pt>
                <c:pt idx="148">
                  <c:v>59.98</c:v>
                </c:pt>
                <c:pt idx="149">
                  <c:v>60.115000000000002</c:v>
                </c:pt>
                <c:pt idx="150">
                  <c:v>60.25</c:v>
                </c:pt>
                <c:pt idx="151">
                  <c:v>60.384999999999998</c:v>
                </c:pt>
                <c:pt idx="152">
                  <c:v>60.52</c:v>
                </c:pt>
                <c:pt idx="153">
                  <c:v>60.655000000000001</c:v>
                </c:pt>
                <c:pt idx="154">
                  <c:v>60.79</c:v>
                </c:pt>
                <c:pt idx="155">
                  <c:v>60.924999999999997</c:v>
                </c:pt>
                <c:pt idx="156">
                  <c:v>61.06</c:v>
                </c:pt>
                <c:pt idx="157">
                  <c:v>61.195</c:v>
                </c:pt>
                <c:pt idx="158">
                  <c:v>61.33</c:v>
                </c:pt>
                <c:pt idx="159">
                  <c:v>61.465000000000003</c:v>
                </c:pt>
                <c:pt idx="160">
                  <c:v>61.6</c:v>
                </c:pt>
                <c:pt idx="161">
                  <c:v>61.734999999999999</c:v>
                </c:pt>
                <c:pt idx="162">
                  <c:v>61.87</c:v>
                </c:pt>
                <c:pt idx="163">
                  <c:v>62.005000000000003</c:v>
                </c:pt>
                <c:pt idx="164">
                  <c:v>62.14</c:v>
                </c:pt>
                <c:pt idx="165">
                  <c:v>62.274999999999999</c:v>
                </c:pt>
                <c:pt idx="166">
                  <c:v>62.41</c:v>
                </c:pt>
                <c:pt idx="167">
                  <c:v>62.545000000000002</c:v>
                </c:pt>
                <c:pt idx="168">
                  <c:v>62.68</c:v>
                </c:pt>
                <c:pt idx="169">
                  <c:v>62.814999999999998</c:v>
                </c:pt>
                <c:pt idx="170">
                  <c:v>62.95</c:v>
                </c:pt>
                <c:pt idx="171">
                  <c:v>63.085000000000001</c:v>
                </c:pt>
                <c:pt idx="172">
                  <c:v>63.22</c:v>
                </c:pt>
                <c:pt idx="173">
                  <c:v>63.354999999999997</c:v>
                </c:pt>
                <c:pt idx="174">
                  <c:v>63.49</c:v>
                </c:pt>
                <c:pt idx="175">
                  <c:v>63.625</c:v>
                </c:pt>
                <c:pt idx="176">
                  <c:v>63.76</c:v>
                </c:pt>
                <c:pt idx="177">
                  <c:v>63.895000000000003</c:v>
                </c:pt>
                <c:pt idx="178">
                  <c:v>64.03</c:v>
                </c:pt>
                <c:pt idx="179">
                  <c:v>64.165000000000006</c:v>
                </c:pt>
                <c:pt idx="180">
                  <c:v>64.3</c:v>
                </c:pt>
                <c:pt idx="181">
                  <c:v>64.435000000000002</c:v>
                </c:pt>
                <c:pt idx="182">
                  <c:v>64.569999999999993</c:v>
                </c:pt>
                <c:pt idx="183">
                  <c:v>64.704999999999998</c:v>
                </c:pt>
                <c:pt idx="184">
                  <c:v>64.84</c:v>
                </c:pt>
                <c:pt idx="185">
                  <c:v>64.974999999999994</c:v>
                </c:pt>
                <c:pt idx="186">
                  <c:v>65.11</c:v>
                </c:pt>
                <c:pt idx="187">
                  <c:v>65.245000000000005</c:v>
                </c:pt>
                <c:pt idx="188">
                  <c:v>65.38</c:v>
                </c:pt>
                <c:pt idx="189">
                  <c:v>65.515000000000001</c:v>
                </c:pt>
                <c:pt idx="190">
                  <c:v>65.650000000000006</c:v>
                </c:pt>
                <c:pt idx="191">
                  <c:v>65.784999999999997</c:v>
                </c:pt>
                <c:pt idx="192">
                  <c:v>65.92</c:v>
                </c:pt>
                <c:pt idx="193">
                  <c:v>66.055000000000007</c:v>
                </c:pt>
                <c:pt idx="194">
                  <c:v>66.19</c:v>
                </c:pt>
                <c:pt idx="195">
                  <c:v>66.325000000000003</c:v>
                </c:pt>
                <c:pt idx="196">
                  <c:v>66.459999999999994</c:v>
                </c:pt>
                <c:pt idx="197">
                  <c:v>66.594999999999999</c:v>
                </c:pt>
                <c:pt idx="198">
                  <c:v>66.73</c:v>
                </c:pt>
                <c:pt idx="199">
                  <c:v>66.864999999999995</c:v>
                </c:pt>
                <c:pt idx="200">
                  <c:v>67</c:v>
                </c:pt>
              </c:numCache>
            </c:numRef>
          </c:xVal>
          <c:yVal>
            <c:numRef>
              <c:f>'IP3 40-67'!$C$417:$C$617</c:f>
              <c:numCache>
                <c:formatCode>General</c:formatCode>
                <c:ptCount val="201"/>
                <c:pt idx="0">
                  <c:v>14.513367000000001</c:v>
                </c:pt>
                <c:pt idx="1">
                  <c:v>14.587472999999999</c:v>
                </c:pt>
                <c:pt idx="2">
                  <c:v>14.598573999999999</c:v>
                </c:pt>
                <c:pt idx="3">
                  <c:v>14.862151000000001</c:v>
                </c:pt>
                <c:pt idx="4">
                  <c:v>15.255307999999999</c:v>
                </c:pt>
                <c:pt idx="5">
                  <c:v>15.529138</c:v>
                </c:pt>
                <c:pt idx="6">
                  <c:v>15.911288000000001</c:v>
                </c:pt>
                <c:pt idx="7">
                  <c:v>16.226793000000001</c:v>
                </c:pt>
                <c:pt idx="8">
                  <c:v>16.470258999999999</c:v>
                </c:pt>
                <c:pt idx="9">
                  <c:v>16.917190999999999</c:v>
                </c:pt>
                <c:pt idx="10">
                  <c:v>17.146929</c:v>
                </c:pt>
                <c:pt idx="11">
                  <c:v>17.685907</c:v>
                </c:pt>
                <c:pt idx="12">
                  <c:v>17.783484999999999</c:v>
                </c:pt>
                <c:pt idx="13">
                  <c:v>17.826661999999999</c:v>
                </c:pt>
                <c:pt idx="14">
                  <c:v>17.80405</c:v>
                </c:pt>
                <c:pt idx="15">
                  <c:v>17.745829000000001</c:v>
                </c:pt>
                <c:pt idx="16">
                  <c:v>17.706661</c:v>
                </c:pt>
                <c:pt idx="17">
                  <c:v>17.774466</c:v>
                </c:pt>
                <c:pt idx="18">
                  <c:v>17.836400999999999</c:v>
                </c:pt>
                <c:pt idx="19">
                  <c:v>18.009962000000002</c:v>
                </c:pt>
                <c:pt idx="20">
                  <c:v>18.219487999999998</c:v>
                </c:pt>
                <c:pt idx="21">
                  <c:v>18.21397</c:v>
                </c:pt>
                <c:pt idx="22">
                  <c:v>18.367266000000001</c:v>
                </c:pt>
                <c:pt idx="23">
                  <c:v>18.467876</c:v>
                </c:pt>
                <c:pt idx="24">
                  <c:v>18.710671999999999</c:v>
                </c:pt>
                <c:pt idx="25">
                  <c:v>18.633644</c:v>
                </c:pt>
                <c:pt idx="26">
                  <c:v>18.700315</c:v>
                </c:pt>
                <c:pt idx="27">
                  <c:v>19.047989000000001</c:v>
                </c:pt>
                <c:pt idx="28">
                  <c:v>19.293786999999998</c:v>
                </c:pt>
                <c:pt idx="29">
                  <c:v>19.823077999999999</c:v>
                </c:pt>
                <c:pt idx="30">
                  <c:v>20.386081999999998</c:v>
                </c:pt>
                <c:pt idx="31">
                  <c:v>20.626856</c:v>
                </c:pt>
                <c:pt idx="32">
                  <c:v>21.233671000000001</c:v>
                </c:pt>
                <c:pt idx="33">
                  <c:v>21.207025999999999</c:v>
                </c:pt>
                <c:pt idx="34">
                  <c:v>21.047118999999999</c:v>
                </c:pt>
                <c:pt idx="35">
                  <c:v>21.023026000000002</c:v>
                </c:pt>
                <c:pt idx="36">
                  <c:v>20.734985000000002</c:v>
                </c:pt>
                <c:pt idx="37">
                  <c:v>20.720735999999999</c:v>
                </c:pt>
                <c:pt idx="38">
                  <c:v>20.761713</c:v>
                </c:pt>
                <c:pt idx="39">
                  <c:v>20.863641999999999</c:v>
                </c:pt>
                <c:pt idx="40">
                  <c:v>21.067995</c:v>
                </c:pt>
                <c:pt idx="41">
                  <c:v>21.316825999999999</c:v>
                </c:pt>
                <c:pt idx="42">
                  <c:v>20.802424999999999</c:v>
                </c:pt>
                <c:pt idx="43">
                  <c:v>20.804625000000001</c:v>
                </c:pt>
                <c:pt idx="44">
                  <c:v>20.003720999999999</c:v>
                </c:pt>
                <c:pt idx="45">
                  <c:v>20.417439999999999</c:v>
                </c:pt>
                <c:pt idx="46">
                  <c:v>20.604216000000001</c:v>
                </c:pt>
                <c:pt idx="47">
                  <c:v>20.723461</c:v>
                </c:pt>
                <c:pt idx="48">
                  <c:v>21.16433</c:v>
                </c:pt>
                <c:pt idx="49">
                  <c:v>22.382201999999999</c:v>
                </c:pt>
                <c:pt idx="50">
                  <c:v>22.117667999999998</c:v>
                </c:pt>
                <c:pt idx="51">
                  <c:v>22.497727999999999</c:v>
                </c:pt>
                <c:pt idx="52">
                  <c:v>22.541775000000001</c:v>
                </c:pt>
                <c:pt idx="53">
                  <c:v>22.359379000000001</c:v>
                </c:pt>
                <c:pt idx="54">
                  <c:v>22.333608999999999</c:v>
                </c:pt>
                <c:pt idx="55">
                  <c:v>21.616985</c:v>
                </c:pt>
                <c:pt idx="56">
                  <c:v>21.321629000000001</c:v>
                </c:pt>
                <c:pt idx="57">
                  <c:v>21.194251999999999</c:v>
                </c:pt>
                <c:pt idx="58">
                  <c:v>20.914242000000002</c:v>
                </c:pt>
                <c:pt idx="59">
                  <c:v>20.613679999999999</c:v>
                </c:pt>
                <c:pt idx="60">
                  <c:v>20.036362</c:v>
                </c:pt>
                <c:pt idx="61">
                  <c:v>19.818847999999999</c:v>
                </c:pt>
                <c:pt idx="62">
                  <c:v>19.515067999999999</c:v>
                </c:pt>
                <c:pt idx="63">
                  <c:v>19.021025000000002</c:v>
                </c:pt>
                <c:pt idx="64">
                  <c:v>18.149576</c:v>
                </c:pt>
                <c:pt idx="65">
                  <c:v>18.354482999999998</c:v>
                </c:pt>
                <c:pt idx="66">
                  <c:v>17.690804</c:v>
                </c:pt>
                <c:pt idx="67">
                  <c:v>17.244250999999998</c:v>
                </c:pt>
                <c:pt idx="68">
                  <c:v>17.163416000000002</c:v>
                </c:pt>
                <c:pt idx="69">
                  <c:v>17.130724000000001</c:v>
                </c:pt>
                <c:pt idx="70">
                  <c:v>17.134751999999999</c:v>
                </c:pt>
                <c:pt idx="71">
                  <c:v>16.978936999999998</c:v>
                </c:pt>
                <c:pt idx="72">
                  <c:v>16.899158</c:v>
                </c:pt>
                <c:pt idx="73">
                  <c:v>17.053208999999999</c:v>
                </c:pt>
                <c:pt idx="74">
                  <c:v>17.144293000000001</c:v>
                </c:pt>
                <c:pt idx="75">
                  <c:v>17.582377999999999</c:v>
                </c:pt>
                <c:pt idx="76">
                  <c:v>18.579440999999999</c:v>
                </c:pt>
                <c:pt idx="77">
                  <c:v>18.872488000000001</c:v>
                </c:pt>
                <c:pt idx="78">
                  <c:v>19.574003000000001</c:v>
                </c:pt>
                <c:pt idx="79">
                  <c:v>20.616143999999998</c:v>
                </c:pt>
                <c:pt idx="80">
                  <c:v>20.68046</c:v>
                </c:pt>
                <c:pt idx="81">
                  <c:v>20.208670000000001</c:v>
                </c:pt>
                <c:pt idx="82">
                  <c:v>21.024754000000001</c:v>
                </c:pt>
                <c:pt idx="83">
                  <c:v>20.589548000000001</c:v>
                </c:pt>
                <c:pt idx="84">
                  <c:v>20.055734999999999</c:v>
                </c:pt>
                <c:pt idx="85">
                  <c:v>20.024007999999998</c:v>
                </c:pt>
                <c:pt idx="86">
                  <c:v>19.955441</c:v>
                </c:pt>
                <c:pt idx="87">
                  <c:v>19.400117999999999</c:v>
                </c:pt>
                <c:pt idx="88">
                  <c:v>19.207070999999999</c:v>
                </c:pt>
                <c:pt idx="89">
                  <c:v>19.077316</c:v>
                </c:pt>
                <c:pt idx="90">
                  <c:v>19.001417</c:v>
                </c:pt>
                <c:pt idx="91">
                  <c:v>19.658394000000001</c:v>
                </c:pt>
                <c:pt idx="92">
                  <c:v>19.746258000000001</c:v>
                </c:pt>
                <c:pt idx="93">
                  <c:v>19.976467</c:v>
                </c:pt>
                <c:pt idx="94">
                  <c:v>19.762889999999999</c:v>
                </c:pt>
                <c:pt idx="95">
                  <c:v>19.759394</c:v>
                </c:pt>
                <c:pt idx="96">
                  <c:v>19.453786999999998</c:v>
                </c:pt>
                <c:pt idx="97">
                  <c:v>19.528556999999999</c:v>
                </c:pt>
                <c:pt idx="98">
                  <c:v>19.444393000000002</c:v>
                </c:pt>
                <c:pt idx="99">
                  <c:v>19.536339000000002</c:v>
                </c:pt>
                <c:pt idx="100">
                  <c:v>20.045380000000002</c:v>
                </c:pt>
                <c:pt idx="101">
                  <c:v>19.262982999999998</c:v>
                </c:pt>
                <c:pt idx="102">
                  <c:v>18.668292999999998</c:v>
                </c:pt>
                <c:pt idx="103">
                  <c:v>18.37398</c:v>
                </c:pt>
                <c:pt idx="104">
                  <c:v>17.776454999999999</c:v>
                </c:pt>
                <c:pt idx="105">
                  <c:v>18.073536000000001</c:v>
                </c:pt>
                <c:pt idx="106">
                  <c:v>19.364121999999998</c:v>
                </c:pt>
                <c:pt idx="107">
                  <c:v>20.984076000000002</c:v>
                </c:pt>
                <c:pt idx="108">
                  <c:v>21.804501999999999</c:v>
                </c:pt>
                <c:pt idx="109">
                  <c:v>22.470942999999998</c:v>
                </c:pt>
                <c:pt idx="110">
                  <c:v>22.465149</c:v>
                </c:pt>
                <c:pt idx="111">
                  <c:v>21.770412</c:v>
                </c:pt>
                <c:pt idx="112">
                  <c:v>21.608872999999999</c:v>
                </c:pt>
                <c:pt idx="113">
                  <c:v>20.268098999999999</c:v>
                </c:pt>
                <c:pt idx="114">
                  <c:v>17.415980999999999</c:v>
                </c:pt>
                <c:pt idx="115">
                  <c:v>13.299625000000001</c:v>
                </c:pt>
                <c:pt idx="116">
                  <c:v>9.1927184999999998</c:v>
                </c:pt>
                <c:pt idx="117">
                  <c:v>4.0623206999999999</c:v>
                </c:pt>
                <c:pt idx="118">
                  <c:v>0.79060465000000002</c:v>
                </c:pt>
                <c:pt idx="119">
                  <c:v>-0.96952152000000003</c:v>
                </c:pt>
                <c:pt idx="120">
                  <c:v>-1.7181894</c:v>
                </c:pt>
                <c:pt idx="121">
                  <c:v>-2.3619876</c:v>
                </c:pt>
                <c:pt idx="122">
                  <c:v>-2.4138829999999998</c:v>
                </c:pt>
                <c:pt idx="123">
                  <c:v>-2.4412682000000001</c:v>
                </c:pt>
                <c:pt idx="124">
                  <c:v>-2.372484</c:v>
                </c:pt>
                <c:pt idx="125">
                  <c:v>-2.3386841</c:v>
                </c:pt>
                <c:pt idx="126">
                  <c:v>-1.8616353999999999</c:v>
                </c:pt>
                <c:pt idx="127">
                  <c:v>-1.5405328</c:v>
                </c:pt>
                <c:pt idx="128">
                  <c:v>-0.85588765</c:v>
                </c:pt>
                <c:pt idx="129">
                  <c:v>0.21446212000000001</c:v>
                </c:pt>
                <c:pt idx="130">
                  <c:v>1.2965937000000001</c:v>
                </c:pt>
                <c:pt idx="131">
                  <c:v>2.1267095</c:v>
                </c:pt>
                <c:pt idx="132">
                  <c:v>2.5600681000000001</c:v>
                </c:pt>
                <c:pt idx="133">
                  <c:v>2.4384706</c:v>
                </c:pt>
                <c:pt idx="134">
                  <c:v>1.7442123</c:v>
                </c:pt>
                <c:pt idx="135">
                  <c:v>0.82174146000000003</c:v>
                </c:pt>
                <c:pt idx="136">
                  <c:v>6.5320133999999998E-3</c:v>
                </c:pt>
                <c:pt idx="137">
                  <c:v>-0.64354581</c:v>
                </c:pt>
                <c:pt idx="138">
                  <c:v>-1.0917361999999999</c:v>
                </c:pt>
                <c:pt idx="139">
                  <c:v>-1.3748727999999999</c:v>
                </c:pt>
                <c:pt idx="140">
                  <c:v>-1.4806687000000001</c:v>
                </c:pt>
                <c:pt idx="141">
                  <c:v>-1.4703691000000001</c:v>
                </c:pt>
                <c:pt idx="142">
                  <c:v>-1.3282050000000001</c:v>
                </c:pt>
                <c:pt idx="143">
                  <c:v>-0.81236540999999995</c:v>
                </c:pt>
                <c:pt idx="144">
                  <c:v>7.3350026999999998E-2</c:v>
                </c:pt>
                <c:pt idx="145">
                  <c:v>1.6150154999999999</c:v>
                </c:pt>
                <c:pt idx="146">
                  <c:v>4.0359106000000002</c:v>
                </c:pt>
                <c:pt idx="147">
                  <c:v>6.9269280000000002</c:v>
                </c:pt>
                <c:pt idx="148">
                  <c:v>8.7865763000000001</c:v>
                </c:pt>
                <c:pt idx="149">
                  <c:v>11.031094</c:v>
                </c:pt>
                <c:pt idx="150">
                  <c:v>11.964188</c:v>
                </c:pt>
                <c:pt idx="151">
                  <c:v>11.347557</c:v>
                </c:pt>
                <c:pt idx="152">
                  <c:v>9.4557114000000002</c:v>
                </c:pt>
                <c:pt idx="153">
                  <c:v>7.7490338999999997</c:v>
                </c:pt>
                <c:pt idx="154">
                  <c:v>5.1093596999999997</c:v>
                </c:pt>
                <c:pt idx="155">
                  <c:v>2.8203936000000001</c:v>
                </c:pt>
                <c:pt idx="156">
                  <c:v>0.99009782000000002</c:v>
                </c:pt>
                <c:pt idx="157">
                  <c:v>-0.20396346000000001</c:v>
                </c:pt>
                <c:pt idx="158">
                  <c:v>-0.91646433000000005</c:v>
                </c:pt>
                <c:pt idx="159">
                  <c:v>-1.3500312999999999</c:v>
                </c:pt>
                <c:pt idx="160">
                  <c:v>-1.2671992000000001</c:v>
                </c:pt>
                <c:pt idx="161">
                  <c:v>-0.52807784000000002</c:v>
                </c:pt>
                <c:pt idx="162">
                  <c:v>1.189411</c:v>
                </c:pt>
                <c:pt idx="163">
                  <c:v>3.5116141000000001</c:v>
                </c:pt>
                <c:pt idx="164">
                  <c:v>5.858911</c:v>
                </c:pt>
                <c:pt idx="165">
                  <c:v>8.1112690000000001</c:v>
                </c:pt>
                <c:pt idx="166">
                  <c:v>9.9282140999999999</c:v>
                </c:pt>
                <c:pt idx="167">
                  <c:v>10.653562000000001</c:v>
                </c:pt>
                <c:pt idx="168">
                  <c:v>10.45778</c:v>
                </c:pt>
                <c:pt idx="169">
                  <c:v>10.094684000000001</c:v>
                </c:pt>
                <c:pt idx="170">
                  <c:v>9.8433112999999999</c:v>
                </c:pt>
                <c:pt idx="171">
                  <c:v>9.9399795999999991</c:v>
                </c:pt>
                <c:pt idx="172">
                  <c:v>9.9965591000000007</c:v>
                </c:pt>
                <c:pt idx="173">
                  <c:v>10.310081</c:v>
                </c:pt>
                <c:pt idx="174">
                  <c:v>10.38152</c:v>
                </c:pt>
                <c:pt idx="175">
                  <c:v>10.008663</c:v>
                </c:pt>
                <c:pt idx="176">
                  <c:v>10.101781000000001</c:v>
                </c:pt>
                <c:pt idx="177">
                  <c:v>9.9909811000000008</c:v>
                </c:pt>
                <c:pt idx="178">
                  <c:v>9.7243404000000009</c:v>
                </c:pt>
                <c:pt idx="179">
                  <c:v>9.6661471999999993</c:v>
                </c:pt>
                <c:pt idx="180">
                  <c:v>9.3396758999999996</c:v>
                </c:pt>
                <c:pt idx="181">
                  <c:v>8.5027188999999996</c:v>
                </c:pt>
                <c:pt idx="182">
                  <c:v>8.1509236999999999</c:v>
                </c:pt>
                <c:pt idx="183">
                  <c:v>8.8397998999999992</c:v>
                </c:pt>
                <c:pt idx="184">
                  <c:v>8.0453013999999996</c:v>
                </c:pt>
                <c:pt idx="185">
                  <c:v>7.2705507000000003</c:v>
                </c:pt>
                <c:pt idx="186">
                  <c:v>5.3662763</c:v>
                </c:pt>
                <c:pt idx="187">
                  <c:v>3.2402541999999999</c:v>
                </c:pt>
                <c:pt idx="188">
                  <c:v>0.27113110000000001</c:v>
                </c:pt>
                <c:pt idx="189">
                  <c:v>-1.2621814</c:v>
                </c:pt>
                <c:pt idx="190">
                  <c:v>-2.2797399</c:v>
                </c:pt>
                <c:pt idx="191">
                  <c:v>-2.4749919999999999</c:v>
                </c:pt>
                <c:pt idx="192">
                  <c:v>-2.5116911000000002</c:v>
                </c:pt>
                <c:pt idx="193">
                  <c:v>-2.0818949</c:v>
                </c:pt>
                <c:pt idx="194">
                  <c:v>-1.4265395000000001</c:v>
                </c:pt>
                <c:pt idx="195">
                  <c:v>-0.89028788000000003</c:v>
                </c:pt>
                <c:pt idx="196">
                  <c:v>-0.53241503000000001</c:v>
                </c:pt>
                <c:pt idx="197">
                  <c:v>-0.60109060999999997</c:v>
                </c:pt>
                <c:pt idx="198">
                  <c:v>-1.2859668</c:v>
                </c:pt>
                <c:pt idx="199">
                  <c:v>-2.0545613999999999</c:v>
                </c:pt>
                <c:pt idx="200">
                  <c:v>-2.7789630999999999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1E3-47D5-9D02-14EB88AE1275}"/>
            </c:ext>
          </c:extLst>
        </c:ser>
        <c:ser>
          <c:idx val="5"/>
          <c:order val="5"/>
          <c:tx>
            <c:v/>
          </c:tx>
          <c:spPr>
            <a:ln w="15875">
              <a:solidFill>
                <a:schemeClr val="tx1"/>
              </a:solidFill>
              <a:prstDash val="sysDot"/>
            </a:ln>
          </c:spPr>
          <c:marker>
            <c:symbol val="none"/>
          </c:marker>
          <c:xVal>
            <c:numRef>
              <c:f>'IP3 40-67'!$I$623:$I$823</c:f>
              <c:numCache>
                <c:formatCode>General</c:formatCode>
                <c:ptCount val="201"/>
                <c:pt idx="0">
                  <c:v>40</c:v>
                </c:pt>
                <c:pt idx="1">
                  <c:v>40.134999999999998</c:v>
                </c:pt>
                <c:pt idx="2">
                  <c:v>40.270000000000003</c:v>
                </c:pt>
                <c:pt idx="3">
                  <c:v>40.405000000000001</c:v>
                </c:pt>
                <c:pt idx="4">
                  <c:v>40.54</c:v>
                </c:pt>
                <c:pt idx="5">
                  <c:v>40.674999999999997</c:v>
                </c:pt>
                <c:pt idx="6">
                  <c:v>40.81</c:v>
                </c:pt>
                <c:pt idx="7">
                  <c:v>40.945</c:v>
                </c:pt>
                <c:pt idx="8">
                  <c:v>41.08</c:v>
                </c:pt>
                <c:pt idx="9">
                  <c:v>41.215000000000003</c:v>
                </c:pt>
                <c:pt idx="10">
                  <c:v>41.35</c:v>
                </c:pt>
                <c:pt idx="11">
                  <c:v>41.484999999999999</c:v>
                </c:pt>
                <c:pt idx="12">
                  <c:v>41.62</c:v>
                </c:pt>
                <c:pt idx="13">
                  <c:v>41.755000000000003</c:v>
                </c:pt>
                <c:pt idx="14">
                  <c:v>41.89</c:v>
                </c:pt>
                <c:pt idx="15">
                  <c:v>42.024999999999999</c:v>
                </c:pt>
                <c:pt idx="16">
                  <c:v>42.16</c:v>
                </c:pt>
                <c:pt idx="17">
                  <c:v>42.295000000000002</c:v>
                </c:pt>
                <c:pt idx="18">
                  <c:v>42.43</c:v>
                </c:pt>
                <c:pt idx="19">
                  <c:v>42.564999999999998</c:v>
                </c:pt>
                <c:pt idx="20">
                  <c:v>42.7</c:v>
                </c:pt>
                <c:pt idx="21">
                  <c:v>42.835000000000001</c:v>
                </c:pt>
                <c:pt idx="22">
                  <c:v>42.97</c:v>
                </c:pt>
                <c:pt idx="23">
                  <c:v>43.104999999999997</c:v>
                </c:pt>
                <c:pt idx="24">
                  <c:v>43.24</c:v>
                </c:pt>
                <c:pt idx="25">
                  <c:v>43.375</c:v>
                </c:pt>
                <c:pt idx="26">
                  <c:v>43.51</c:v>
                </c:pt>
                <c:pt idx="27">
                  <c:v>43.645000000000003</c:v>
                </c:pt>
                <c:pt idx="28">
                  <c:v>43.78</c:v>
                </c:pt>
                <c:pt idx="29">
                  <c:v>43.914999999999999</c:v>
                </c:pt>
                <c:pt idx="30">
                  <c:v>44.05</c:v>
                </c:pt>
                <c:pt idx="31">
                  <c:v>44.185000000000002</c:v>
                </c:pt>
                <c:pt idx="32">
                  <c:v>44.32</c:v>
                </c:pt>
                <c:pt idx="33">
                  <c:v>44.454999999999998</c:v>
                </c:pt>
                <c:pt idx="34">
                  <c:v>44.59</c:v>
                </c:pt>
                <c:pt idx="35">
                  <c:v>44.725000000000001</c:v>
                </c:pt>
                <c:pt idx="36">
                  <c:v>44.86</c:v>
                </c:pt>
                <c:pt idx="37">
                  <c:v>44.994999999999997</c:v>
                </c:pt>
                <c:pt idx="38">
                  <c:v>45.13</c:v>
                </c:pt>
                <c:pt idx="39">
                  <c:v>45.265000000000001</c:v>
                </c:pt>
                <c:pt idx="40">
                  <c:v>45.4</c:v>
                </c:pt>
                <c:pt idx="41">
                  <c:v>45.534999999999997</c:v>
                </c:pt>
                <c:pt idx="42">
                  <c:v>45.67</c:v>
                </c:pt>
                <c:pt idx="43">
                  <c:v>45.805</c:v>
                </c:pt>
                <c:pt idx="44">
                  <c:v>45.94</c:v>
                </c:pt>
                <c:pt idx="45">
                  <c:v>46.075000000000003</c:v>
                </c:pt>
                <c:pt idx="46">
                  <c:v>46.21</c:v>
                </c:pt>
                <c:pt idx="47">
                  <c:v>46.344999999999999</c:v>
                </c:pt>
                <c:pt idx="48">
                  <c:v>46.48</c:v>
                </c:pt>
                <c:pt idx="49">
                  <c:v>46.615000000000002</c:v>
                </c:pt>
                <c:pt idx="50">
                  <c:v>46.75</c:v>
                </c:pt>
                <c:pt idx="51">
                  <c:v>46.884999999999998</c:v>
                </c:pt>
                <c:pt idx="52">
                  <c:v>47.02</c:v>
                </c:pt>
                <c:pt idx="53">
                  <c:v>47.155000000000001</c:v>
                </c:pt>
                <c:pt idx="54">
                  <c:v>47.29</c:v>
                </c:pt>
                <c:pt idx="55">
                  <c:v>47.424999999999997</c:v>
                </c:pt>
                <c:pt idx="56">
                  <c:v>47.56</c:v>
                </c:pt>
                <c:pt idx="57">
                  <c:v>47.695</c:v>
                </c:pt>
                <c:pt idx="58">
                  <c:v>47.83</c:v>
                </c:pt>
                <c:pt idx="59">
                  <c:v>47.965000000000003</c:v>
                </c:pt>
                <c:pt idx="60">
                  <c:v>48.1</c:v>
                </c:pt>
                <c:pt idx="61">
                  <c:v>48.234999999999999</c:v>
                </c:pt>
                <c:pt idx="62">
                  <c:v>48.37</c:v>
                </c:pt>
                <c:pt idx="63">
                  <c:v>48.505000000000003</c:v>
                </c:pt>
                <c:pt idx="64">
                  <c:v>48.64</c:v>
                </c:pt>
                <c:pt idx="65">
                  <c:v>48.774999999999999</c:v>
                </c:pt>
                <c:pt idx="66">
                  <c:v>48.91</c:v>
                </c:pt>
                <c:pt idx="67">
                  <c:v>49.045000000000002</c:v>
                </c:pt>
                <c:pt idx="68">
                  <c:v>49.18</c:v>
                </c:pt>
                <c:pt idx="69">
                  <c:v>49.314999999999998</c:v>
                </c:pt>
                <c:pt idx="70">
                  <c:v>49.45</c:v>
                </c:pt>
                <c:pt idx="71">
                  <c:v>49.585000000000001</c:v>
                </c:pt>
                <c:pt idx="72">
                  <c:v>49.72</c:v>
                </c:pt>
                <c:pt idx="73">
                  <c:v>49.854999999999997</c:v>
                </c:pt>
                <c:pt idx="74">
                  <c:v>49.99</c:v>
                </c:pt>
                <c:pt idx="75">
                  <c:v>50.125</c:v>
                </c:pt>
                <c:pt idx="76">
                  <c:v>50.26</c:v>
                </c:pt>
                <c:pt idx="77">
                  <c:v>50.395000000000003</c:v>
                </c:pt>
                <c:pt idx="78">
                  <c:v>50.53</c:v>
                </c:pt>
                <c:pt idx="79">
                  <c:v>50.664999999999999</c:v>
                </c:pt>
                <c:pt idx="80">
                  <c:v>50.8</c:v>
                </c:pt>
                <c:pt idx="81">
                  <c:v>50.935000000000002</c:v>
                </c:pt>
                <c:pt idx="82">
                  <c:v>51.07</c:v>
                </c:pt>
                <c:pt idx="83">
                  <c:v>51.204999999999998</c:v>
                </c:pt>
                <c:pt idx="84">
                  <c:v>51.34</c:v>
                </c:pt>
                <c:pt idx="85">
                  <c:v>51.475000000000001</c:v>
                </c:pt>
                <c:pt idx="86">
                  <c:v>51.61</c:v>
                </c:pt>
                <c:pt idx="87">
                  <c:v>51.744999999999997</c:v>
                </c:pt>
                <c:pt idx="88">
                  <c:v>51.88</c:v>
                </c:pt>
                <c:pt idx="89">
                  <c:v>52.015000000000001</c:v>
                </c:pt>
                <c:pt idx="90">
                  <c:v>52.15</c:v>
                </c:pt>
                <c:pt idx="91">
                  <c:v>52.284999999999997</c:v>
                </c:pt>
                <c:pt idx="92">
                  <c:v>52.42</c:v>
                </c:pt>
                <c:pt idx="93">
                  <c:v>52.555</c:v>
                </c:pt>
                <c:pt idx="94">
                  <c:v>52.69</c:v>
                </c:pt>
                <c:pt idx="95">
                  <c:v>52.825000000000003</c:v>
                </c:pt>
                <c:pt idx="96">
                  <c:v>52.96</c:v>
                </c:pt>
                <c:pt idx="97">
                  <c:v>53.094999999999999</c:v>
                </c:pt>
                <c:pt idx="98">
                  <c:v>53.23</c:v>
                </c:pt>
                <c:pt idx="99">
                  <c:v>53.365000000000002</c:v>
                </c:pt>
                <c:pt idx="100">
                  <c:v>53.5</c:v>
                </c:pt>
                <c:pt idx="101">
                  <c:v>53.634999999999998</c:v>
                </c:pt>
                <c:pt idx="102">
                  <c:v>53.77</c:v>
                </c:pt>
                <c:pt idx="103">
                  <c:v>53.905000000000001</c:v>
                </c:pt>
                <c:pt idx="104">
                  <c:v>54.04</c:v>
                </c:pt>
                <c:pt idx="105">
                  <c:v>54.174999999999997</c:v>
                </c:pt>
                <c:pt idx="106">
                  <c:v>54.31</c:v>
                </c:pt>
                <c:pt idx="107">
                  <c:v>54.445</c:v>
                </c:pt>
                <c:pt idx="108">
                  <c:v>54.58</c:v>
                </c:pt>
                <c:pt idx="109">
                  <c:v>54.715000000000003</c:v>
                </c:pt>
                <c:pt idx="110">
                  <c:v>54.85</c:v>
                </c:pt>
                <c:pt idx="111">
                  <c:v>54.984999999999999</c:v>
                </c:pt>
                <c:pt idx="112">
                  <c:v>55.12</c:v>
                </c:pt>
                <c:pt idx="113">
                  <c:v>55.255000000000003</c:v>
                </c:pt>
                <c:pt idx="114">
                  <c:v>55.39</c:v>
                </c:pt>
                <c:pt idx="115">
                  <c:v>55.524999999999999</c:v>
                </c:pt>
                <c:pt idx="116">
                  <c:v>55.66</c:v>
                </c:pt>
                <c:pt idx="117">
                  <c:v>55.795000000000002</c:v>
                </c:pt>
                <c:pt idx="118">
                  <c:v>55.93</c:v>
                </c:pt>
                <c:pt idx="119">
                  <c:v>56.064999999999998</c:v>
                </c:pt>
                <c:pt idx="120">
                  <c:v>56.2</c:v>
                </c:pt>
                <c:pt idx="121">
                  <c:v>56.335000000000001</c:v>
                </c:pt>
                <c:pt idx="122">
                  <c:v>56.47</c:v>
                </c:pt>
                <c:pt idx="123">
                  <c:v>56.604999999999997</c:v>
                </c:pt>
                <c:pt idx="124">
                  <c:v>56.74</c:v>
                </c:pt>
                <c:pt idx="125">
                  <c:v>56.875</c:v>
                </c:pt>
                <c:pt idx="126">
                  <c:v>57.01</c:v>
                </c:pt>
                <c:pt idx="127">
                  <c:v>57.145000000000003</c:v>
                </c:pt>
                <c:pt idx="128">
                  <c:v>57.28</c:v>
                </c:pt>
                <c:pt idx="129">
                  <c:v>57.414999999999999</c:v>
                </c:pt>
                <c:pt idx="130">
                  <c:v>57.55</c:v>
                </c:pt>
                <c:pt idx="131">
                  <c:v>57.685000000000002</c:v>
                </c:pt>
                <c:pt idx="132">
                  <c:v>57.82</c:v>
                </c:pt>
                <c:pt idx="133">
                  <c:v>57.954999999999998</c:v>
                </c:pt>
                <c:pt idx="134">
                  <c:v>58.09</c:v>
                </c:pt>
                <c:pt idx="135">
                  <c:v>58.225000000000001</c:v>
                </c:pt>
                <c:pt idx="136">
                  <c:v>58.36</c:v>
                </c:pt>
                <c:pt idx="137">
                  <c:v>58.494999999999997</c:v>
                </c:pt>
                <c:pt idx="138">
                  <c:v>58.63</c:v>
                </c:pt>
                <c:pt idx="139">
                  <c:v>58.765000000000001</c:v>
                </c:pt>
                <c:pt idx="140">
                  <c:v>58.9</c:v>
                </c:pt>
                <c:pt idx="141">
                  <c:v>59.034999999999997</c:v>
                </c:pt>
                <c:pt idx="142">
                  <c:v>59.17</c:v>
                </c:pt>
                <c:pt idx="143">
                  <c:v>59.305</c:v>
                </c:pt>
                <c:pt idx="144">
                  <c:v>59.44</c:v>
                </c:pt>
                <c:pt idx="145">
                  <c:v>59.575000000000003</c:v>
                </c:pt>
                <c:pt idx="146">
                  <c:v>59.71</c:v>
                </c:pt>
                <c:pt idx="147">
                  <c:v>59.844999999999999</c:v>
                </c:pt>
                <c:pt idx="148">
                  <c:v>59.98</c:v>
                </c:pt>
                <c:pt idx="149">
                  <c:v>60.115000000000002</c:v>
                </c:pt>
                <c:pt idx="150">
                  <c:v>60.25</c:v>
                </c:pt>
                <c:pt idx="151">
                  <c:v>60.384999999999998</c:v>
                </c:pt>
                <c:pt idx="152">
                  <c:v>60.52</c:v>
                </c:pt>
                <c:pt idx="153">
                  <c:v>60.655000000000001</c:v>
                </c:pt>
                <c:pt idx="154">
                  <c:v>60.79</c:v>
                </c:pt>
                <c:pt idx="155">
                  <c:v>60.924999999999997</c:v>
                </c:pt>
                <c:pt idx="156">
                  <c:v>61.06</c:v>
                </c:pt>
                <c:pt idx="157">
                  <c:v>61.195</c:v>
                </c:pt>
                <c:pt idx="158">
                  <c:v>61.33</c:v>
                </c:pt>
                <c:pt idx="159">
                  <c:v>61.465000000000003</c:v>
                </c:pt>
                <c:pt idx="160">
                  <c:v>61.6</c:v>
                </c:pt>
                <c:pt idx="161">
                  <c:v>61.734999999999999</c:v>
                </c:pt>
                <c:pt idx="162">
                  <c:v>61.87</c:v>
                </c:pt>
                <c:pt idx="163">
                  <c:v>62.005000000000003</c:v>
                </c:pt>
                <c:pt idx="164">
                  <c:v>62.14</c:v>
                </c:pt>
                <c:pt idx="165">
                  <c:v>62.274999999999999</c:v>
                </c:pt>
                <c:pt idx="166">
                  <c:v>62.41</c:v>
                </c:pt>
                <c:pt idx="167">
                  <c:v>62.545000000000002</c:v>
                </c:pt>
                <c:pt idx="168">
                  <c:v>62.68</c:v>
                </c:pt>
                <c:pt idx="169">
                  <c:v>62.814999999999998</c:v>
                </c:pt>
                <c:pt idx="170">
                  <c:v>62.95</c:v>
                </c:pt>
                <c:pt idx="171">
                  <c:v>63.085000000000001</c:v>
                </c:pt>
                <c:pt idx="172">
                  <c:v>63.22</c:v>
                </c:pt>
                <c:pt idx="173">
                  <c:v>63.354999999999997</c:v>
                </c:pt>
                <c:pt idx="174">
                  <c:v>63.49</c:v>
                </c:pt>
                <c:pt idx="175">
                  <c:v>63.625</c:v>
                </c:pt>
                <c:pt idx="176">
                  <c:v>63.76</c:v>
                </c:pt>
                <c:pt idx="177">
                  <c:v>63.895000000000003</c:v>
                </c:pt>
                <c:pt idx="178">
                  <c:v>64.03</c:v>
                </c:pt>
                <c:pt idx="179">
                  <c:v>64.165000000000006</c:v>
                </c:pt>
                <c:pt idx="180">
                  <c:v>64.3</c:v>
                </c:pt>
                <c:pt idx="181">
                  <c:v>64.435000000000002</c:v>
                </c:pt>
                <c:pt idx="182">
                  <c:v>64.569999999999993</c:v>
                </c:pt>
                <c:pt idx="183">
                  <c:v>64.704999999999998</c:v>
                </c:pt>
                <c:pt idx="184">
                  <c:v>64.84</c:v>
                </c:pt>
                <c:pt idx="185">
                  <c:v>64.974999999999994</c:v>
                </c:pt>
                <c:pt idx="186">
                  <c:v>65.11</c:v>
                </c:pt>
                <c:pt idx="187">
                  <c:v>65.245000000000005</c:v>
                </c:pt>
                <c:pt idx="188">
                  <c:v>65.38</c:v>
                </c:pt>
                <c:pt idx="189">
                  <c:v>65.515000000000001</c:v>
                </c:pt>
                <c:pt idx="190">
                  <c:v>65.650000000000006</c:v>
                </c:pt>
                <c:pt idx="191">
                  <c:v>65.784999999999997</c:v>
                </c:pt>
                <c:pt idx="192">
                  <c:v>65.92</c:v>
                </c:pt>
                <c:pt idx="193">
                  <c:v>66.055000000000007</c:v>
                </c:pt>
                <c:pt idx="194">
                  <c:v>66.19</c:v>
                </c:pt>
                <c:pt idx="195">
                  <c:v>66.325000000000003</c:v>
                </c:pt>
                <c:pt idx="196">
                  <c:v>66.459999999999994</c:v>
                </c:pt>
                <c:pt idx="197">
                  <c:v>66.594999999999999</c:v>
                </c:pt>
                <c:pt idx="198">
                  <c:v>66.73</c:v>
                </c:pt>
                <c:pt idx="199">
                  <c:v>66.864999999999995</c:v>
                </c:pt>
                <c:pt idx="200">
                  <c:v>67</c:v>
                </c:pt>
              </c:numCache>
            </c:numRef>
          </c:xVal>
          <c:yVal>
            <c:numRef>
              <c:f>'IP3 40-67'!$C$623:$C$823</c:f>
              <c:numCache>
                <c:formatCode>General</c:formatCode>
                <c:ptCount val="201"/>
                <c:pt idx="0">
                  <c:v>14.190496</c:v>
                </c:pt>
                <c:pt idx="1">
                  <c:v>14.091282</c:v>
                </c:pt>
                <c:pt idx="2">
                  <c:v>13.931454</c:v>
                </c:pt>
                <c:pt idx="3">
                  <c:v>13.964503000000001</c:v>
                </c:pt>
                <c:pt idx="4">
                  <c:v>14.001291999999999</c:v>
                </c:pt>
                <c:pt idx="5">
                  <c:v>14.195039</c:v>
                </c:pt>
                <c:pt idx="6">
                  <c:v>14.625586999999999</c:v>
                </c:pt>
                <c:pt idx="7">
                  <c:v>14.928069000000001</c:v>
                </c:pt>
                <c:pt idx="8">
                  <c:v>15.375041</c:v>
                </c:pt>
                <c:pt idx="9">
                  <c:v>16.099485000000001</c:v>
                </c:pt>
                <c:pt idx="10">
                  <c:v>16.579338</c:v>
                </c:pt>
                <c:pt idx="11">
                  <c:v>17.125582000000001</c:v>
                </c:pt>
                <c:pt idx="12">
                  <c:v>17.458244000000001</c:v>
                </c:pt>
                <c:pt idx="13">
                  <c:v>17.620258</c:v>
                </c:pt>
                <c:pt idx="14">
                  <c:v>17.641877999999998</c:v>
                </c:pt>
                <c:pt idx="15">
                  <c:v>17.450638000000001</c:v>
                </c:pt>
                <c:pt idx="16">
                  <c:v>17.111107000000001</c:v>
                </c:pt>
                <c:pt idx="17">
                  <c:v>16.672294999999998</c:v>
                </c:pt>
                <c:pt idx="18">
                  <c:v>16.11355</c:v>
                </c:pt>
                <c:pt idx="19">
                  <c:v>15.565632000000001</c:v>
                </c:pt>
                <c:pt idx="20">
                  <c:v>15.167064</c:v>
                </c:pt>
                <c:pt idx="21">
                  <c:v>14.679784</c:v>
                </c:pt>
                <c:pt idx="22">
                  <c:v>14.616327999999999</c:v>
                </c:pt>
                <c:pt idx="23">
                  <c:v>14.6121</c:v>
                </c:pt>
                <c:pt idx="24">
                  <c:v>14.828757</c:v>
                </c:pt>
                <c:pt idx="25">
                  <c:v>15.089899000000001</c:v>
                </c:pt>
                <c:pt idx="26">
                  <c:v>15.593351999999999</c:v>
                </c:pt>
                <c:pt idx="27">
                  <c:v>16.139127999999999</c:v>
                </c:pt>
                <c:pt idx="28">
                  <c:v>16.662818999999999</c:v>
                </c:pt>
                <c:pt idx="29">
                  <c:v>17.355433000000001</c:v>
                </c:pt>
                <c:pt idx="30">
                  <c:v>17.889091000000001</c:v>
                </c:pt>
                <c:pt idx="31">
                  <c:v>18.523389999999999</c:v>
                </c:pt>
                <c:pt idx="32">
                  <c:v>19.052876000000001</c:v>
                </c:pt>
                <c:pt idx="33">
                  <c:v>19.163060999999999</c:v>
                </c:pt>
                <c:pt idx="34">
                  <c:v>19.16029</c:v>
                </c:pt>
                <c:pt idx="35">
                  <c:v>19.081484</c:v>
                </c:pt>
                <c:pt idx="36">
                  <c:v>18.584637000000001</c:v>
                </c:pt>
                <c:pt idx="37">
                  <c:v>18.683992</c:v>
                </c:pt>
                <c:pt idx="38">
                  <c:v>18.816689</c:v>
                </c:pt>
                <c:pt idx="39">
                  <c:v>18.970797999999998</c:v>
                </c:pt>
                <c:pt idx="40">
                  <c:v>19.418049</c:v>
                </c:pt>
                <c:pt idx="41">
                  <c:v>19.767855000000001</c:v>
                </c:pt>
                <c:pt idx="42">
                  <c:v>19.701193</c:v>
                </c:pt>
                <c:pt idx="43">
                  <c:v>19.911787</c:v>
                </c:pt>
                <c:pt idx="44">
                  <c:v>20.141106000000001</c:v>
                </c:pt>
                <c:pt idx="45">
                  <c:v>20.357937</c:v>
                </c:pt>
                <c:pt idx="46">
                  <c:v>21.172892000000001</c:v>
                </c:pt>
                <c:pt idx="47">
                  <c:v>21.341170999999999</c:v>
                </c:pt>
                <c:pt idx="48">
                  <c:v>21.722564999999999</c:v>
                </c:pt>
                <c:pt idx="49">
                  <c:v>21.526323000000001</c:v>
                </c:pt>
                <c:pt idx="50">
                  <c:v>21.778138999999999</c:v>
                </c:pt>
                <c:pt idx="51">
                  <c:v>21.732918000000002</c:v>
                </c:pt>
                <c:pt idx="52">
                  <c:v>21.670431000000001</c:v>
                </c:pt>
                <c:pt idx="53">
                  <c:v>22.116199000000002</c:v>
                </c:pt>
                <c:pt idx="54">
                  <c:v>22.108421</c:v>
                </c:pt>
                <c:pt idx="55">
                  <c:v>21.770095999999999</c:v>
                </c:pt>
                <c:pt idx="56">
                  <c:v>22.140266</c:v>
                </c:pt>
                <c:pt idx="57">
                  <c:v>21.925446999999998</c:v>
                </c:pt>
                <c:pt idx="58">
                  <c:v>21.279775999999998</c:v>
                </c:pt>
                <c:pt idx="59">
                  <c:v>22.123598000000001</c:v>
                </c:pt>
                <c:pt idx="60">
                  <c:v>21.192153999999999</c:v>
                </c:pt>
                <c:pt idx="61">
                  <c:v>20.859300999999999</c:v>
                </c:pt>
                <c:pt idx="62">
                  <c:v>20.435842999999998</c:v>
                </c:pt>
                <c:pt idx="63">
                  <c:v>20.062995999999998</c:v>
                </c:pt>
                <c:pt idx="64">
                  <c:v>18.679183999999999</c:v>
                </c:pt>
                <c:pt idx="65">
                  <c:v>18.826561000000002</c:v>
                </c:pt>
                <c:pt idx="66">
                  <c:v>18.448446000000001</c:v>
                </c:pt>
                <c:pt idx="67">
                  <c:v>18.161707</c:v>
                </c:pt>
                <c:pt idx="68">
                  <c:v>18.329128000000001</c:v>
                </c:pt>
                <c:pt idx="69">
                  <c:v>17.952766</c:v>
                </c:pt>
                <c:pt idx="70">
                  <c:v>17.775034000000002</c:v>
                </c:pt>
                <c:pt idx="71">
                  <c:v>16.963854000000001</c:v>
                </c:pt>
                <c:pt idx="72">
                  <c:v>16.966930000000001</c:v>
                </c:pt>
                <c:pt idx="73">
                  <c:v>16.279385000000001</c:v>
                </c:pt>
                <c:pt idx="74">
                  <c:v>17.403009000000001</c:v>
                </c:pt>
                <c:pt idx="75">
                  <c:v>17.435959</c:v>
                </c:pt>
                <c:pt idx="76">
                  <c:v>17.601586999999999</c:v>
                </c:pt>
                <c:pt idx="77">
                  <c:v>17.892949999999999</c:v>
                </c:pt>
                <c:pt idx="78">
                  <c:v>18.011206000000001</c:v>
                </c:pt>
                <c:pt idx="79">
                  <c:v>17.841707</c:v>
                </c:pt>
                <c:pt idx="80">
                  <c:v>17.80114</c:v>
                </c:pt>
                <c:pt idx="81">
                  <c:v>17.514364</c:v>
                </c:pt>
                <c:pt idx="82">
                  <c:v>17.517654</c:v>
                </c:pt>
                <c:pt idx="83">
                  <c:v>17.142118</c:v>
                </c:pt>
                <c:pt idx="84">
                  <c:v>16.218128</c:v>
                </c:pt>
                <c:pt idx="85">
                  <c:v>15.776783</c:v>
                </c:pt>
                <c:pt idx="86">
                  <c:v>14.999777999999999</c:v>
                </c:pt>
                <c:pt idx="87">
                  <c:v>14.463407</c:v>
                </c:pt>
                <c:pt idx="88">
                  <c:v>14.083531000000001</c:v>
                </c:pt>
                <c:pt idx="89">
                  <c:v>13.747420999999999</c:v>
                </c:pt>
                <c:pt idx="90">
                  <c:v>13.969393999999999</c:v>
                </c:pt>
                <c:pt idx="91">
                  <c:v>14.264901999999999</c:v>
                </c:pt>
                <c:pt idx="92">
                  <c:v>14.978930999999999</c:v>
                </c:pt>
                <c:pt idx="93">
                  <c:v>15.267809</c:v>
                </c:pt>
                <c:pt idx="94">
                  <c:v>15.423761000000001</c:v>
                </c:pt>
                <c:pt idx="95">
                  <c:v>16.048449000000002</c:v>
                </c:pt>
                <c:pt idx="96">
                  <c:v>15.560464</c:v>
                </c:pt>
                <c:pt idx="97">
                  <c:v>13.158882999999999</c:v>
                </c:pt>
                <c:pt idx="98">
                  <c:v>10.965280999999999</c:v>
                </c:pt>
                <c:pt idx="99">
                  <c:v>8.2348079999999992</c:v>
                </c:pt>
                <c:pt idx="100">
                  <c:v>4.7845367999999997</c:v>
                </c:pt>
                <c:pt idx="101">
                  <c:v>2.2589519</c:v>
                </c:pt>
                <c:pt idx="102">
                  <c:v>0.87130827</c:v>
                </c:pt>
                <c:pt idx="103">
                  <c:v>9.4711603999999994E-3</c:v>
                </c:pt>
                <c:pt idx="104">
                  <c:v>-0.41577797999999999</c:v>
                </c:pt>
                <c:pt idx="105">
                  <c:v>-0.49875984000000001</c:v>
                </c:pt>
                <c:pt idx="106">
                  <c:v>-0.21492968000000001</c:v>
                </c:pt>
                <c:pt idx="107">
                  <c:v>0.30873102000000002</c:v>
                </c:pt>
                <c:pt idx="108">
                  <c:v>1.1684459</c:v>
                </c:pt>
                <c:pt idx="109">
                  <c:v>2.3273516000000001</c:v>
                </c:pt>
                <c:pt idx="110">
                  <c:v>3.2877643000000001</c:v>
                </c:pt>
                <c:pt idx="111">
                  <c:v>3.6769381000000001</c:v>
                </c:pt>
                <c:pt idx="112">
                  <c:v>3.4842222</c:v>
                </c:pt>
                <c:pt idx="113">
                  <c:v>2.6252773</c:v>
                </c:pt>
                <c:pt idx="114">
                  <c:v>1.2024741999999999</c:v>
                </c:pt>
                <c:pt idx="115">
                  <c:v>-0.22271667000000001</c:v>
                </c:pt>
                <c:pt idx="116">
                  <c:v>-1.6861649000000001</c:v>
                </c:pt>
                <c:pt idx="117">
                  <c:v>-2.5383743999999999</c:v>
                </c:pt>
                <c:pt idx="118">
                  <c:v>-3.496902</c:v>
                </c:pt>
                <c:pt idx="119">
                  <c:v>-4.1322321999999998</c:v>
                </c:pt>
                <c:pt idx="120">
                  <c:v>-5.1249833000000002</c:v>
                </c:pt>
                <c:pt idx="121">
                  <c:v>-5.4166732</c:v>
                </c:pt>
                <c:pt idx="122">
                  <c:v>-5.2632895</c:v>
                </c:pt>
                <c:pt idx="123">
                  <c:v>-5.0644115999999997</c:v>
                </c:pt>
                <c:pt idx="124">
                  <c:v>-3.9803503</c:v>
                </c:pt>
                <c:pt idx="125">
                  <c:v>-3.2167119999999998</c:v>
                </c:pt>
                <c:pt idx="126">
                  <c:v>-2.7553038999999999</c:v>
                </c:pt>
                <c:pt idx="127">
                  <c:v>-2.7587855000000001</c:v>
                </c:pt>
                <c:pt idx="128">
                  <c:v>-2.3330462000000001</c:v>
                </c:pt>
                <c:pt idx="129">
                  <c:v>-2.9012186999999998</c:v>
                </c:pt>
                <c:pt idx="130">
                  <c:v>-2.703217</c:v>
                </c:pt>
                <c:pt idx="131">
                  <c:v>-2.4680235000000001</c:v>
                </c:pt>
                <c:pt idx="132">
                  <c:v>-2.4912481</c:v>
                </c:pt>
                <c:pt idx="133">
                  <c:v>-2.4303352999999999</c:v>
                </c:pt>
                <c:pt idx="134">
                  <c:v>-2.6055312000000002</c:v>
                </c:pt>
                <c:pt idx="135">
                  <c:v>-2.7332904</c:v>
                </c:pt>
                <c:pt idx="136">
                  <c:v>-3.4671406999999999</c:v>
                </c:pt>
                <c:pt idx="137">
                  <c:v>-3.5405147000000001</c:v>
                </c:pt>
                <c:pt idx="138">
                  <c:v>-3.5187631000000001</c:v>
                </c:pt>
                <c:pt idx="139">
                  <c:v>-2.9945480999999998</c:v>
                </c:pt>
                <c:pt idx="140">
                  <c:v>-3.2241175000000002</c:v>
                </c:pt>
                <c:pt idx="141">
                  <c:v>-2.4922895</c:v>
                </c:pt>
                <c:pt idx="142">
                  <c:v>-2.7909845999999998</c:v>
                </c:pt>
                <c:pt idx="143">
                  <c:v>-2.7373211</c:v>
                </c:pt>
                <c:pt idx="144">
                  <c:v>-3.0055420000000002</c:v>
                </c:pt>
                <c:pt idx="145">
                  <c:v>-2.5129068000000001</c:v>
                </c:pt>
                <c:pt idx="146">
                  <c:v>-2.3943984999999999</c:v>
                </c:pt>
                <c:pt idx="147">
                  <c:v>-1.7846519000000001</c:v>
                </c:pt>
                <c:pt idx="148">
                  <c:v>-1.6855773000000001</c:v>
                </c:pt>
                <c:pt idx="149">
                  <c:v>-1.5971769</c:v>
                </c:pt>
                <c:pt idx="150">
                  <c:v>-1.5979737000000001</c:v>
                </c:pt>
                <c:pt idx="151">
                  <c:v>-1.6235044999999999</c:v>
                </c:pt>
                <c:pt idx="152">
                  <c:v>-1.8401493</c:v>
                </c:pt>
                <c:pt idx="153">
                  <c:v>-2.1682961000000001</c:v>
                </c:pt>
                <c:pt idx="154">
                  <c:v>-2.2290754000000002</c:v>
                </c:pt>
                <c:pt idx="155">
                  <c:v>-2.7026577000000001</c:v>
                </c:pt>
                <c:pt idx="156">
                  <c:v>-2.9332364000000002</c:v>
                </c:pt>
                <c:pt idx="157">
                  <c:v>-2.9813054000000001</c:v>
                </c:pt>
                <c:pt idx="158">
                  <c:v>-3.0306551000000002</c:v>
                </c:pt>
                <c:pt idx="159">
                  <c:v>-3.4678122999999998</c:v>
                </c:pt>
                <c:pt idx="160">
                  <c:v>-3.5243348999999999</c:v>
                </c:pt>
                <c:pt idx="161">
                  <c:v>-3.6513247</c:v>
                </c:pt>
                <c:pt idx="162">
                  <c:v>-3.6820865</c:v>
                </c:pt>
                <c:pt idx="163">
                  <c:v>-3.5022845</c:v>
                </c:pt>
                <c:pt idx="164">
                  <c:v>-2.6733973</c:v>
                </c:pt>
                <c:pt idx="165">
                  <c:v>-0.80393212999999997</c:v>
                </c:pt>
                <c:pt idx="166">
                  <c:v>2.2619069000000001</c:v>
                </c:pt>
                <c:pt idx="167">
                  <c:v>5.0231123000000002</c:v>
                </c:pt>
                <c:pt idx="168">
                  <c:v>7.3068581000000004</c:v>
                </c:pt>
                <c:pt idx="169">
                  <c:v>9.0150813999999997</c:v>
                </c:pt>
                <c:pt idx="170">
                  <c:v>9.9805478999999995</c:v>
                </c:pt>
                <c:pt idx="171">
                  <c:v>9.9935284000000006</c:v>
                </c:pt>
                <c:pt idx="172">
                  <c:v>9.9113083</c:v>
                </c:pt>
                <c:pt idx="173">
                  <c:v>10.218387</c:v>
                </c:pt>
                <c:pt idx="174">
                  <c:v>10.479582000000001</c:v>
                </c:pt>
                <c:pt idx="175">
                  <c:v>9.9475613000000003</c:v>
                </c:pt>
                <c:pt idx="176">
                  <c:v>9.6482735000000002</c:v>
                </c:pt>
                <c:pt idx="177">
                  <c:v>9.6131878000000004</c:v>
                </c:pt>
                <c:pt idx="178">
                  <c:v>8.4222183000000008</c:v>
                </c:pt>
                <c:pt idx="179">
                  <c:v>6.7256618000000001</c:v>
                </c:pt>
                <c:pt idx="180">
                  <c:v>5.5586552999999999</c:v>
                </c:pt>
                <c:pt idx="181">
                  <c:v>3.4247689000000001</c:v>
                </c:pt>
                <c:pt idx="182">
                  <c:v>1.1678748999999999</c:v>
                </c:pt>
                <c:pt idx="183">
                  <c:v>-0.16586918</c:v>
                </c:pt>
                <c:pt idx="184">
                  <c:v>-1.1478527999999999</c:v>
                </c:pt>
                <c:pt idx="185">
                  <c:v>-2.2203412</c:v>
                </c:pt>
                <c:pt idx="186">
                  <c:v>-3.2164788</c:v>
                </c:pt>
                <c:pt idx="187">
                  <c:v>-3.9651581999999999</c:v>
                </c:pt>
                <c:pt idx="188">
                  <c:v>-4.5733514</c:v>
                </c:pt>
                <c:pt idx="189">
                  <c:v>-4.9814897</c:v>
                </c:pt>
                <c:pt idx="190">
                  <c:v>-5.2672895999999998</c:v>
                </c:pt>
                <c:pt idx="191">
                  <c:v>-5.1538218999999996</c:v>
                </c:pt>
                <c:pt idx="192">
                  <c:v>-5.2243437999999998</c:v>
                </c:pt>
                <c:pt idx="193">
                  <c:v>-5.1407819000000003</c:v>
                </c:pt>
                <c:pt idx="194">
                  <c:v>-4.9321913999999998</c:v>
                </c:pt>
                <c:pt idx="195">
                  <c:v>-4.7822832999999996</c:v>
                </c:pt>
                <c:pt idx="196">
                  <c:v>-4.6781034000000004</c:v>
                </c:pt>
                <c:pt idx="197">
                  <c:v>-4.6073313000000002</c:v>
                </c:pt>
                <c:pt idx="198">
                  <c:v>-4.5684794999999996</c:v>
                </c:pt>
                <c:pt idx="199">
                  <c:v>-4.5734196000000003</c:v>
                </c:pt>
                <c:pt idx="200">
                  <c:v>-4.4999580000000003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E1E3-47D5-9D02-14EB88AE1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14656"/>
        <c:axId val="111429120"/>
      </c:scatterChart>
      <c:valAx>
        <c:axId val="111414656"/>
        <c:scaling>
          <c:orientation val="minMax"/>
          <c:max val="60"/>
          <c:min val="1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RF Frequency  (GHz)</a:t>
                </a:r>
              </a:p>
            </c:rich>
          </c:tx>
          <c:layout>
            <c:manualLayout>
              <c:xMode val="edge"/>
              <c:yMode val="edge"/>
              <c:x val="0.37500692049321632"/>
              <c:y val="0.9110877806940799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1429120"/>
        <c:crosses val="autoZero"/>
        <c:crossBetween val="midCat"/>
        <c:majorUnit val="5"/>
      </c:valAx>
      <c:valAx>
        <c:axId val="111429120"/>
        <c:scaling>
          <c:orientation val="minMax"/>
          <c:max val="35"/>
          <c:min val="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1414656"/>
        <c:crosses val="autoZero"/>
        <c:crossBetween val="midCat"/>
        <c:majorUnit val="5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13831326847617101"/>
          <c:y val="0.11282334499854185"/>
          <c:w val="0.21087003595608431"/>
          <c:h val="0.16357247010790318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Config A Output IP3 vs LO Power (dBm)</a:t>
            </a:r>
          </a:p>
        </c:rich>
      </c:tx>
      <c:layout>
        <c:manualLayout>
          <c:xMode val="edge"/>
          <c:yMode val="edge"/>
          <c:x val="0.27830450210689733"/>
          <c:y val="2.777777777777777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11"/>
          <c:w val="0.76542713682528862"/>
          <c:h val="0.70701370662000584"/>
        </c:manualLayout>
      </c:layout>
      <c:scatterChart>
        <c:scatterStyle val="smoothMarker"/>
        <c:varyColors val="0"/>
        <c:ser>
          <c:idx val="1"/>
          <c:order val="0"/>
          <c:tx>
            <c:v>+16 dBm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'IP3 10-40'!$I$5:$I$205</c:f>
              <c:numCache>
                <c:formatCode>General</c:formatCode>
                <c:ptCount val="201"/>
                <c:pt idx="0">
                  <c:v>10</c:v>
                </c:pt>
                <c:pt idx="1">
                  <c:v>10.15</c:v>
                </c:pt>
                <c:pt idx="2">
                  <c:v>10.3</c:v>
                </c:pt>
                <c:pt idx="3">
                  <c:v>10.45</c:v>
                </c:pt>
                <c:pt idx="4">
                  <c:v>10.6</c:v>
                </c:pt>
                <c:pt idx="5">
                  <c:v>10.75</c:v>
                </c:pt>
                <c:pt idx="6">
                  <c:v>10.9</c:v>
                </c:pt>
                <c:pt idx="7">
                  <c:v>11.05</c:v>
                </c:pt>
                <c:pt idx="8">
                  <c:v>11.2</c:v>
                </c:pt>
                <c:pt idx="9">
                  <c:v>11.35</c:v>
                </c:pt>
                <c:pt idx="10">
                  <c:v>11.5</c:v>
                </c:pt>
                <c:pt idx="11">
                  <c:v>11.65</c:v>
                </c:pt>
                <c:pt idx="12">
                  <c:v>11.8</c:v>
                </c:pt>
                <c:pt idx="13">
                  <c:v>11.95</c:v>
                </c:pt>
                <c:pt idx="14">
                  <c:v>12.1</c:v>
                </c:pt>
                <c:pt idx="15">
                  <c:v>12.25</c:v>
                </c:pt>
                <c:pt idx="16">
                  <c:v>12.4</c:v>
                </c:pt>
                <c:pt idx="17">
                  <c:v>12.55</c:v>
                </c:pt>
                <c:pt idx="18">
                  <c:v>12.7</c:v>
                </c:pt>
                <c:pt idx="19">
                  <c:v>12.85</c:v>
                </c:pt>
                <c:pt idx="20">
                  <c:v>13</c:v>
                </c:pt>
                <c:pt idx="21">
                  <c:v>13.15</c:v>
                </c:pt>
                <c:pt idx="22">
                  <c:v>13.3</c:v>
                </c:pt>
                <c:pt idx="23">
                  <c:v>13.45</c:v>
                </c:pt>
                <c:pt idx="24">
                  <c:v>13.6</c:v>
                </c:pt>
                <c:pt idx="25">
                  <c:v>13.75</c:v>
                </c:pt>
                <c:pt idx="26">
                  <c:v>13.9</c:v>
                </c:pt>
                <c:pt idx="27">
                  <c:v>14.05</c:v>
                </c:pt>
                <c:pt idx="28">
                  <c:v>14.2</c:v>
                </c:pt>
                <c:pt idx="29">
                  <c:v>14.35</c:v>
                </c:pt>
                <c:pt idx="30">
                  <c:v>14.5</c:v>
                </c:pt>
                <c:pt idx="31">
                  <c:v>14.65</c:v>
                </c:pt>
                <c:pt idx="32">
                  <c:v>14.8</c:v>
                </c:pt>
                <c:pt idx="33">
                  <c:v>14.95</c:v>
                </c:pt>
                <c:pt idx="34">
                  <c:v>15.1</c:v>
                </c:pt>
                <c:pt idx="35">
                  <c:v>15.25</c:v>
                </c:pt>
                <c:pt idx="36">
                  <c:v>15.4</c:v>
                </c:pt>
                <c:pt idx="37">
                  <c:v>15.55</c:v>
                </c:pt>
                <c:pt idx="38">
                  <c:v>15.7</c:v>
                </c:pt>
                <c:pt idx="39">
                  <c:v>15.85</c:v>
                </c:pt>
                <c:pt idx="40">
                  <c:v>16</c:v>
                </c:pt>
                <c:pt idx="41">
                  <c:v>16.149999999999999</c:v>
                </c:pt>
                <c:pt idx="42">
                  <c:v>16.3</c:v>
                </c:pt>
                <c:pt idx="43">
                  <c:v>16.45</c:v>
                </c:pt>
                <c:pt idx="44">
                  <c:v>16.600000000000001</c:v>
                </c:pt>
                <c:pt idx="45">
                  <c:v>16.75</c:v>
                </c:pt>
                <c:pt idx="46">
                  <c:v>16.899999999999999</c:v>
                </c:pt>
                <c:pt idx="47">
                  <c:v>17.05</c:v>
                </c:pt>
                <c:pt idx="48">
                  <c:v>17.2</c:v>
                </c:pt>
                <c:pt idx="49">
                  <c:v>17.350000000000001</c:v>
                </c:pt>
                <c:pt idx="50">
                  <c:v>17.5</c:v>
                </c:pt>
                <c:pt idx="51">
                  <c:v>17.649999999999999</c:v>
                </c:pt>
                <c:pt idx="52">
                  <c:v>17.8</c:v>
                </c:pt>
                <c:pt idx="53">
                  <c:v>17.95</c:v>
                </c:pt>
                <c:pt idx="54">
                  <c:v>18.100000000000001</c:v>
                </c:pt>
                <c:pt idx="55">
                  <c:v>18.25</c:v>
                </c:pt>
                <c:pt idx="56">
                  <c:v>18.399999999999999</c:v>
                </c:pt>
                <c:pt idx="57">
                  <c:v>18.55</c:v>
                </c:pt>
                <c:pt idx="58">
                  <c:v>18.7</c:v>
                </c:pt>
                <c:pt idx="59">
                  <c:v>18.850000000000001</c:v>
                </c:pt>
                <c:pt idx="60">
                  <c:v>19</c:v>
                </c:pt>
                <c:pt idx="61">
                  <c:v>19.149999999999999</c:v>
                </c:pt>
                <c:pt idx="62">
                  <c:v>19.3</c:v>
                </c:pt>
                <c:pt idx="63">
                  <c:v>19.45</c:v>
                </c:pt>
                <c:pt idx="64">
                  <c:v>19.600000000000001</c:v>
                </c:pt>
                <c:pt idx="65">
                  <c:v>19.75</c:v>
                </c:pt>
                <c:pt idx="66">
                  <c:v>19.899999999999999</c:v>
                </c:pt>
                <c:pt idx="67">
                  <c:v>20.05</c:v>
                </c:pt>
                <c:pt idx="68">
                  <c:v>20.2</c:v>
                </c:pt>
                <c:pt idx="69">
                  <c:v>20.350000000000001</c:v>
                </c:pt>
                <c:pt idx="70">
                  <c:v>20.5</c:v>
                </c:pt>
                <c:pt idx="71">
                  <c:v>20.65</c:v>
                </c:pt>
                <c:pt idx="72">
                  <c:v>20.8</c:v>
                </c:pt>
                <c:pt idx="73">
                  <c:v>20.95</c:v>
                </c:pt>
                <c:pt idx="74">
                  <c:v>21.1</c:v>
                </c:pt>
                <c:pt idx="75">
                  <c:v>21.25</c:v>
                </c:pt>
                <c:pt idx="76">
                  <c:v>21.4</c:v>
                </c:pt>
                <c:pt idx="77">
                  <c:v>21.55</c:v>
                </c:pt>
                <c:pt idx="78">
                  <c:v>21.7</c:v>
                </c:pt>
                <c:pt idx="79">
                  <c:v>21.85</c:v>
                </c:pt>
                <c:pt idx="80">
                  <c:v>22</c:v>
                </c:pt>
                <c:pt idx="81">
                  <c:v>22.15</c:v>
                </c:pt>
                <c:pt idx="82">
                  <c:v>22.3</c:v>
                </c:pt>
                <c:pt idx="83">
                  <c:v>22.45</c:v>
                </c:pt>
                <c:pt idx="84">
                  <c:v>22.6</c:v>
                </c:pt>
                <c:pt idx="85">
                  <c:v>22.75</c:v>
                </c:pt>
                <c:pt idx="86">
                  <c:v>22.9</c:v>
                </c:pt>
                <c:pt idx="87">
                  <c:v>23.05</c:v>
                </c:pt>
                <c:pt idx="88">
                  <c:v>23.2</c:v>
                </c:pt>
                <c:pt idx="89">
                  <c:v>23.35</c:v>
                </c:pt>
                <c:pt idx="90">
                  <c:v>23.5</c:v>
                </c:pt>
                <c:pt idx="91">
                  <c:v>23.65</c:v>
                </c:pt>
                <c:pt idx="92">
                  <c:v>23.8</c:v>
                </c:pt>
                <c:pt idx="93">
                  <c:v>23.95</c:v>
                </c:pt>
                <c:pt idx="94">
                  <c:v>24.1</c:v>
                </c:pt>
                <c:pt idx="95">
                  <c:v>24.25</c:v>
                </c:pt>
                <c:pt idx="96">
                  <c:v>24.4</c:v>
                </c:pt>
                <c:pt idx="97">
                  <c:v>24.55</c:v>
                </c:pt>
                <c:pt idx="98">
                  <c:v>24.7</c:v>
                </c:pt>
                <c:pt idx="99">
                  <c:v>24.85</c:v>
                </c:pt>
                <c:pt idx="100">
                  <c:v>25</c:v>
                </c:pt>
                <c:pt idx="101">
                  <c:v>25.15</c:v>
                </c:pt>
                <c:pt idx="102">
                  <c:v>25.3</c:v>
                </c:pt>
                <c:pt idx="103">
                  <c:v>25.45</c:v>
                </c:pt>
                <c:pt idx="104">
                  <c:v>25.6</c:v>
                </c:pt>
                <c:pt idx="105">
                  <c:v>25.75</c:v>
                </c:pt>
                <c:pt idx="106">
                  <c:v>25.9</c:v>
                </c:pt>
                <c:pt idx="107">
                  <c:v>26.05</c:v>
                </c:pt>
                <c:pt idx="108">
                  <c:v>26.2</c:v>
                </c:pt>
                <c:pt idx="109">
                  <c:v>26.35</c:v>
                </c:pt>
                <c:pt idx="110">
                  <c:v>26.5</c:v>
                </c:pt>
                <c:pt idx="111">
                  <c:v>26.65</c:v>
                </c:pt>
                <c:pt idx="112">
                  <c:v>26.8</c:v>
                </c:pt>
                <c:pt idx="113">
                  <c:v>26.95</c:v>
                </c:pt>
                <c:pt idx="114">
                  <c:v>27.1</c:v>
                </c:pt>
                <c:pt idx="115">
                  <c:v>27.25</c:v>
                </c:pt>
                <c:pt idx="116">
                  <c:v>27.4</c:v>
                </c:pt>
                <c:pt idx="117">
                  <c:v>27.55</c:v>
                </c:pt>
                <c:pt idx="118">
                  <c:v>27.7</c:v>
                </c:pt>
                <c:pt idx="119">
                  <c:v>27.85</c:v>
                </c:pt>
                <c:pt idx="120">
                  <c:v>28</c:v>
                </c:pt>
                <c:pt idx="121">
                  <c:v>28.15</c:v>
                </c:pt>
                <c:pt idx="122">
                  <c:v>28.3</c:v>
                </c:pt>
                <c:pt idx="123">
                  <c:v>28.45</c:v>
                </c:pt>
                <c:pt idx="124">
                  <c:v>28.6</c:v>
                </c:pt>
                <c:pt idx="125">
                  <c:v>28.75</c:v>
                </c:pt>
                <c:pt idx="126">
                  <c:v>28.9</c:v>
                </c:pt>
                <c:pt idx="127">
                  <c:v>29.05</c:v>
                </c:pt>
                <c:pt idx="128">
                  <c:v>29.2</c:v>
                </c:pt>
                <c:pt idx="129">
                  <c:v>29.35</c:v>
                </c:pt>
                <c:pt idx="130">
                  <c:v>29.5</c:v>
                </c:pt>
                <c:pt idx="131">
                  <c:v>29.65</c:v>
                </c:pt>
                <c:pt idx="132">
                  <c:v>29.8</c:v>
                </c:pt>
                <c:pt idx="133">
                  <c:v>29.95</c:v>
                </c:pt>
                <c:pt idx="134">
                  <c:v>30.1</c:v>
                </c:pt>
                <c:pt idx="135">
                  <c:v>30.25</c:v>
                </c:pt>
                <c:pt idx="136">
                  <c:v>30.4</c:v>
                </c:pt>
                <c:pt idx="137">
                  <c:v>30.55</c:v>
                </c:pt>
                <c:pt idx="138">
                  <c:v>30.7</c:v>
                </c:pt>
                <c:pt idx="139">
                  <c:v>30.85</c:v>
                </c:pt>
                <c:pt idx="140">
                  <c:v>31</c:v>
                </c:pt>
                <c:pt idx="141">
                  <c:v>31.15</c:v>
                </c:pt>
                <c:pt idx="142">
                  <c:v>31.3</c:v>
                </c:pt>
                <c:pt idx="143">
                  <c:v>31.45</c:v>
                </c:pt>
                <c:pt idx="144">
                  <c:v>31.6</c:v>
                </c:pt>
                <c:pt idx="145">
                  <c:v>31.75</c:v>
                </c:pt>
                <c:pt idx="146">
                  <c:v>31.9</c:v>
                </c:pt>
                <c:pt idx="147">
                  <c:v>32.049999999999997</c:v>
                </c:pt>
                <c:pt idx="148">
                  <c:v>32.200000000000003</c:v>
                </c:pt>
                <c:pt idx="149">
                  <c:v>32.35</c:v>
                </c:pt>
                <c:pt idx="150">
                  <c:v>32.5</c:v>
                </c:pt>
                <c:pt idx="151">
                  <c:v>32.65</c:v>
                </c:pt>
                <c:pt idx="152">
                  <c:v>32.799999999999997</c:v>
                </c:pt>
                <c:pt idx="153">
                  <c:v>32.950000000000003</c:v>
                </c:pt>
                <c:pt idx="154">
                  <c:v>33.1</c:v>
                </c:pt>
                <c:pt idx="155">
                  <c:v>33.25</c:v>
                </c:pt>
                <c:pt idx="156">
                  <c:v>33.4</c:v>
                </c:pt>
                <c:pt idx="157">
                  <c:v>33.549999999999997</c:v>
                </c:pt>
                <c:pt idx="158">
                  <c:v>33.700000000000003</c:v>
                </c:pt>
                <c:pt idx="159">
                  <c:v>33.85</c:v>
                </c:pt>
                <c:pt idx="160">
                  <c:v>34</c:v>
                </c:pt>
                <c:pt idx="161">
                  <c:v>34.15</c:v>
                </c:pt>
                <c:pt idx="162">
                  <c:v>34.299999999999997</c:v>
                </c:pt>
                <c:pt idx="163">
                  <c:v>34.450000000000003</c:v>
                </c:pt>
                <c:pt idx="164">
                  <c:v>34.6</c:v>
                </c:pt>
                <c:pt idx="165">
                  <c:v>34.75</c:v>
                </c:pt>
                <c:pt idx="166">
                  <c:v>34.9</c:v>
                </c:pt>
                <c:pt idx="167">
                  <c:v>35.049999999999997</c:v>
                </c:pt>
                <c:pt idx="168">
                  <c:v>35.200000000000003</c:v>
                </c:pt>
                <c:pt idx="169">
                  <c:v>35.35</c:v>
                </c:pt>
                <c:pt idx="170">
                  <c:v>35.5</c:v>
                </c:pt>
                <c:pt idx="171">
                  <c:v>35.65</c:v>
                </c:pt>
                <c:pt idx="172">
                  <c:v>35.799999999999997</c:v>
                </c:pt>
                <c:pt idx="173">
                  <c:v>35.950000000000003</c:v>
                </c:pt>
                <c:pt idx="174">
                  <c:v>36.1</c:v>
                </c:pt>
                <c:pt idx="175">
                  <c:v>36.25</c:v>
                </c:pt>
                <c:pt idx="176">
                  <c:v>36.4</c:v>
                </c:pt>
                <c:pt idx="177">
                  <c:v>36.549999999999997</c:v>
                </c:pt>
                <c:pt idx="178">
                  <c:v>36.700000000000003</c:v>
                </c:pt>
                <c:pt idx="179">
                  <c:v>36.85</c:v>
                </c:pt>
                <c:pt idx="180">
                  <c:v>37</c:v>
                </c:pt>
                <c:pt idx="181">
                  <c:v>37.15</c:v>
                </c:pt>
                <c:pt idx="182">
                  <c:v>37.299999999999997</c:v>
                </c:pt>
                <c:pt idx="183">
                  <c:v>37.450000000000003</c:v>
                </c:pt>
                <c:pt idx="184">
                  <c:v>37.6</c:v>
                </c:pt>
                <c:pt idx="185">
                  <c:v>37.75</c:v>
                </c:pt>
                <c:pt idx="186">
                  <c:v>37.9</c:v>
                </c:pt>
                <c:pt idx="187">
                  <c:v>38.049999999999997</c:v>
                </c:pt>
                <c:pt idx="188">
                  <c:v>38.200000000000003</c:v>
                </c:pt>
                <c:pt idx="189">
                  <c:v>38.35</c:v>
                </c:pt>
                <c:pt idx="190">
                  <c:v>38.5</c:v>
                </c:pt>
                <c:pt idx="191">
                  <c:v>38.65</c:v>
                </c:pt>
                <c:pt idx="192">
                  <c:v>38.799999999999997</c:v>
                </c:pt>
                <c:pt idx="193">
                  <c:v>38.950000000000003</c:v>
                </c:pt>
                <c:pt idx="194">
                  <c:v>39.1</c:v>
                </c:pt>
                <c:pt idx="195">
                  <c:v>39.25</c:v>
                </c:pt>
                <c:pt idx="196">
                  <c:v>39.4</c:v>
                </c:pt>
                <c:pt idx="197">
                  <c:v>39.549999999999997</c:v>
                </c:pt>
                <c:pt idx="198">
                  <c:v>39.700000000000003</c:v>
                </c:pt>
                <c:pt idx="199">
                  <c:v>39.85</c:v>
                </c:pt>
                <c:pt idx="200">
                  <c:v>40</c:v>
                </c:pt>
              </c:numCache>
            </c:numRef>
          </c:xVal>
          <c:yVal>
            <c:numRef>
              <c:f>'IP3 10-40'!$B$5:$B$205</c:f>
              <c:numCache>
                <c:formatCode>General</c:formatCode>
                <c:ptCount val="201"/>
                <c:pt idx="0">
                  <c:v>-92.873351999999997</c:v>
                </c:pt>
                <c:pt idx="1">
                  <c:v>-79.886261000000005</c:v>
                </c:pt>
                <c:pt idx="2">
                  <c:v>-85.764488</c:v>
                </c:pt>
                <c:pt idx="3">
                  <c:v>-73.194901000000002</c:v>
                </c:pt>
                <c:pt idx="4">
                  <c:v>-78.114906000000005</c:v>
                </c:pt>
                <c:pt idx="5">
                  <c:v>-80.515952999999996</c:v>
                </c:pt>
                <c:pt idx="6">
                  <c:v>-77.960616999999999</c:v>
                </c:pt>
                <c:pt idx="7">
                  <c:v>-68.141616999999997</c:v>
                </c:pt>
                <c:pt idx="8">
                  <c:v>-65.748519999999999</c:v>
                </c:pt>
                <c:pt idx="9">
                  <c:v>-50.403315999999997</c:v>
                </c:pt>
                <c:pt idx="10">
                  <c:v>-52.708987999999998</c:v>
                </c:pt>
                <c:pt idx="11">
                  <c:v>-39.611739999999998</c:v>
                </c:pt>
                <c:pt idx="12">
                  <c:v>-36.291004000000001</c:v>
                </c:pt>
                <c:pt idx="13">
                  <c:v>-29.922943</c:v>
                </c:pt>
                <c:pt idx="14">
                  <c:v>-22.053082</c:v>
                </c:pt>
                <c:pt idx="15">
                  <c:v>-23.464827</c:v>
                </c:pt>
                <c:pt idx="16">
                  <c:v>-19.248235999999999</c:v>
                </c:pt>
                <c:pt idx="17">
                  <c:v>-20.194690999999999</c:v>
                </c:pt>
                <c:pt idx="18">
                  <c:v>-19.011858</c:v>
                </c:pt>
                <c:pt idx="19">
                  <c:v>-16.977302999999999</c:v>
                </c:pt>
                <c:pt idx="20">
                  <c:v>-13.562866</c:v>
                </c:pt>
                <c:pt idx="21">
                  <c:v>-12.857677000000001</c:v>
                </c:pt>
                <c:pt idx="22">
                  <c:v>-7.8201708999999999</c:v>
                </c:pt>
                <c:pt idx="23">
                  <c:v>-5.4121684999999999</c:v>
                </c:pt>
                <c:pt idx="24">
                  <c:v>-5.7361101999999997</c:v>
                </c:pt>
                <c:pt idx="25">
                  <c:v>-1.0326495</c:v>
                </c:pt>
                <c:pt idx="26">
                  <c:v>-2.3070352000000001</c:v>
                </c:pt>
                <c:pt idx="27">
                  <c:v>1.1305612</c:v>
                </c:pt>
                <c:pt idx="28">
                  <c:v>2.4072452000000002</c:v>
                </c:pt>
                <c:pt idx="29">
                  <c:v>2.8340858999999998</c:v>
                </c:pt>
                <c:pt idx="30">
                  <c:v>4.7097631</c:v>
                </c:pt>
                <c:pt idx="31">
                  <c:v>4.3810887000000003</c:v>
                </c:pt>
                <c:pt idx="32">
                  <c:v>6.1517916000000001</c:v>
                </c:pt>
                <c:pt idx="33">
                  <c:v>6.6214981000000002</c:v>
                </c:pt>
                <c:pt idx="34">
                  <c:v>7.1874165999999997</c:v>
                </c:pt>
                <c:pt idx="35">
                  <c:v>8.4004107000000001</c:v>
                </c:pt>
                <c:pt idx="36">
                  <c:v>7.9061741999999997</c:v>
                </c:pt>
                <c:pt idx="37">
                  <c:v>8.2961769000000007</c:v>
                </c:pt>
                <c:pt idx="38">
                  <c:v>7.9476551999999998</c:v>
                </c:pt>
                <c:pt idx="39">
                  <c:v>9.1489467999999992</c:v>
                </c:pt>
                <c:pt idx="40">
                  <c:v>11.640546000000001</c:v>
                </c:pt>
                <c:pt idx="41">
                  <c:v>11.461751</c:v>
                </c:pt>
                <c:pt idx="42">
                  <c:v>11.289005</c:v>
                </c:pt>
                <c:pt idx="43">
                  <c:v>10.346225</c:v>
                </c:pt>
                <c:pt idx="44">
                  <c:v>10.278631000000001</c:v>
                </c:pt>
                <c:pt idx="45">
                  <c:v>9.9485340000000004</c:v>
                </c:pt>
                <c:pt idx="46">
                  <c:v>9.2737932000000001</c:v>
                </c:pt>
                <c:pt idx="47">
                  <c:v>9.1423425999999992</c:v>
                </c:pt>
                <c:pt idx="48">
                  <c:v>8.8497429000000007</c:v>
                </c:pt>
                <c:pt idx="49">
                  <c:v>9.0353259999999995</c:v>
                </c:pt>
                <c:pt idx="50">
                  <c:v>8.4100827999999996</c:v>
                </c:pt>
                <c:pt idx="51">
                  <c:v>8.2922773000000003</c:v>
                </c:pt>
                <c:pt idx="52">
                  <c:v>7.7691091999999999</c:v>
                </c:pt>
                <c:pt idx="53">
                  <c:v>7.4112558000000002</c:v>
                </c:pt>
                <c:pt idx="54">
                  <c:v>7.5815295999999996</c:v>
                </c:pt>
                <c:pt idx="55">
                  <c:v>7.3083105000000002</c:v>
                </c:pt>
                <c:pt idx="56">
                  <c:v>7.3525219000000002</c:v>
                </c:pt>
                <c:pt idx="57">
                  <c:v>7.1451200999999998</c:v>
                </c:pt>
                <c:pt idx="58">
                  <c:v>6.7931227999999999</c:v>
                </c:pt>
                <c:pt idx="59">
                  <c:v>6.6695104000000001</c:v>
                </c:pt>
                <c:pt idx="60">
                  <c:v>6.5784469000000003</c:v>
                </c:pt>
                <c:pt idx="61">
                  <c:v>6.6195569000000001</c:v>
                </c:pt>
                <c:pt idx="62">
                  <c:v>7.3142256999999997</c:v>
                </c:pt>
                <c:pt idx="63">
                  <c:v>7.3239941999999996</c:v>
                </c:pt>
                <c:pt idx="64">
                  <c:v>8.5635919999999999</c:v>
                </c:pt>
                <c:pt idx="65">
                  <c:v>8.6614684999999998</c:v>
                </c:pt>
                <c:pt idx="66">
                  <c:v>9.4916534000000006</c:v>
                </c:pt>
                <c:pt idx="67">
                  <c:v>10.404533000000001</c:v>
                </c:pt>
                <c:pt idx="68">
                  <c:v>10.688866000000001</c:v>
                </c:pt>
                <c:pt idx="69">
                  <c:v>11.292984000000001</c:v>
                </c:pt>
                <c:pt idx="70">
                  <c:v>11.819298</c:v>
                </c:pt>
                <c:pt idx="71">
                  <c:v>12.11403</c:v>
                </c:pt>
                <c:pt idx="72">
                  <c:v>12.368247</c:v>
                </c:pt>
                <c:pt idx="73">
                  <c:v>12.516071999999999</c:v>
                </c:pt>
                <c:pt idx="74">
                  <c:v>12.158777000000001</c:v>
                </c:pt>
                <c:pt idx="75">
                  <c:v>12.532315000000001</c:v>
                </c:pt>
                <c:pt idx="76">
                  <c:v>12.269911</c:v>
                </c:pt>
                <c:pt idx="77">
                  <c:v>12.441395</c:v>
                </c:pt>
                <c:pt idx="78">
                  <c:v>12.390862</c:v>
                </c:pt>
                <c:pt idx="79">
                  <c:v>12.571486999999999</c:v>
                </c:pt>
                <c:pt idx="80">
                  <c:v>12.618938</c:v>
                </c:pt>
                <c:pt idx="81">
                  <c:v>12.434405</c:v>
                </c:pt>
                <c:pt idx="82">
                  <c:v>12.741911</c:v>
                </c:pt>
                <c:pt idx="83">
                  <c:v>13.318754</c:v>
                </c:pt>
                <c:pt idx="84">
                  <c:v>12.595325000000001</c:v>
                </c:pt>
                <c:pt idx="85">
                  <c:v>12.471178</c:v>
                </c:pt>
                <c:pt idx="86">
                  <c:v>12.998772000000001</c:v>
                </c:pt>
                <c:pt idx="87">
                  <c:v>12.400862999999999</c:v>
                </c:pt>
                <c:pt idx="88">
                  <c:v>13.087861</c:v>
                </c:pt>
                <c:pt idx="89">
                  <c:v>12.802555</c:v>
                </c:pt>
                <c:pt idx="90">
                  <c:v>12.841284</c:v>
                </c:pt>
                <c:pt idx="91">
                  <c:v>13.029239</c:v>
                </c:pt>
                <c:pt idx="92">
                  <c:v>12.939997</c:v>
                </c:pt>
                <c:pt idx="93">
                  <c:v>13.596239000000001</c:v>
                </c:pt>
                <c:pt idx="94">
                  <c:v>16.942665000000002</c:v>
                </c:pt>
                <c:pt idx="95">
                  <c:v>18.963235999999998</c:v>
                </c:pt>
                <c:pt idx="96">
                  <c:v>16.128757</c:v>
                </c:pt>
                <c:pt idx="97">
                  <c:v>12.255182</c:v>
                </c:pt>
                <c:pt idx="98">
                  <c:v>10.500648</c:v>
                </c:pt>
                <c:pt idx="99">
                  <c:v>8.6537503999999998</c:v>
                </c:pt>
                <c:pt idx="100">
                  <c:v>7.5578146000000004</c:v>
                </c:pt>
                <c:pt idx="101">
                  <c:v>7.0749569000000001</c:v>
                </c:pt>
                <c:pt idx="102">
                  <c:v>9.1756247999999996</c:v>
                </c:pt>
                <c:pt idx="103">
                  <c:v>11.396571</c:v>
                </c:pt>
                <c:pt idx="104">
                  <c:v>12.4328</c:v>
                </c:pt>
                <c:pt idx="105">
                  <c:v>10.824919</c:v>
                </c:pt>
                <c:pt idx="106">
                  <c:v>10.340180999999999</c:v>
                </c:pt>
                <c:pt idx="107">
                  <c:v>10.005865</c:v>
                </c:pt>
                <c:pt idx="108">
                  <c:v>10.307418999999999</c:v>
                </c:pt>
                <c:pt idx="109">
                  <c:v>11.68267</c:v>
                </c:pt>
                <c:pt idx="110">
                  <c:v>11.357245000000001</c:v>
                </c:pt>
                <c:pt idx="111">
                  <c:v>11.129268</c:v>
                </c:pt>
                <c:pt idx="112">
                  <c:v>11.325399000000001</c:v>
                </c:pt>
                <c:pt idx="113">
                  <c:v>12.108204000000001</c:v>
                </c:pt>
                <c:pt idx="114">
                  <c:v>11.519805</c:v>
                </c:pt>
                <c:pt idx="115">
                  <c:v>13.867782999999999</c:v>
                </c:pt>
                <c:pt idx="116">
                  <c:v>12.818724</c:v>
                </c:pt>
                <c:pt idx="117">
                  <c:v>12.794881999999999</c:v>
                </c:pt>
                <c:pt idx="118">
                  <c:v>13.492991</c:v>
                </c:pt>
                <c:pt idx="119">
                  <c:v>13.534705000000001</c:v>
                </c:pt>
                <c:pt idx="120">
                  <c:v>12.116110000000001</c:v>
                </c:pt>
                <c:pt idx="121">
                  <c:v>12.653314</c:v>
                </c:pt>
                <c:pt idx="122">
                  <c:v>12.316414</c:v>
                </c:pt>
                <c:pt idx="123">
                  <c:v>11.961691999999999</c:v>
                </c:pt>
                <c:pt idx="124">
                  <c:v>13.115213000000001</c:v>
                </c:pt>
                <c:pt idx="125">
                  <c:v>12.873333000000001</c:v>
                </c:pt>
                <c:pt idx="126">
                  <c:v>12.639214000000001</c:v>
                </c:pt>
                <c:pt idx="127">
                  <c:v>12.982906</c:v>
                </c:pt>
                <c:pt idx="128">
                  <c:v>13.612265000000001</c:v>
                </c:pt>
                <c:pt idx="129">
                  <c:v>13.22231</c:v>
                </c:pt>
                <c:pt idx="130">
                  <c:v>14.024355999999999</c:v>
                </c:pt>
                <c:pt idx="131">
                  <c:v>14.453733</c:v>
                </c:pt>
                <c:pt idx="132">
                  <c:v>15.44481</c:v>
                </c:pt>
                <c:pt idx="133">
                  <c:v>15.581231000000001</c:v>
                </c:pt>
                <c:pt idx="134">
                  <c:v>16.314803999999999</c:v>
                </c:pt>
                <c:pt idx="135">
                  <c:v>15.769138</c:v>
                </c:pt>
                <c:pt idx="136">
                  <c:v>15.097671</c:v>
                </c:pt>
                <c:pt idx="137">
                  <c:v>14.546128</c:v>
                </c:pt>
                <c:pt idx="138">
                  <c:v>14.289635000000001</c:v>
                </c:pt>
                <c:pt idx="139">
                  <c:v>15.045166999999999</c:v>
                </c:pt>
                <c:pt idx="140">
                  <c:v>17.946527</c:v>
                </c:pt>
                <c:pt idx="141">
                  <c:v>20.143975999999999</c:v>
                </c:pt>
                <c:pt idx="142">
                  <c:v>16.361080000000001</c:v>
                </c:pt>
                <c:pt idx="143">
                  <c:v>16.672283</c:v>
                </c:pt>
                <c:pt idx="144">
                  <c:v>18.689851999999998</c:v>
                </c:pt>
                <c:pt idx="145">
                  <c:v>17.806303</c:v>
                </c:pt>
                <c:pt idx="146">
                  <c:v>14.714155999999999</c:v>
                </c:pt>
                <c:pt idx="147">
                  <c:v>15.248950000000001</c:v>
                </c:pt>
                <c:pt idx="148">
                  <c:v>16.12491</c:v>
                </c:pt>
                <c:pt idx="149">
                  <c:v>17.074325999999999</c:v>
                </c:pt>
                <c:pt idx="150">
                  <c:v>18.669740999999998</c:v>
                </c:pt>
                <c:pt idx="151">
                  <c:v>19.260625999999998</c:v>
                </c:pt>
                <c:pt idx="152">
                  <c:v>17.139177</c:v>
                </c:pt>
                <c:pt idx="153">
                  <c:v>15.337711000000001</c:v>
                </c:pt>
                <c:pt idx="154">
                  <c:v>16.315353000000002</c:v>
                </c:pt>
                <c:pt idx="155">
                  <c:v>13.958228</c:v>
                </c:pt>
                <c:pt idx="156">
                  <c:v>13.571166</c:v>
                </c:pt>
                <c:pt idx="157">
                  <c:v>13.898045</c:v>
                </c:pt>
                <c:pt idx="158">
                  <c:v>12.952553999999999</c:v>
                </c:pt>
                <c:pt idx="159">
                  <c:v>13.146623</c:v>
                </c:pt>
                <c:pt idx="160">
                  <c:v>13.399628999999999</c:v>
                </c:pt>
                <c:pt idx="161">
                  <c:v>12.479974</c:v>
                </c:pt>
                <c:pt idx="162">
                  <c:v>12.78168</c:v>
                </c:pt>
                <c:pt idx="163">
                  <c:v>12.158937</c:v>
                </c:pt>
                <c:pt idx="164">
                  <c:v>12.849030000000001</c:v>
                </c:pt>
                <c:pt idx="165">
                  <c:v>11.758454</c:v>
                </c:pt>
                <c:pt idx="166">
                  <c:v>12.080449</c:v>
                </c:pt>
                <c:pt idx="167">
                  <c:v>11.567911</c:v>
                </c:pt>
                <c:pt idx="168">
                  <c:v>11.339809000000001</c:v>
                </c:pt>
                <c:pt idx="169">
                  <c:v>10.990779</c:v>
                </c:pt>
                <c:pt idx="170">
                  <c:v>10.928411000000001</c:v>
                </c:pt>
                <c:pt idx="171">
                  <c:v>10.762421</c:v>
                </c:pt>
                <c:pt idx="172">
                  <c:v>10.632626</c:v>
                </c:pt>
                <c:pt idx="173">
                  <c:v>10.526768000000001</c:v>
                </c:pt>
                <c:pt idx="174">
                  <c:v>10.809486</c:v>
                </c:pt>
                <c:pt idx="175">
                  <c:v>10.738182999999999</c:v>
                </c:pt>
                <c:pt idx="176">
                  <c:v>11.088763999999999</c:v>
                </c:pt>
                <c:pt idx="177">
                  <c:v>10.649229999999999</c:v>
                </c:pt>
                <c:pt idx="178">
                  <c:v>11.082231999999999</c:v>
                </c:pt>
                <c:pt idx="179">
                  <c:v>11.338017000000001</c:v>
                </c:pt>
                <c:pt idx="180">
                  <c:v>11.715318</c:v>
                </c:pt>
                <c:pt idx="181">
                  <c:v>12.285659000000001</c:v>
                </c:pt>
                <c:pt idx="182">
                  <c:v>12.166899000000001</c:v>
                </c:pt>
                <c:pt idx="183">
                  <c:v>12.421683</c:v>
                </c:pt>
                <c:pt idx="184">
                  <c:v>12.058956999999999</c:v>
                </c:pt>
                <c:pt idx="185">
                  <c:v>11.795002</c:v>
                </c:pt>
                <c:pt idx="186">
                  <c:v>10.618527</c:v>
                </c:pt>
                <c:pt idx="187">
                  <c:v>10.167627</c:v>
                </c:pt>
                <c:pt idx="188">
                  <c:v>9.8893708999999994</c:v>
                </c:pt>
                <c:pt idx="189">
                  <c:v>9.8797187999999991</c:v>
                </c:pt>
                <c:pt idx="190">
                  <c:v>9.1732139999999998</c:v>
                </c:pt>
                <c:pt idx="191">
                  <c:v>9.4956150000000008</c:v>
                </c:pt>
                <c:pt idx="192">
                  <c:v>9.0537624000000001</c:v>
                </c:pt>
                <c:pt idx="193">
                  <c:v>9.3414353999999999</c:v>
                </c:pt>
                <c:pt idx="194">
                  <c:v>9.0034493999999992</c:v>
                </c:pt>
                <c:pt idx="195">
                  <c:v>8.6936569000000006</c:v>
                </c:pt>
                <c:pt idx="196">
                  <c:v>9.6778154000000001</c:v>
                </c:pt>
                <c:pt idx="197">
                  <c:v>8.8355846000000007</c:v>
                </c:pt>
                <c:pt idx="198">
                  <c:v>9.4368791999999999</c:v>
                </c:pt>
                <c:pt idx="199">
                  <c:v>10.286998000000001</c:v>
                </c:pt>
                <c:pt idx="200">
                  <c:v>9.5264386999999999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A32-40B3-95E4-27FBADDD2730}"/>
            </c:ext>
          </c:extLst>
        </c:ser>
        <c:ser>
          <c:idx val="0"/>
          <c:order val="1"/>
          <c:tx>
            <c:v>+14 dBm</c:v>
          </c:tx>
          <c:spPr>
            <a:ln w="25400" cmpd="dbl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'IP3 10-40'!$I$417:$I$617</c:f>
              <c:numCache>
                <c:formatCode>General</c:formatCode>
                <c:ptCount val="201"/>
                <c:pt idx="0">
                  <c:v>10</c:v>
                </c:pt>
                <c:pt idx="1">
                  <c:v>10.15</c:v>
                </c:pt>
                <c:pt idx="2">
                  <c:v>10.3</c:v>
                </c:pt>
                <c:pt idx="3">
                  <c:v>10.45</c:v>
                </c:pt>
                <c:pt idx="4">
                  <c:v>10.6</c:v>
                </c:pt>
                <c:pt idx="5">
                  <c:v>10.75</c:v>
                </c:pt>
                <c:pt idx="6">
                  <c:v>10.9</c:v>
                </c:pt>
                <c:pt idx="7">
                  <c:v>11.05</c:v>
                </c:pt>
                <c:pt idx="8">
                  <c:v>11.2</c:v>
                </c:pt>
                <c:pt idx="9">
                  <c:v>11.35</c:v>
                </c:pt>
                <c:pt idx="10">
                  <c:v>11.5</c:v>
                </c:pt>
                <c:pt idx="11">
                  <c:v>11.65</c:v>
                </c:pt>
                <c:pt idx="12">
                  <c:v>11.8</c:v>
                </c:pt>
                <c:pt idx="13">
                  <c:v>11.95</c:v>
                </c:pt>
                <c:pt idx="14">
                  <c:v>12.1</c:v>
                </c:pt>
                <c:pt idx="15">
                  <c:v>12.25</c:v>
                </c:pt>
                <c:pt idx="16">
                  <c:v>12.4</c:v>
                </c:pt>
                <c:pt idx="17">
                  <c:v>12.55</c:v>
                </c:pt>
                <c:pt idx="18">
                  <c:v>12.7</c:v>
                </c:pt>
                <c:pt idx="19">
                  <c:v>12.85</c:v>
                </c:pt>
                <c:pt idx="20">
                  <c:v>13</c:v>
                </c:pt>
                <c:pt idx="21">
                  <c:v>13.15</c:v>
                </c:pt>
                <c:pt idx="22">
                  <c:v>13.3</c:v>
                </c:pt>
                <c:pt idx="23">
                  <c:v>13.45</c:v>
                </c:pt>
                <c:pt idx="24">
                  <c:v>13.6</c:v>
                </c:pt>
                <c:pt idx="25">
                  <c:v>13.75</c:v>
                </c:pt>
                <c:pt idx="26">
                  <c:v>13.9</c:v>
                </c:pt>
                <c:pt idx="27">
                  <c:v>14.05</c:v>
                </c:pt>
                <c:pt idx="28">
                  <c:v>14.2</c:v>
                </c:pt>
                <c:pt idx="29">
                  <c:v>14.35</c:v>
                </c:pt>
                <c:pt idx="30">
                  <c:v>14.5</c:v>
                </c:pt>
                <c:pt idx="31">
                  <c:v>14.65</c:v>
                </c:pt>
                <c:pt idx="32">
                  <c:v>14.8</c:v>
                </c:pt>
                <c:pt idx="33">
                  <c:v>14.95</c:v>
                </c:pt>
                <c:pt idx="34">
                  <c:v>15.1</c:v>
                </c:pt>
                <c:pt idx="35">
                  <c:v>15.25</c:v>
                </c:pt>
                <c:pt idx="36">
                  <c:v>15.4</c:v>
                </c:pt>
                <c:pt idx="37">
                  <c:v>15.55</c:v>
                </c:pt>
                <c:pt idx="38">
                  <c:v>15.7</c:v>
                </c:pt>
                <c:pt idx="39">
                  <c:v>15.85</c:v>
                </c:pt>
                <c:pt idx="40">
                  <c:v>16</c:v>
                </c:pt>
                <c:pt idx="41">
                  <c:v>16.149999999999999</c:v>
                </c:pt>
                <c:pt idx="42">
                  <c:v>16.3</c:v>
                </c:pt>
                <c:pt idx="43">
                  <c:v>16.45</c:v>
                </c:pt>
                <c:pt idx="44">
                  <c:v>16.600000000000001</c:v>
                </c:pt>
                <c:pt idx="45">
                  <c:v>16.75</c:v>
                </c:pt>
                <c:pt idx="46">
                  <c:v>16.899999999999999</c:v>
                </c:pt>
                <c:pt idx="47">
                  <c:v>17.05</c:v>
                </c:pt>
                <c:pt idx="48">
                  <c:v>17.2</c:v>
                </c:pt>
                <c:pt idx="49">
                  <c:v>17.350000000000001</c:v>
                </c:pt>
                <c:pt idx="50">
                  <c:v>17.5</c:v>
                </c:pt>
                <c:pt idx="51">
                  <c:v>17.649999999999999</c:v>
                </c:pt>
                <c:pt idx="52">
                  <c:v>17.8</c:v>
                </c:pt>
                <c:pt idx="53">
                  <c:v>17.95</c:v>
                </c:pt>
                <c:pt idx="54">
                  <c:v>18.100000000000001</c:v>
                </c:pt>
                <c:pt idx="55">
                  <c:v>18.25</c:v>
                </c:pt>
                <c:pt idx="56">
                  <c:v>18.399999999999999</c:v>
                </c:pt>
                <c:pt idx="57">
                  <c:v>18.55</c:v>
                </c:pt>
                <c:pt idx="58">
                  <c:v>18.7</c:v>
                </c:pt>
                <c:pt idx="59">
                  <c:v>18.850000000000001</c:v>
                </c:pt>
                <c:pt idx="60">
                  <c:v>19</c:v>
                </c:pt>
                <c:pt idx="61">
                  <c:v>19.149999999999999</c:v>
                </c:pt>
                <c:pt idx="62">
                  <c:v>19.3</c:v>
                </c:pt>
                <c:pt idx="63">
                  <c:v>19.45</c:v>
                </c:pt>
                <c:pt idx="64">
                  <c:v>19.600000000000001</c:v>
                </c:pt>
                <c:pt idx="65">
                  <c:v>19.75</c:v>
                </c:pt>
                <c:pt idx="66">
                  <c:v>19.899999999999999</c:v>
                </c:pt>
                <c:pt idx="67">
                  <c:v>20.05</c:v>
                </c:pt>
                <c:pt idx="68">
                  <c:v>20.2</c:v>
                </c:pt>
                <c:pt idx="69">
                  <c:v>20.350000000000001</c:v>
                </c:pt>
                <c:pt idx="70">
                  <c:v>20.5</c:v>
                </c:pt>
                <c:pt idx="71">
                  <c:v>20.65</c:v>
                </c:pt>
                <c:pt idx="72">
                  <c:v>20.8</c:v>
                </c:pt>
                <c:pt idx="73">
                  <c:v>20.95</c:v>
                </c:pt>
                <c:pt idx="74">
                  <c:v>21.1</c:v>
                </c:pt>
                <c:pt idx="75">
                  <c:v>21.25</c:v>
                </c:pt>
                <c:pt idx="76">
                  <c:v>21.4</c:v>
                </c:pt>
                <c:pt idx="77">
                  <c:v>21.55</c:v>
                </c:pt>
                <c:pt idx="78">
                  <c:v>21.7</c:v>
                </c:pt>
                <c:pt idx="79">
                  <c:v>21.85</c:v>
                </c:pt>
                <c:pt idx="80">
                  <c:v>22</c:v>
                </c:pt>
                <c:pt idx="81">
                  <c:v>22.15</c:v>
                </c:pt>
                <c:pt idx="82">
                  <c:v>22.3</c:v>
                </c:pt>
                <c:pt idx="83">
                  <c:v>22.45</c:v>
                </c:pt>
                <c:pt idx="84">
                  <c:v>22.6</c:v>
                </c:pt>
                <c:pt idx="85">
                  <c:v>22.75</c:v>
                </c:pt>
                <c:pt idx="86">
                  <c:v>22.9</c:v>
                </c:pt>
                <c:pt idx="87">
                  <c:v>23.05</c:v>
                </c:pt>
                <c:pt idx="88">
                  <c:v>23.2</c:v>
                </c:pt>
                <c:pt idx="89">
                  <c:v>23.35</c:v>
                </c:pt>
                <c:pt idx="90">
                  <c:v>23.5</c:v>
                </c:pt>
                <c:pt idx="91">
                  <c:v>23.65</c:v>
                </c:pt>
                <c:pt idx="92">
                  <c:v>23.8</c:v>
                </c:pt>
                <c:pt idx="93">
                  <c:v>23.95</c:v>
                </c:pt>
                <c:pt idx="94">
                  <c:v>24.1</c:v>
                </c:pt>
                <c:pt idx="95">
                  <c:v>24.25</c:v>
                </c:pt>
                <c:pt idx="96">
                  <c:v>24.4</c:v>
                </c:pt>
                <c:pt idx="97">
                  <c:v>24.55</c:v>
                </c:pt>
                <c:pt idx="98">
                  <c:v>24.7</c:v>
                </c:pt>
                <c:pt idx="99">
                  <c:v>24.85</c:v>
                </c:pt>
                <c:pt idx="100">
                  <c:v>25</c:v>
                </c:pt>
                <c:pt idx="101">
                  <c:v>25.15</c:v>
                </c:pt>
                <c:pt idx="102">
                  <c:v>25.3</c:v>
                </c:pt>
                <c:pt idx="103">
                  <c:v>25.45</c:v>
                </c:pt>
                <c:pt idx="104">
                  <c:v>25.6</c:v>
                </c:pt>
                <c:pt idx="105">
                  <c:v>25.75</c:v>
                </c:pt>
                <c:pt idx="106">
                  <c:v>25.9</c:v>
                </c:pt>
                <c:pt idx="107">
                  <c:v>26.05</c:v>
                </c:pt>
                <c:pt idx="108">
                  <c:v>26.2</c:v>
                </c:pt>
                <c:pt idx="109">
                  <c:v>26.35</c:v>
                </c:pt>
                <c:pt idx="110">
                  <c:v>26.5</c:v>
                </c:pt>
                <c:pt idx="111">
                  <c:v>26.65</c:v>
                </c:pt>
                <c:pt idx="112">
                  <c:v>26.8</c:v>
                </c:pt>
                <c:pt idx="113">
                  <c:v>26.95</c:v>
                </c:pt>
                <c:pt idx="114">
                  <c:v>27.1</c:v>
                </c:pt>
                <c:pt idx="115">
                  <c:v>27.25</c:v>
                </c:pt>
                <c:pt idx="116">
                  <c:v>27.4</c:v>
                </c:pt>
                <c:pt idx="117">
                  <c:v>27.55</c:v>
                </c:pt>
                <c:pt idx="118">
                  <c:v>27.7</c:v>
                </c:pt>
                <c:pt idx="119">
                  <c:v>27.85</c:v>
                </c:pt>
                <c:pt idx="120">
                  <c:v>28</c:v>
                </c:pt>
                <c:pt idx="121">
                  <c:v>28.15</c:v>
                </c:pt>
                <c:pt idx="122">
                  <c:v>28.3</c:v>
                </c:pt>
                <c:pt idx="123">
                  <c:v>28.45</c:v>
                </c:pt>
                <c:pt idx="124">
                  <c:v>28.6</c:v>
                </c:pt>
                <c:pt idx="125">
                  <c:v>28.75</c:v>
                </c:pt>
                <c:pt idx="126">
                  <c:v>28.9</c:v>
                </c:pt>
                <c:pt idx="127">
                  <c:v>29.05</c:v>
                </c:pt>
                <c:pt idx="128">
                  <c:v>29.2</c:v>
                </c:pt>
                <c:pt idx="129">
                  <c:v>29.35</c:v>
                </c:pt>
                <c:pt idx="130">
                  <c:v>29.5</c:v>
                </c:pt>
                <c:pt idx="131">
                  <c:v>29.65</c:v>
                </c:pt>
                <c:pt idx="132">
                  <c:v>29.8</c:v>
                </c:pt>
                <c:pt idx="133">
                  <c:v>29.95</c:v>
                </c:pt>
                <c:pt idx="134">
                  <c:v>30.1</c:v>
                </c:pt>
                <c:pt idx="135">
                  <c:v>30.25</c:v>
                </c:pt>
                <c:pt idx="136">
                  <c:v>30.4</c:v>
                </c:pt>
                <c:pt idx="137">
                  <c:v>30.55</c:v>
                </c:pt>
                <c:pt idx="138">
                  <c:v>30.7</c:v>
                </c:pt>
                <c:pt idx="139">
                  <c:v>30.85</c:v>
                </c:pt>
                <c:pt idx="140">
                  <c:v>31</c:v>
                </c:pt>
                <c:pt idx="141">
                  <c:v>31.15</c:v>
                </c:pt>
                <c:pt idx="142">
                  <c:v>31.3</c:v>
                </c:pt>
                <c:pt idx="143">
                  <c:v>31.45</c:v>
                </c:pt>
                <c:pt idx="144">
                  <c:v>31.6</c:v>
                </c:pt>
                <c:pt idx="145">
                  <c:v>31.75</c:v>
                </c:pt>
                <c:pt idx="146">
                  <c:v>31.9</c:v>
                </c:pt>
                <c:pt idx="147">
                  <c:v>32.049999999999997</c:v>
                </c:pt>
                <c:pt idx="148">
                  <c:v>32.200000000000003</c:v>
                </c:pt>
                <c:pt idx="149">
                  <c:v>32.35</c:v>
                </c:pt>
                <c:pt idx="150">
                  <c:v>32.5</c:v>
                </c:pt>
                <c:pt idx="151">
                  <c:v>32.65</c:v>
                </c:pt>
                <c:pt idx="152">
                  <c:v>32.799999999999997</c:v>
                </c:pt>
                <c:pt idx="153">
                  <c:v>32.950000000000003</c:v>
                </c:pt>
                <c:pt idx="154">
                  <c:v>33.1</c:v>
                </c:pt>
                <c:pt idx="155">
                  <c:v>33.25</c:v>
                </c:pt>
                <c:pt idx="156">
                  <c:v>33.4</c:v>
                </c:pt>
                <c:pt idx="157">
                  <c:v>33.549999999999997</c:v>
                </c:pt>
                <c:pt idx="158">
                  <c:v>33.700000000000003</c:v>
                </c:pt>
                <c:pt idx="159">
                  <c:v>33.85</c:v>
                </c:pt>
                <c:pt idx="160">
                  <c:v>34</c:v>
                </c:pt>
                <c:pt idx="161">
                  <c:v>34.15</c:v>
                </c:pt>
                <c:pt idx="162">
                  <c:v>34.299999999999997</c:v>
                </c:pt>
                <c:pt idx="163">
                  <c:v>34.450000000000003</c:v>
                </c:pt>
                <c:pt idx="164">
                  <c:v>34.6</c:v>
                </c:pt>
                <c:pt idx="165">
                  <c:v>34.75</c:v>
                </c:pt>
                <c:pt idx="166">
                  <c:v>34.9</c:v>
                </c:pt>
                <c:pt idx="167">
                  <c:v>35.049999999999997</c:v>
                </c:pt>
                <c:pt idx="168">
                  <c:v>35.200000000000003</c:v>
                </c:pt>
                <c:pt idx="169">
                  <c:v>35.35</c:v>
                </c:pt>
                <c:pt idx="170">
                  <c:v>35.5</c:v>
                </c:pt>
                <c:pt idx="171">
                  <c:v>35.65</c:v>
                </c:pt>
                <c:pt idx="172">
                  <c:v>35.799999999999997</c:v>
                </c:pt>
                <c:pt idx="173">
                  <c:v>35.950000000000003</c:v>
                </c:pt>
                <c:pt idx="174">
                  <c:v>36.1</c:v>
                </c:pt>
                <c:pt idx="175">
                  <c:v>36.25</c:v>
                </c:pt>
                <c:pt idx="176">
                  <c:v>36.4</c:v>
                </c:pt>
                <c:pt idx="177">
                  <c:v>36.549999999999997</c:v>
                </c:pt>
                <c:pt idx="178">
                  <c:v>36.700000000000003</c:v>
                </c:pt>
                <c:pt idx="179">
                  <c:v>36.85</c:v>
                </c:pt>
                <c:pt idx="180">
                  <c:v>37</c:v>
                </c:pt>
                <c:pt idx="181">
                  <c:v>37.15</c:v>
                </c:pt>
                <c:pt idx="182">
                  <c:v>37.299999999999997</c:v>
                </c:pt>
                <c:pt idx="183">
                  <c:v>37.450000000000003</c:v>
                </c:pt>
                <c:pt idx="184">
                  <c:v>37.6</c:v>
                </c:pt>
                <c:pt idx="185">
                  <c:v>37.75</c:v>
                </c:pt>
                <c:pt idx="186">
                  <c:v>37.9</c:v>
                </c:pt>
                <c:pt idx="187">
                  <c:v>38.049999999999997</c:v>
                </c:pt>
                <c:pt idx="188">
                  <c:v>38.200000000000003</c:v>
                </c:pt>
                <c:pt idx="189">
                  <c:v>38.35</c:v>
                </c:pt>
                <c:pt idx="190">
                  <c:v>38.5</c:v>
                </c:pt>
                <c:pt idx="191">
                  <c:v>38.65</c:v>
                </c:pt>
                <c:pt idx="192">
                  <c:v>38.799999999999997</c:v>
                </c:pt>
                <c:pt idx="193">
                  <c:v>38.950000000000003</c:v>
                </c:pt>
                <c:pt idx="194">
                  <c:v>39.1</c:v>
                </c:pt>
                <c:pt idx="195">
                  <c:v>39.25</c:v>
                </c:pt>
                <c:pt idx="196">
                  <c:v>39.4</c:v>
                </c:pt>
                <c:pt idx="197">
                  <c:v>39.549999999999997</c:v>
                </c:pt>
                <c:pt idx="198">
                  <c:v>39.700000000000003</c:v>
                </c:pt>
                <c:pt idx="199">
                  <c:v>39.85</c:v>
                </c:pt>
                <c:pt idx="200">
                  <c:v>40</c:v>
                </c:pt>
              </c:numCache>
            </c:numRef>
          </c:xVal>
          <c:yVal>
            <c:numRef>
              <c:f>'IP3 10-40'!$B$417:$B$617</c:f>
              <c:numCache>
                <c:formatCode>General</c:formatCode>
                <c:ptCount val="201"/>
                <c:pt idx="0">
                  <c:v>-88.219154000000003</c:v>
                </c:pt>
                <c:pt idx="1">
                  <c:v>-84.677345000000003</c:v>
                </c:pt>
                <c:pt idx="2">
                  <c:v>-85.749770999999996</c:v>
                </c:pt>
                <c:pt idx="3">
                  <c:v>-84.101935999999995</c:v>
                </c:pt>
                <c:pt idx="4">
                  <c:v>-77.393096999999997</c:v>
                </c:pt>
                <c:pt idx="5">
                  <c:v>-95.735977000000005</c:v>
                </c:pt>
                <c:pt idx="6">
                  <c:v>-86.124069000000006</c:v>
                </c:pt>
                <c:pt idx="7">
                  <c:v>-76.260147000000003</c:v>
                </c:pt>
                <c:pt idx="8">
                  <c:v>-78.861442999999994</c:v>
                </c:pt>
                <c:pt idx="9">
                  <c:v>-75.624770999999996</c:v>
                </c:pt>
                <c:pt idx="10">
                  <c:v>-76.193969999999993</c:v>
                </c:pt>
                <c:pt idx="11">
                  <c:v>-67.841094999999996</c:v>
                </c:pt>
                <c:pt idx="12">
                  <c:v>-65.077110000000005</c:v>
                </c:pt>
                <c:pt idx="13">
                  <c:v>-54.123367000000002</c:v>
                </c:pt>
                <c:pt idx="14">
                  <c:v>-42.253909999999998</c:v>
                </c:pt>
                <c:pt idx="15">
                  <c:v>-41.837649999999996</c:v>
                </c:pt>
                <c:pt idx="16">
                  <c:v>-32.583163999999996</c:v>
                </c:pt>
                <c:pt idx="17">
                  <c:v>-31.770848999999998</c:v>
                </c:pt>
                <c:pt idx="18">
                  <c:v>-32.256965999999998</c:v>
                </c:pt>
                <c:pt idx="19">
                  <c:v>-31.637867</c:v>
                </c:pt>
                <c:pt idx="20">
                  <c:v>-26.395678</c:v>
                </c:pt>
                <c:pt idx="21">
                  <c:v>-25.799160000000001</c:v>
                </c:pt>
                <c:pt idx="22">
                  <c:v>-17.165389999999999</c:v>
                </c:pt>
                <c:pt idx="23">
                  <c:v>-13.302747</c:v>
                </c:pt>
                <c:pt idx="24">
                  <c:v>-12.026147999999999</c:v>
                </c:pt>
                <c:pt idx="25">
                  <c:v>-6.8973060000000004</c:v>
                </c:pt>
                <c:pt idx="26">
                  <c:v>-6.3198756999999999</c:v>
                </c:pt>
                <c:pt idx="27">
                  <c:v>-3.7122055999999999</c:v>
                </c:pt>
                <c:pt idx="28">
                  <c:v>-2.7508594999999998</c:v>
                </c:pt>
                <c:pt idx="29">
                  <c:v>-0.94888335000000001</c:v>
                </c:pt>
                <c:pt idx="30">
                  <c:v>0.58528930000000001</c:v>
                </c:pt>
                <c:pt idx="31">
                  <c:v>1.3780048</c:v>
                </c:pt>
                <c:pt idx="32">
                  <c:v>3.5806594</c:v>
                </c:pt>
                <c:pt idx="33">
                  <c:v>4.2022057000000004</c:v>
                </c:pt>
                <c:pt idx="34">
                  <c:v>5.5029048999999999</c:v>
                </c:pt>
                <c:pt idx="35">
                  <c:v>7.5859332000000004</c:v>
                </c:pt>
                <c:pt idx="36">
                  <c:v>7.2326050000000004</c:v>
                </c:pt>
                <c:pt idx="37">
                  <c:v>8.0245999999999995</c:v>
                </c:pt>
                <c:pt idx="38">
                  <c:v>7.3830061000000002</c:v>
                </c:pt>
                <c:pt idx="39">
                  <c:v>8.0080252000000005</c:v>
                </c:pt>
                <c:pt idx="40">
                  <c:v>9.6409701999999999</c:v>
                </c:pt>
                <c:pt idx="41">
                  <c:v>10.33942</c:v>
                </c:pt>
                <c:pt idx="42">
                  <c:v>10.942081</c:v>
                </c:pt>
                <c:pt idx="43">
                  <c:v>10.025701</c:v>
                </c:pt>
                <c:pt idx="44">
                  <c:v>10.077923</c:v>
                </c:pt>
                <c:pt idx="45">
                  <c:v>9.7194319</c:v>
                </c:pt>
                <c:pt idx="46">
                  <c:v>8.9911785000000002</c:v>
                </c:pt>
                <c:pt idx="47">
                  <c:v>8.7694921000000008</c:v>
                </c:pt>
                <c:pt idx="48">
                  <c:v>8.4212655999999999</c:v>
                </c:pt>
                <c:pt idx="49">
                  <c:v>8.5376233999999993</c:v>
                </c:pt>
                <c:pt idx="50">
                  <c:v>7.9759684000000002</c:v>
                </c:pt>
                <c:pt idx="51">
                  <c:v>7.8130778999999997</c:v>
                </c:pt>
                <c:pt idx="52">
                  <c:v>7.2956890999999997</c:v>
                </c:pt>
                <c:pt idx="53">
                  <c:v>6.9057845999999996</c:v>
                </c:pt>
                <c:pt idx="54">
                  <c:v>7.0204082000000003</c:v>
                </c:pt>
                <c:pt idx="55">
                  <c:v>6.7129764999999999</c:v>
                </c:pt>
                <c:pt idx="56">
                  <c:v>6.8291383000000003</c:v>
                </c:pt>
                <c:pt idx="57">
                  <c:v>6.5518922999999996</c:v>
                </c:pt>
                <c:pt idx="58">
                  <c:v>6.2199039000000003</c:v>
                </c:pt>
                <c:pt idx="59">
                  <c:v>6.0838270000000003</c:v>
                </c:pt>
                <c:pt idx="60">
                  <c:v>6.0160011999999998</c:v>
                </c:pt>
                <c:pt idx="61">
                  <c:v>6.0287337000000001</c:v>
                </c:pt>
                <c:pt idx="62">
                  <c:v>6.6094660999999997</c:v>
                </c:pt>
                <c:pt idx="63">
                  <c:v>6.5601963999999997</c:v>
                </c:pt>
                <c:pt idx="64">
                  <c:v>7.7181315000000001</c:v>
                </c:pt>
                <c:pt idx="65">
                  <c:v>7.5879078</c:v>
                </c:pt>
                <c:pt idx="66">
                  <c:v>8.5204201000000008</c:v>
                </c:pt>
                <c:pt idx="67">
                  <c:v>9.7556075999999994</c:v>
                </c:pt>
                <c:pt idx="68">
                  <c:v>10.342305</c:v>
                </c:pt>
                <c:pt idx="69">
                  <c:v>11.250552000000001</c:v>
                </c:pt>
                <c:pt idx="70">
                  <c:v>11.889087999999999</c:v>
                </c:pt>
                <c:pt idx="71">
                  <c:v>12.047465000000001</c:v>
                </c:pt>
                <c:pt idx="72">
                  <c:v>12.235194</c:v>
                </c:pt>
                <c:pt idx="73">
                  <c:v>12.45279</c:v>
                </c:pt>
                <c:pt idx="74">
                  <c:v>12.170038</c:v>
                </c:pt>
                <c:pt idx="75">
                  <c:v>12.581015000000001</c:v>
                </c:pt>
                <c:pt idx="76">
                  <c:v>11.971743999999999</c:v>
                </c:pt>
                <c:pt idx="77">
                  <c:v>11.970395999999999</c:v>
                </c:pt>
                <c:pt idx="78">
                  <c:v>11.845231999999999</c:v>
                </c:pt>
                <c:pt idx="79">
                  <c:v>11.948760999999999</c:v>
                </c:pt>
                <c:pt idx="80">
                  <c:v>11.663239000000001</c:v>
                </c:pt>
                <c:pt idx="81">
                  <c:v>11.039579</c:v>
                </c:pt>
                <c:pt idx="82">
                  <c:v>11.477556999999999</c:v>
                </c:pt>
                <c:pt idx="83">
                  <c:v>11.433254</c:v>
                </c:pt>
                <c:pt idx="84">
                  <c:v>10.369177000000001</c:v>
                </c:pt>
                <c:pt idx="85">
                  <c:v>10.593518</c:v>
                </c:pt>
                <c:pt idx="86">
                  <c:v>10.534452</c:v>
                </c:pt>
                <c:pt idx="87">
                  <c:v>10.053127</c:v>
                </c:pt>
                <c:pt idx="88">
                  <c:v>10.720874</c:v>
                </c:pt>
                <c:pt idx="89">
                  <c:v>10.741510999999999</c:v>
                </c:pt>
                <c:pt idx="90">
                  <c:v>12.330787000000001</c:v>
                </c:pt>
                <c:pt idx="91">
                  <c:v>13.657601</c:v>
                </c:pt>
                <c:pt idx="92">
                  <c:v>19.645520999999999</c:v>
                </c:pt>
                <c:pt idx="93">
                  <c:v>26.594234</c:v>
                </c:pt>
                <c:pt idx="94">
                  <c:v>14.209204</c:v>
                </c:pt>
                <c:pt idx="95">
                  <c:v>14.731102</c:v>
                </c:pt>
                <c:pt idx="96">
                  <c:v>13.132377</c:v>
                </c:pt>
                <c:pt idx="97">
                  <c:v>10.856892</c:v>
                </c:pt>
                <c:pt idx="98">
                  <c:v>10.128385</c:v>
                </c:pt>
                <c:pt idx="99">
                  <c:v>8.3710175000000007</c:v>
                </c:pt>
                <c:pt idx="100">
                  <c:v>7.2409262999999999</c:v>
                </c:pt>
                <c:pt idx="101">
                  <c:v>6.2891383000000003</c:v>
                </c:pt>
                <c:pt idx="102">
                  <c:v>7.9114313000000003</c:v>
                </c:pt>
                <c:pt idx="103">
                  <c:v>9.0433617000000002</c:v>
                </c:pt>
                <c:pt idx="104">
                  <c:v>8.7802781999999997</c:v>
                </c:pt>
                <c:pt idx="105">
                  <c:v>7.2036853000000001</c:v>
                </c:pt>
                <c:pt idx="106">
                  <c:v>7.2119999000000004</c:v>
                </c:pt>
                <c:pt idx="107">
                  <c:v>6.6930627999999999</c:v>
                </c:pt>
                <c:pt idx="108">
                  <c:v>7.5197824999999998</c:v>
                </c:pt>
                <c:pt idx="109">
                  <c:v>9.0588951000000009</c:v>
                </c:pt>
                <c:pt idx="110">
                  <c:v>8.8584709000000004</c:v>
                </c:pt>
                <c:pt idx="111">
                  <c:v>9.0259771000000004</c:v>
                </c:pt>
                <c:pt idx="112">
                  <c:v>9.0664824999999993</c:v>
                </c:pt>
                <c:pt idx="113">
                  <c:v>9.8328457</c:v>
                </c:pt>
                <c:pt idx="114">
                  <c:v>9.2744731999999992</c:v>
                </c:pt>
                <c:pt idx="115">
                  <c:v>10.625139000000001</c:v>
                </c:pt>
                <c:pt idx="116">
                  <c:v>9.6225204000000009</c:v>
                </c:pt>
                <c:pt idx="117">
                  <c:v>10.469491</c:v>
                </c:pt>
                <c:pt idx="118">
                  <c:v>10.941425000000001</c:v>
                </c:pt>
                <c:pt idx="119">
                  <c:v>11.130893</c:v>
                </c:pt>
                <c:pt idx="120">
                  <c:v>10.450317</c:v>
                </c:pt>
                <c:pt idx="121">
                  <c:v>11.641775000000001</c:v>
                </c:pt>
                <c:pt idx="122">
                  <c:v>11.629524</c:v>
                </c:pt>
                <c:pt idx="123">
                  <c:v>11.302928</c:v>
                </c:pt>
                <c:pt idx="124">
                  <c:v>12.228783</c:v>
                </c:pt>
                <c:pt idx="125">
                  <c:v>11.335796999999999</c:v>
                </c:pt>
                <c:pt idx="126">
                  <c:v>11.305550999999999</c:v>
                </c:pt>
                <c:pt idx="127">
                  <c:v>12.075006</c:v>
                </c:pt>
                <c:pt idx="128">
                  <c:v>12.957784</c:v>
                </c:pt>
                <c:pt idx="129">
                  <c:v>12.755812000000001</c:v>
                </c:pt>
                <c:pt idx="130">
                  <c:v>13.890559</c:v>
                </c:pt>
                <c:pt idx="131">
                  <c:v>14.516518</c:v>
                </c:pt>
                <c:pt idx="132">
                  <c:v>14.904051000000001</c:v>
                </c:pt>
                <c:pt idx="133">
                  <c:v>14.531667000000001</c:v>
                </c:pt>
                <c:pt idx="134">
                  <c:v>14.021438</c:v>
                </c:pt>
                <c:pt idx="135">
                  <c:v>13.696857</c:v>
                </c:pt>
                <c:pt idx="136">
                  <c:v>13.55613</c:v>
                </c:pt>
                <c:pt idx="137">
                  <c:v>14.645377999999999</c:v>
                </c:pt>
                <c:pt idx="138">
                  <c:v>16.437291999999999</c:v>
                </c:pt>
                <c:pt idx="139">
                  <c:v>18.730302999999999</c:v>
                </c:pt>
                <c:pt idx="140">
                  <c:v>18.692356</c:v>
                </c:pt>
                <c:pt idx="141">
                  <c:v>22.172609000000001</c:v>
                </c:pt>
                <c:pt idx="142">
                  <c:v>16.452621000000001</c:v>
                </c:pt>
                <c:pt idx="143">
                  <c:v>15.888356999999999</c:v>
                </c:pt>
                <c:pt idx="144">
                  <c:v>18.681215000000002</c:v>
                </c:pt>
                <c:pt idx="145">
                  <c:v>16.962492000000001</c:v>
                </c:pt>
                <c:pt idx="146">
                  <c:v>14.125560999999999</c:v>
                </c:pt>
                <c:pt idx="147">
                  <c:v>13.908719</c:v>
                </c:pt>
                <c:pt idx="148">
                  <c:v>14.820375</c:v>
                </c:pt>
                <c:pt idx="149">
                  <c:v>16.020804999999999</c:v>
                </c:pt>
                <c:pt idx="150">
                  <c:v>16.526924000000001</c:v>
                </c:pt>
                <c:pt idx="151">
                  <c:v>17.738071000000001</c:v>
                </c:pt>
                <c:pt idx="152">
                  <c:v>15.366956</c:v>
                </c:pt>
                <c:pt idx="153">
                  <c:v>13.928969</c:v>
                </c:pt>
                <c:pt idx="154">
                  <c:v>14.478707</c:v>
                </c:pt>
                <c:pt idx="155">
                  <c:v>12.544993</c:v>
                </c:pt>
                <c:pt idx="156">
                  <c:v>12.126719</c:v>
                </c:pt>
                <c:pt idx="157">
                  <c:v>12.362893</c:v>
                </c:pt>
                <c:pt idx="158">
                  <c:v>11.524042</c:v>
                </c:pt>
                <c:pt idx="159">
                  <c:v>11.847334999999999</c:v>
                </c:pt>
                <c:pt idx="160">
                  <c:v>11.736955</c:v>
                </c:pt>
                <c:pt idx="161">
                  <c:v>11.139894</c:v>
                </c:pt>
                <c:pt idx="162">
                  <c:v>11.263871</c:v>
                </c:pt>
                <c:pt idx="163">
                  <c:v>10.854115999999999</c:v>
                </c:pt>
                <c:pt idx="164">
                  <c:v>11.263024</c:v>
                </c:pt>
                <c:pt idx="165">
                  <c:v>10.253992999999999</c:v>
                </c:pt>
                <c:pt idx="166">
                  <c:v>10.469761999999999</c:v>
                </c:pt>
                <c:pt idx="167">
                  <c:v>10.015648000000001</c:v>
                </c:pt>
                <c:pt idx="168">
                  <c:v>9.8673563000000009</c:v>
                </c:pt>
                <c:pt idx="169">
                  <c:v>9.6217851999999997</c:v>
                </c:pt>
                <c:pt idx="170">
                  <c:v>9.5547608999999998</c:v>
                </c:pt>
                <c:pt idx="171">
                  <c:v>9.3766966000000007</c:v>
                </c:pt>
                <c:pt idx="172">
                  <c:v>9.2368565</c:v>
                </c:pt>
                <c:pt idx="173">
                  <c:v>8.9814042999999995</c:v>
                </c:pt>
                <c:pt idx="174">
                  <c:v>9.2543182000000002</c:v>
                </c:pt>
                <c:pt idx="175">
                  <c:v>9.1812152999999999</c:v>
                </c:pt>
                <c:pt idx="176">
                  <c:v>9.5613574999999997</c:v>
                </c:pt>
                <c:pt idx="177">
                  <c:v>9.5564604000000006</c:v>
                </c:pt>
                <c:pt idx="178">
                  <c:v>10.073740000000001</c:v>
                </c:pt>
                <c:pt idx="179">
                  <c:v>10.262902</c:v>
                </c:pt>
                <c:pt idx="180">
                  <c:v>10.912103</c:v>
                </c:pt>
                <c:pt idx="181">
                  <c:v>11.884847000000001</c:v>
                </c:pt>
                <c:pt idx="182">
                  <c:v>11.487558999999999</c:v>
                </c:pt>
                <c:pt idx="183">
                  <c:v>11.630710000000001</c:v>
                </c:pt>
                <c:pt idx="184">
                  <c:v>10.910259</c:v>
                </c:pt>
                <c:pt idx="185">
                  <c:v>10.980962999999999</c:v>
                </c:pt>
                <c:pt idx="186">
                  <c:v>10.083138999999999</c:v>
                </c:pt>
                <c:pt idx="187">
                  <c:v>9.6669444999999996</c:v>
                </c:pt>
                <c:pt idx="188">
                  <c:v>9.743722</c:v>
                </c:pt>
                <c:pt idx="189">
                  <c:v>9.6255255000000002</c:v>
                </c:pt>
                <c:pt idx="190">
                  <c:v>9.0415916000000003</c:v>
                </c:pt>
                <c:pt idx="191">
                  <c:v>9.8198337999999996</c:v>
                </c:pt>
                <c:pt idx="192">
                  <c:v>9.1265763999999994</c:v>
                </c:pt>
                <c:pt idx="193">
                  <c:v>9.6819439000000003</c:v>
                </c:pt>
                <c:pt idx="194">
                  <c:v>9.1669730999999999</c:v>
                </c:pt>
                <c:pt idx="195">
                  <c:v>8.4768685999999995</c:v>
                </c:pt>
                <c:pt idx="196">
                  <c:v>8.3563585000000007</c:v>
                </c:pt>
                <c:pt idx="197">
                  <c:v>7.3040776000000003</c:v>
                </c:pt>
                <c:pt idx="198">
                  <c:v>7.5312304000000001</c:v>
                </c:pt>
                <c:pt idx="199">
                  <c:v>7.6703830000000002</c:v>
                </c:pt>
                <c:pt idx="200">
                  <c:v>7.4200058000000002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A32-40B3-95E4-27FBADDD2730}"/>
            </c:ext>
          </c:extLst>
        </c:ser>
        <c:ser>
          <c:idx val="2"/>
          <c:order val="2"/>
          <c:tx>
            <c:v>+12 dBm</c:v>
          </c:tx>
          <c:spPr>
            <a:ln w="15875">
              <a:solidFill>
                <a:schemeClr val="tx1"/>
              </a:solidFill>
              <a:prstDash val="sysDot"/>
            </a:ln>
          </c:spPr>
          <c:marker>
            <c:symbol val="none"/>
          </c:marker>
          <c:xVal>
            <c:numRef>
              <c:f>'IP3 10-40'!$I$623:$I$823</c:f>
              <c:numCache>
                <c:formatCode>General</c:formatCode>
                <c:ptCount val="201"/>
                <c:pt idx="0">
                  <c:v>10</c:v>
                </c:pt>
                <c:pt idx="1">
                  <c:v>10.15</c:v>
                </c:pt>
                <c:pt idx="2">
                  <c:v>10.3</c:v>
                </c:pt>
                <c:pt idx="3">
                  <c:v>10.45</c:v>
                </c:pt>
                <c:pt idx="4">
                  <c:v>10.6</c:v>
                </c:pt>
                <c:pt idx="5">
                  <c:v>10.75</c:v>
                </c:pt>
                <c:pt idx="6">
                  <c:v>10.9</c:v>
                </c:pt>
                <c:pt idx="7">
                  <c:v>11.05</c:v>
                </c:pt>
                <c:pt idx="8">
                  <c:v>11.2</c:v>
                </c:pt>
                <c:pt idx="9">
                  <c:v>11.35</c:v>
                </c:pt>
                <c:pt idx="10">
                  <c:v>11.5</c:v>
                </c:pt>
                <c:pt idx="11">
                  <c:v>11.65</c:v>
                </c:pt>
                <c:pt idx="12">
                  <c:v>11.8</c:v>
                </c:pt>
                <c:pt idx="13">
                  <c:v>11.95</c:v>
                </c:pt>
                <c:pt idx="14">
                  <c:v>12.1</c:v>
                </c:pt>
                <c:pt idx="15">
                  <c:v>12.25</c:v>
                </c:pt>
                <c:pt idx="16">
                  <c:v>12.4</c:v>
                </c:pt>
                <c:pt idx="17">
                  <c:v>12.55</c:v>
                </c:pt>
                <c:pt idx="18">
                  <c:v>12.7</c:v>
                </c:pt>
                <c:pt idx="19">
                  <c:v>12.85</c:v>
                </c:pt>
                <c:pt idx="20">
                  <c:v>13</c:v>
                </c:pt>
                <c:pt idx="21">
                  <c:v>13.15</c:v>
                </c:pt>
                <c:pt idx="22">
                  <c:v>13.3</c:v>
                </c:pt>
                <c:pt idx="23">
                  <c:v>13.45</c:v>
                </c:pt>
                <c:pt idx="24">
                  <c:v>13.6</c:v>
                </c:pt>
                <c:pt idx="25">
                  <c:v>13.75</c:v>
                </c:pt>
                <c:pt idx="26">
                  <c:v>13.9</c:v>
                </c:pt>
                <c:pt idx="27">
                  <c:v>14.05</c:v>
                </c:pt>
                <c:pt idx="28">
                  <c:v>14.2</c:v>
                </c:pt>
                <c:pt idx="29">
                  <c:v>14.35</c:v>
                </c:pt>
                <c:pt idx="30">
                  <c:v>14.5</c:v>
                </c:pt>
                <c:pt idx="31">
                  <c:v>14.65</c:v>
                </c:pt>
                <c:pt idx="32">
                  <c:v>14.8</c:v>
                </c:pt>
                <c:pt idx="33">
                  <c:v>14.95</c:v>
                </c:pt>
                <c:pt idx="34">
                  <c:v>15.1</c:v>
                </c:pt>
                <c:pt idx="35">
                  <c:v>15.25</c:v>
                </c:pt>
                <c:pt idx="36">
                  <c:v>15.4</c:v>
                </c:pt>
                <c:pt idx="37">
                  <c:v>15.55</c:v>
                </c:pt>
                <c:pt idx="38">
                  <c:v>15.7</c:v>
                </c:pt>
                <c:pt idx="39">
                  <c:v>15.85</c:v>
                </c:pt>
                <c:pt idx="40">
                  <c:v>16</c:v>
                </c:pt>
                <c:pt idx="41">
                  <c:v>16.149999999999999</c:v>
                </c:pt>
                <c:pt idx="42">
                  <c:v>16.3</c:v>
                </c:pt>
                <c:pt idx="43">
                  <c:v>16.45</c:v>
                </c:pt>
                <c:pt idx="44">
                  <c:v>16.600000000000001</c:v>
                </c:pt>
                <c:pt idx="45">
                  <c:v>16.75</c:v>
                </c:pt>
                <c:pt idx="46">
                  <c:v>16.899999999999999</c:v>
                </c:pt>
                <c:pt idx="47">
                  <c:v>17.05</c:v>
                </c:pt>
                <c:pt idx="48">
                  <c:v>17.2</c:v>
                </c:pt>
                <c:pt idx="49">
                  <c:v>17.350000000000001</c:v>
                </c:pt>
                <c:pt idx="50">
                  <c:v>17.5</c:v>
                </c:pt>
                <c:pt idx="51">
                  <c:v>17.649999999999999</c:v>
                </c:pt>
                <c:pt idx="52">
                  <c:v>17.8</c:v>
                </c:pt>
                <c:pt idx="53">
                  <c:v>17.95</c:v>
                </c:pt>
                <c:pt idx="54">
                  <c:v>18.100000000000001</c:v>
                </c:pt>
                <c:pt idx="55">
                  <c:v>18.25</c:v>
                </c:pt>
                <c:pt idx="56">
                  <c:v>18.399999999999999</c:v>
                </c:pt>
                <c:pt idx="57">
                  <c:v>18.55</c:v>
                </c:pt>
                <c:pt idx="58">
                  <c:v>18.7</c:v>
                </c:pt>
                <c:pt idx="59">
                  <c:v>18.850000000000001</c:v>
                </c:pt>
                <c:pt idx="60">
                  <c:v>19</c:v>
                </c:pt>
                <c:pt idx="61">
                  <c:v>19.149999999999999</c:v>
                </c:pt>
                <c:pt idx="62">
                  <c:v>19.3</c:v>
                </c:pt>
                <c:pt idx="63">
                  <c:v>19.45</c:v>
                </c:pt>
                <c:pt idx="64">
                  <c:v>19.600000000000001</c:v>
                </c:pt>
                <c:pt idx="65">
                  <c:v>19.75</c:v>
                </c:pt>
                <c:pt idx="66">
                  <c:v>19.899999999999999</c:v>
                </c:pt>
                <c:pt idx="67">
                  <c:v>20.05</c:v>
                </c:pt>
                <c:pt idx="68">
                  <c:v>20.2</c:v>
                </c:pt>
                <c:pt idx="69">
                  <c:v>20.350000000000001</c:v>
                </c:pt>
                <c:pt idx="70">
                  <c:v>20.5</c:v>
                </c:pt>
                <c:pt idx="71">
                  <c:v>20.65</c:v>
                </c:pt>
                <c:pt idx="72">
                  <c:v>20.8</c:v>
                </c:pt>
                <c:pt idx="73">
                  <c:v>20.95</c:v>
                </c:pt>
                <c:pt idx="74">
                  <c:v>21.1</c:v>
                </c:pt>
                <c:pt idx="75">
                  <c:v>21.25</c:v>
                </c:pt>
                <c:pt idx="76">
                  <c:v>21.4</c:v>
                </c:pt>
                <c:pt idx="77">
                  <c:v>21.55</c:v>
                </c:pt>
                <c:pt idx="78">
                  <c:v>21.7</c:v>
                </c:pt>
                <c:pt idx="79">
                  <c:v>21.85</c:v>
                </c:pt>
                <c:pt idx="80">
                  <c:v>22</c:v>
                </c:pt>
                <c:pt idx="81">
                  <c:v>22.15</c:v>
                </c:pt>
                <c:pt idx="82">
                  <c:v>22.3</c:v>
                </c:pt>
                <c:pt idx="83">
                  <c:v>22.45</c:v>
                </c:pt>
                <c:pt idx="84">
                  <c:v>22.6</c:v>
                </c:pt>
                <c:pt idx="85">
                  <c:v>22.75</c:v>
                </c:pt>
                <c:pt idx="86">
                  <c:v>22.9</c:v>
                </c:pt>
                <c:pt idx="87">
                  <c:v>23.05</c:v>
                </c:pt>
                <c:pt idx="88">
                  <c:v>23.2</c:v>
                </c:pt>
                <c:pt idx="89">
                  <c:v>23.35</c:v>
                </c:pt>
                <c:pt idx="90">
                  <c:v>23.5</c:v>
                </c:pt>
                <c:pt idx="91">
                  <c:v>23.65</c:v>
                </c:pt>
                <c:pt idx="92">
                  <c:v>23.8</c:v>
                </c:pt>
                <c:pt idx="93">
                  <c:v>23.95</c:v>
                </c:pt>
                <c:pt idx="94">
                  <c:v>24.1</c:v>
                </c:pt>
                <c:pt idx="95">
                  <c:v>24.25</c:v>
                </c:pt>
                <c:pt idx="96">
                  <c:v>24.4</c:v>
                </c:pt>
                <c:pt idx="97">
                  <c:v>24.55</c:v>
                </c:pt>
                <c:pt idx="98">
                  <c:v>24.7</c:v>
                </c:pt>
                <c:pt idx="99">
                  <c:v>24.85</c:v>
                </c:pt>
                <c:pt idx="100">
                  <c:v>25</c:v>
                </c:pt>
                <c:pt idx="101">
                  <c:v>25.15</c:v>
                </c:pt>
                <c:pt idx="102">
                  <c:v>25.3</c:v>
                </c:pt>
                <c:pt idx="103">
                  <c:v>25.45</c:v>
                </c:pt>
                <c:pt idx="104">
                  <c:v>25.6</c:v>
                </c:pt>
                <c:pt idx="105">
                  <c:v>25.75</c:v>
                </c:pt>
                <c:pt idx="106">
                  <c:v>25.9</c:v>
                </c:pt>
                <c:pt idx="107">
                  <c:v>26.05</c:v>
                </c:pt>
                <c:pt idx="108">
                  <c:v>26.2</c:v>
                </c:pt>
                <c:pt idx="109">
                  <c:v>26.35</c:v>
                </c:pt>
                <c:pt idx="110">
                  <c:v>26.5</c:v>
                </c:pt>
                <c:pt idx="111">
                  <c:v>26.65</c:v>
                </c:pt>
                <c:pt idx="112">
                  <c:v>26.8</c:v>
                </c:pt>
                <c:pt idx="113">
                  <c:v>26.95</c:v>
                </c:pt>
                <c:pt idx="114">
                  <c:v>27.1</c:v>
                </c:pt>
                <c:pt idx="115">
                  <c:v>27.25</c:v>
                </c:pt>
                <c:pt idx="116">
                  <c:v>27.4</c:v>
                </c:pt>
                <c:pt idx="117">
                  <c:v>27.55</c:v>
                </c:pt>
                <c:pt idx="118">
                  <c:v>27.7</c:v>
                </c:pt>
                <c:pt idx="119">
                  <c:v>27.85</c:v>
                </c:pt>
                <c:pt idx="120">
                  <c:v>28</c:v>
                </c:pt>
                <c:pt idx="121">
                  <c:v>28.15</c:v>
                </c:pt>
                <c:pt idx="122">
                  <c:v>28.3</c:v>
                </c:pt>
                <c:pt idx="123">
                  <c:v>28.45</c:v>
                </c:pt>
                <c:pt idx="124">
                  <c:v>28.6</c:v>
                </c:pt>
                <c:pt idx="125">
                  <c:v>28.75</c:v>
                </c:pt>
                <c:pt idx="126">
                  <c:v>28.9</c:v>
                </c:pt>
                <c:pt idx="127">
                  <c:v>29.05</c:v>
                </c:pt>
                <c:pt idx="128">
                  <c:v>29.2</c:v>
                </c:pt>
                <c:pt idx="129">
                  <c:v>29.35</c:v>
                </c:pt>
                <c:pt idx="130">
                  <c:v>29.5</c:v>
                </c:pt>
                <c:pt idx="131">
                  <c:v>29.65</c:v>
                </c:pt>
                <c:pt idx="132">
                  <c:v>29.8</c:v>
                </c:pt>
                <c:pt idx="133">
                  <c:v>29.95</c:v>
                </c:pt>
                <c:pt idx="134">
                  <c:v>30.1</c:v>
                </c:pt>
                <c:pt idx="135">
                  <c:v>30.25</c:v>
                </c:pt>
                <c:pt idx="136">
                  <c:v>30.4</c:v>
                </c:pt>
                <c:pt idx="137">
                  <c:v>30.55</c:v>
                </c:pt>
                <c:pt idx="138">
                  <c:v>30.7</c:v>
                </c:pt>
                <c:pt idx="139">
                  <c:v>30.85</c:v>
                </c:pt>
                <c:pt idx="140">
                  <c:v>31</c:v>
                </c:pt>
                <c:pt idx="141">
                  <c:v>31.15</c:v>
                </c:pt>
                <c:pt idx="142">
                  <c:v>31.3</c:v>
                </c:pt>
                <c:pt idx="143">
                  <c:v>31.45</c:v>
                </c:pt>
                <c:pt idx="144">
                  <c:v>31.6</c:v>
                </c:pt>
                <c:pt idx="145">
                  <c:v>31.75</c:v>
                </c:pt>
                <c:pt idx="146">
                  <c:v>31.9</c:v>
                </c:pt>
                <c:pt idx="147">
                  <c:v>32.049999999999997</c:v>
                </c:pt>
                <c:pt idx="148">
                  <c:v>32.200000000000003</c:v>
                </c:pt>
                <c:pt idx="149">
                  <c:v>32.35</c:v>
                </c:pt>
                <c:pt idx="150">
                  <c:v>32.5</c:v>
                </c:pt>
                <c:pt idx="151">
                  <c:v>32.65</c:v>
                </c:pt>
                <c:pt idx="152">
                  <c:v>32.799999999999997</c:v>
                </c:pt>
                <c:pt idx="153">
                  <c:v>32.950000000000003</c:v>
                </c:pt>
                <c:pt idx="154">
                  <c:v>33.1</c:v>
                </c:pt>
                <c:pt idx="155">
                  <c:v>33.25</c:v>
                </c:pt>
                <c:pt idx="156">
                  <c:v>33.4</c:v>
                </c:pt>
                <c:pt idx="157">
                  <c:v>33.549999999999997</c:v>
                </c:pt>
                <c:pt idx="158">
                  <c:v>33.700000000000003</c:v>
                </c:pt>
                <c:pt idx="159">
                  <c:v>33.85</c:v>
                </c:pt>
                <c:pt idx="160">
                  <c:v>34</c:v>
                </c:pt>
                <c:pt idx="161">
                  <c:v>34.15</c:v>
                </c:pt>
                <c:pt idx="162">
                  <c:v>34.299999999999997</c:v>
                </c:pt>
                <c:pt idx="163">
                  <c:v>34.450000000000003</c:v>
                </c:pt>
                <c:pt idx="164">
                  <c:v>34.6</c:v>
                </c:pt>
                <c:pt idx="165">
                  <c:v>34.75</c:v>
                </c:pt>
                <c:pt idx="166">
                  <c:v>34.9</c:v>
                </c:pt>
                <c:pt idx="167">
                  <c:v>35.049999999999997</c:v>
                </c:pt>
                <c:pt idx="168">
                  <c:v>35.200000000000003</c:v>
                </c:pt>
                <c:pt idx="169">
                  <c:v>35.35</c:v>
                </c:pt>
                <c:pt idx="170">
                  <c:v>35.5</c:v>
                </c:pt>
                <c:pt idx="171">
                  <c:v>35.65</c:v>
                </c:pt>
                <c:pt idx="172">
                  <c:v>35.799999999999997</c:v>
                </c:pt>
                <c:pt idx="173">
                  <c:v>35.950000000000003</c:v>
                </c:pt>
                <c:pt idx="174">
                  <c:v>36.1</c:v>
                </c:pt>
                <c:pt idx="175">
                  <c:v>36.25</c:v>
                </c:pt>
                <c:pt idx="176">
                  <c:v>36.4</c:v>
                </c:pt>
                <c:pt idx="177">
                  <c:v>36.549999999999997</c:v>
                </c:pt>
                <c:pt idx="178">
                  <c:v>36.700000000000003</c:v>
                </c:pt>
                <c:pt idx="179">
                  <c:v>36.85</c:v>
                </c:pt>
                <c:pt idx="180">
                  <c:v>37</c:v>
                </c:pt>
                <c:pt idx="181">
                  <c:v>37.15</c:v>
                </c:pt>
                <c:pt idx="182">
                  <c:v>37.299999999999997</c:v>
                </c:pt>
                <c:pt idx="183">
                  <c:v>37.450000000000003</c:v>
                </c:pt>
                <c:pt idx="184">
                  <c:v>37.6</c:v>
                </c:pt>
                <c:pt idx="185">
                  <c:v>37.75</c:v>
                </c:pt>
                <c:pt idx="186">
                  <c:v>37.9</c:v>
                </c:pt>
                <c:pt idx="187">
                  <c:v>38.049999999999997</c:v>
                </c:pt>
                <c:pt idx="188">
                  <c:v>38.200000000000003</c:v>
                </c:pt>
                <c:pt idx="189">
                  <c:v>38.35</c:v>
                </c:pt>
                <c:pt idx="190">
                  <c:v>38.5</c:v>
                </c:pt>
                <c:pt idx="191">
                  <c:v>38.65</c:v>
                </c:pt>
                <c:pt idx="192">
                  <c:v>38.799999999999997</c:v>
                </c:pt>
                <c:pt idx="193">
                  <c:v>38.950000000000003</c:v>
                </c:pt>
                <c:pt idx="194">
                  <c:v>39.1</c:v>
                </c:pt>
                <c:pt idx="195">
                  <c:v>39.25</c:v>
                </c:pt>
                <c:pt idx="196">
                  <c:v>39.4</c:v>
                </c:pt>
                <c:pt idx="197">
                  <c:v>39.549999999999997</c:v>
                </c:pt>
                <c:pt idx="198">
                  <c:v>39.700000000000003</c:v>
                </c:pt>
                <c:pt idx="199">
                  <c:v>39.85</c:v>
                </c:pt>
                <c:pt idx="200">
                  <c:v>40</c:v>
                </c:pt>
              </c:numCache>
            </c:numRef>
          </c:xVal>
          <c:yVal>
            <c:numRef>
              <c:f>'IP3 10-40'!$B$623:$B$823</c:f>
              <c:numCache>
                <c:formatCode>General</c:formatCode>
                <c:ptCount val="201"/>
                <c:pt idx="0">
                  <c:v>-90.367653000000004</c:v>
                </c:pt>
                <c:pt idx="1">
                  <c:v>-90.695412000000005</c:v>
                </c:pt>
                <c:pt idx="2">
                  <c:v>-85.234261000000004</c:v>
                </c:pt>
                <c:pt idx="3">
                  <c:v>-80.214225999999996</c:v>
                </c:pt>
                <c:pt idx="4">
                  <c:v>-82.792396999999994</c:v>
                </c:pt>
                <c:pt idx="5">
                  <c:v>-86.216873000000007</c:v>
                </c:pt>
                <c:pt idx="6">
                  <c:v>-79.680878000000007</c:v>
                </c:pt>
                <c:pt idx="7">
                  <c:v>-87.536057</c:v>
                </c:pt>
                <c:pt idx="8">
                  <c:v>-79.917168000000004</c:v>
                </c:pt>
                <c:pt idx="9">
                  <c:v>-80.424392999999995</c:v>
                </c:pt>
                <c:pt idx="10">
                  <c:v>-79.157059000000004</c:v>
                </c:pt>
                <c:pt idx="11">
                  <c:v>-92.604575999999994</c:v>
                </c:pt>
                <c:pt idx="12">
                  <c:v>-75.778923000000006</c:v>
                </c:pt>
                <c:pt idx="13">
                  <c:v>-74.923325000000006</c:v>
                </c:pt>
                <c:pt idx="14">
                  <c:v>-68.422507999999993</c:v>
                </c:pt>
                <c:pt idx="15">
                  <c:v>-67.443115000000006</c:v>
                </c:pt>
                <c:pt idx="16">
                  <c:v>-51.468800000000002</c:v>
                </c:pt>
                <c:pt idx="17">
                  <c:v>-46.832954000000001</c:v>
                </c:pt>
                <c:pt idx="18">
                  <c:v>-47.679164999999998</c:v>
                </c:pt>
                <c:pt idx="19">
                  <c:v>-48.608424999999997</c:v>
                </c:pt>
                <c:pt idx="20">
                  <c:v>-50.934879000000002</c:v>
                </c:pt>
                <c:pt idx="21">
                  <c:v>-52.789870999999998</c:v>
                </c:pt>
                <c:pt idx="22">
                  <c:v>-38.048050000000003</c:v>
                </c:pt>
                <c:pt idx="23">
                  <c:v>-28.838037</c:v>
                </c:pt>
                <c:pt idx="24">
                  <c:v>-28.258382999999998</c:v>
                </c:pt>
                <c:pt idx="25">
                  <c:v>-13.460295</c:v>
                </c:pt>
                <c:pt idx="26">
                  <c:v>-11.683252</c:v>
                </c:pt>
                <c:pt idx="27">
                  <c:v>-8.8463097000000008</c:v>
                </c:pt>
                <c:pt idx="28">
                  <c:v>-6.9091538999999997</c:v>
                </c:pt>
                <c:pt idx="29">
                  <c:v>-4.2552842999999996</c:v>
                </c:pt>
                <c:pt idx="30">
                  <c:v>-3.1557181000000001</c:v>
                </c:pt>
                <c:pt idx="31">
                  <c:v>-1.4747787999999999</c:v>
                </c:pt>
                <c:pt idx="32">
                  <c:v>0.41400157999999998</c:v>
                </c:pt>
                <c:pt idx="33">
                  <c:v>0.96741085999999998</c:v>
                </c:pt>
                <c:pt idx="34">
                  <c:v>2.3565616999999999</c:v>
                </c:pt>
                <c:pt idx="35">
                  <c:v>5.3442626000000004</c:v>
                </c:pt>
                <c:pt idx="36">
                  <c:v>5.5355296000000003</c:v>
                </c:pt>
                <c:pt idx="37">
                  <c:v>7.3126582999999998</c:v>
                </c:pt>
                <c:pt idx="38">
                  <c:v>7.0321654999999996</c:v>
                </c:pt>
                <c:pt idx="39">
                  <c:v>7.5382227999999998</c:v>
                </c:pt>
                <c:pt idx="40">
                  <c:v>8.2701817000000002</c:v>
                </c:pt>
                <c:pt idx="41">
                  <c:v>9.0344447999999993</c:v>
                </c:pt>
                <c:pt idx="42">
                  <c:v>9.9537764000000006</c:v>
                </c:pt>
                <c:pt idx="43">
                  <c:v>9.7263774999999999</c:v>
                </c:pt>
                <c:pt idx="44">
                  <c:v>9.6710051999999997</c:v>
                </c:pt>
                <c:pt idx="45">
                  <c:v>9.4662228000000006</c:v>
                </c:pt>
                <c:pt idx="46">
                  <c:v>8.7469768999999999</c:v>
                </c:pt>
                <c:pt idx="47">
                  <c:v>8.4776086999999993</c:v>
                </c:pt>
                <c:pt idx="48">
                  <c:v>8.0968809000000004</c:v>
                </c:pt>
                <c:pt idx="49">
                  <c:v>8.1835394000000008</c:v>
                </c:pt>
                <c:pt idx="50">
                  <c:v>7.6809735000000003</c:v>
                </c:pt>
                <c:pt idx="51">
                  <c:v>7.4996390000000002</c:v>
                </c:pt>
                <c:pt idx="52">
                  <c:v>6.9149494000000002</c:v>
                </c:pt>
                <c:pt idx="53">
                  <c:v>6.5139880000000003</c:v>
                </c:pt>
                <c:pt idx="54">
                  <c:v>6.5370755000000003</c:v>
                </c:pt>
                <c:pt idx="55">
                  <c:v>6.1809710999999998</c:v>
                </c:pt>
                <c:pt idx="56">
                  <c:v>6.3660120999999998</c:v>
                </c:pt>
                <c:pt idx="57">
                  <c:v>6.0021996</c:v>
                </c:pt>
                <c:pt idx="58">
                  <c:v>5.6765322999999999</c:v>
                </c:pt>
                <c:pt idx="59">
                  <c:v>5.6145338999999996</c:v>
                </c:pt>
                <c:pt idx="60">
                  <c:v>5.5589541999999996</c:v>
                </c:pt>
                <c:pt idx="61">
                  <c:v>5.4647717</c:v>
                </c:pt>
                <c:pt idx="62">
                  <c:v>6.0179710000000002</c:v>
                </c:pt>
                <c:pt idx="63">
                  <c:v>5.9413904999999998</c:v>
                </c:pt>
                <c:pt idx="64">
                  <c:v>6.8303212999999996</c:v>
                </c:pt>
                <c:pt idx="65">
                  <c:v>6.4670643999999999</c:v>
                </c:pt>
                <c:pt idx="66">
                  <c:v>7.1612568000000003</c:v>
                </c:pt>
                <c:pt idx="67">
                  <c:v>8.3238029000000004</c:v>
                </c:pt>
                <c:pt idx="68">
                  <c:v>9.1946887999999998</c:v>
                </c:pt>
                <c:pt idx="69">
                  <c:v>10.411916</c:v>
                </c:pt>
                <c:pt idx="70">
                  <c:v>11.336097000000001</c:v>
                </c:pt>
                <c:pt idx="71">
                  <c:v>11.851561999999999</c:v>
                </c:pt>
                <c:pt idx="72">
                  <c:v>11.896395</c:v>
                </c:pt>
                <c:pt idx="73">
                  <c:v>12.327197999999999</c:v>
                </c:pt>
                <c:pt idx="74">
                  <c:v>11.890364999999999</c:v>
                </c:pt>
                <c:pt idx="75">
                  <c:v>12.172146</c:v>
                </c:pt>
                <c:pt idx="76">
                  <c:v>11.216473000000001</c:v>
                </c:pt>
                <c:pt idx="77">
                  <c:v>11.045292999999999</c:v>
                </c:pt>
                <c:pt idx="78">
                  <c:v>10.489655000000001</c:v>
                </c:pt>
                <c:pt idx="79">
                  <c:v>10.357239999999999</c:v>
                </c:pt>
                <c:pt idx="80">
                  <c:v>9.7038545999999997</c:v>
                </c:pt>
                <c:pt idx="81">
                  <c:v>8.7392654000000007</c:v>
                </c:pt>
                <c:pt idx="82">
                  <c:v>9.2405453000000009</c:v>
                </c:pt>
                <c:pt idx="83">
                  <c:v>9.0765695999999991</c:v>
                </c:pt>
                <c:pt idx="84">
                  <c:v>8.8438529999999993</c:v>
                </c:pt>
                <c:pt idx="85">
                  <c:v>9.0844573999999998</c:v>
                </c:pt>
                <c:pt idx="86">
                  <c:v>9.7494431000000006</c:v>
                </c:pt>
                <c:pt idx="87">
                  <c:v>9.8795432999999999</c:v>
                </c:pt>
                <c:pt idx="88">
                  <c:v>11.17333</c:v>
                </c:pt>
                <c:pt idx="89">
                  <c:v>13.304161000000001</c:v>
                </c:pt>
                <c:pt idx="90">
                  <c:v>17.548781999999999</c:v>
                </c:pt>
                <c:pt idx="91">
                  <c:v>13.766247999999999</c:v>
                </c:pt>
                <c:pt idx="92">
                  <c:v>10.920211999999999</c:v>
                </c:pt>
                <c:pt idx="93">
                  <c:v>12.291157999999999</c:v>
                </c:pt>
                <c:pt idx="94">
                  <c:v>12.266994</c:v>
                </c:pt>
                <c:pt idx="95">
                  <c:v>14.001893000000001</c:v>
                </c:pt>
                <c:pt idx="96">
                  <c:v>16.875677</c:v>
                </c:pt>
                <c:pt idx="97">
                  <c:v>14.677217000000001</c:v>
                </c:pt>
                <c:pt idx="98">
                  <c:v>13.603282</c:v>
                </c:pt>
                <c:pt idx="99">
                  <c:v>10.319635</c:v>
                </c:pt>
                <c:pt idx="100">
                  <c:v>8.2357197000000006</c:v>
                </c:pt>
                <c:pt idx="101">
                  <c:v>5.5701089000000001</c:v>
                </c:pt>
                <c:pt idx="102">
                  <c:v>5.8262529000000001</c:v>
                </c:pt>
                <c:pt idx="103">
                  <c:v>5.3550291000000003</c:v>
                </c:pt>
                <c:pt idx="104">
                  <c:v>5.5623693000000003</c:v>
                </c:pt>
                <c:pt idx="105">
                  <c:v>4.0418982999999997</c:v>
                </c:pt>
                <c:pt idx="106">
                  <c:v>4.4109515999999998</c:v>
                </c:pt>
                <c:pt idx="107">
                  <c:v>3.3373775000000001</c:v>
                </c:pt>
                <c:pt idx="108">
                  <c:v>3.6142349</c:v>
                </c:pt>
                <c:pt idx="109">
                  <c:v>5.0086535999999997</c:v>
                </c:pt>
                <c:pt idx="110">
                  <c:v>4.3587617999999999</c:v>
                </c:pt>
                <c:pt idx="111">
                  <c:v>4.6337900000000003</c:v>
                </c:pt>
                <c:pt idx="112">
                  <c:v>4.3571219000000001</c:v>
                </c:pt>
                <c:pt idx="113">
                  <c:v>6.4016241999999997</c:v>
                </c:pt>
                <c:pt idx="114">
                  <c:v>6.0128735999999998</c:v>
                </c:pt>
                <c:pt idx="115">
                  <c:v>8.2994403999999999</c:v>
                </c:pt>
                <c:pt idx="116">
                  <c:v>7.2137408000000001</c:v>
                </c:pt>
                <c:pt idx="117">
                  <c:v>8.3547496999999993</c:v>
                </c:pt>
                <c:pt idx="118">
                  <c:v>8.7096175999999996</c:v>
                </c:pt>
                <c:pt idx="119">
                  <c:v>9.2024325999999999</c:v>
                </c:pt>
                <c:pt idx="120">
                  <c:v>8.8897656999999999</c:v>
                </c:pt>
                <c:pt idx="121">
                  <c:v>10.882724</c:v>
                </c:pt>
                <c:pt idx="122">
                  <c:v>10.654665</c:v>
                </c:pt>
                <c:pt idx="123">
                  <c:v>10.197660000000001</c:v>
                </c:pt>
                <c:pt idx="124">
                  <c:v>11.058655999999999</c:v>
                </c:pt>
                <c:pt idx="125">
                  <c:v>9.9331531999999996</c:v>
                </c:pt>
                <c:pt idx="126">
                  <c:v>10.170578000000001</c:v>
                </c:pt>
                <c:pt idx="127">
                  <c:v>11.299666</c:v>
                </c:pt>
                <c:pt idx="128">
                  <c:v>11.569754</c:v>
                </c:pt>
                <c:pt idx="129">
                  <c:v>11.317321</c:v>
                </c:pt>
                <c:pt idx="130">
                  <c:v>12.421124000000001</c:v>
                </c:pt>
                <c:pt idx="131">
                  <c:v>12.160970000000001</c:v>
                </c:pt>
                <c:pt idx="132">
                  <c:v>12.147057</c:v>
                </c:pt>
                <c:pt idx="133">
                  <c:v>11.946062</c:v>
                </c:pt>
                <c:pt idx="134">
                  <c:v>11.648496</c:v>
                </c:pt>
                <c:pt idx="135">
                  <c:v>12.931889999999999</c:v>
                </c:pt>
                <c:pt idx="136">
                  <c:v>12.945138</c:v>
                </c:pt>
                <c:pt idx="137">
                  <c:v>16.118003999999999</c:v>
                </c:pt>
                <c:pt idx="138">
                  <c:v>17.087848999999999</c:v>
                </c:pt>
                <c:pt idx="139">
                  <c:v>16.656690999999999</c:v>
                </c:pt>
                <c:pt idx="140">
                  <c:v>17.607021</c:v>
                </c:pt>
                <c:pt idx="141">
                  <c:v>21.564240000000002</c:v>
                </c:pt>
                <c:pt idx="142">
                  <c:v>16.634679999999999</c:v>
                </c:pt>
                <c:pt idx="143">
                  <c:v>16.98856</c:v>
                </c:pt>
                <c:pt idx="144">
                  <c:v>17.858098999999999</c:v>
                </c:pt>
                <c:pt idx="145">
                  <c:v>15.947267999999999</c:v>
                </c:pt>
                <c:pt idx="146">
                  <c:v>12.548107</c:v>
                </c:pt>
                <c:pt idx="147">
                  <c:v>11.551691999999999</c:v>
                </c:pt>
                <c:pt idx="148">
                  <c:v>12.230077</c:v>
                </c:pt>
                <c:pt idx="149">
                  <c:v>12.757776</c:v>
                </c:pt>
                <c:pt idx="150">
                  <c:v>13.983434000000001</c:v>
                </c:pt>
                <c:pt idx="151">
                  <c:v>16.417055000000001</c:v>
                </c:pt>
                <c:pt idx="152">
                  <c:v>13.467010999999999</c:v>
                </c:pt>
                <c:pt idx="153">
                  <c:v>12.182397999999999</c:v>
                </c:pt>
                <c:pt idx="154">
                  <c:v>12.282128</c:v>
                </c:pt>
                <c:pt idx="155">
                  <c:v>10.753761000000001</c:v>
                </c:pt>
                <c:pt idx="156">
                  <c:v>10.608127</c:v>
                </c:pt>
                <c:pt idx="157">
                  <c:v>10.631522</c:v>
                </c:pt>
                <c:pt idx="158">
                  <c:v>9.9845018000000003</c:v>
                </c:pt>
                <c:pt idx="159">
                  <c:v>10.416639999999999</c:v>
                </c:pt>
                <c:pt idx="160">
                  <c:v>10.499081</c:v>
                </c:pt>
                <c:pt idx="161">
                  <c:v>10.180268999999999</c:v>
                </c:pt>
                <c:pt idx="162">
                  <c:v>10.668756</c:v>
                </c:pt>
                <c:pt idx="163">
                  <c:v>10.077330999999999</c:v>
                </c:pt>
                <c:pt idx="164">
                  <c:v>10.423522999999999</c:v>
                </c:pt>
                <c:pt idx="165">
                  <c:v>9.5296040000000009</c:v>
                </c:pt>
                <c:pt idx="166">
                  <c:v>9.9702500999999994</c:v>
                </c:pt>
                <c:pt idx="167">
                  <c:v>9.4664221000000008</c:v>
                </c:pt>
                <c:pt idx="168">
                  <c:v>9.5621042000000003</c:v>
                </c:pt>
                <c:pt idx="169">
                  <c:v>9.3005122999999994</c:v>
                </c:pt>
                <c:pt idx="170">
                  <c:v>9.3474416999999992</c:v>
                </c:pt>
                <c:pt idx="171">
                  <c:v>8.9410124</c:v>
                </c:pt>
                <c:pt idx="172">
                  <c:v>8.9086180000000006</c:v>
                </c:pt>
                <c:pt idx="173">
                  <c:v>8.5328502999999998</c:v>
                </c:pt>
                <c:pt idx="174">
                  <c:v>8.9755544999999994</c:v>
                </c:pt>
                <c:pt idx="175">
                  <c:v>9.0298691000000009</c:v>
                </c:pt>
                <c:pt idx="176">
                  <c:v>9.5562486999999994</c:v>
                </c:pt>
                <c:pt idx="177">
                  <c:v>9.4696683999999998</c:v>
                </c:pt>
                <c:pt idx="178">
                  <c:v>10.124086</c:v>
                </c:pt>
                <c:pt idx="179">
                  <c:v>10.462008000000001</c:v>
                </c:pt>
                <c:pt idx="180">
                  <c:v>11.369807</c:v>
                </c:pt>
                <c:pt idx="181">
                  <c:v>11.169335999999999</c:v>
                </c:pt>
                <c:pt idx="182">
                  <c:v>11.856582</c:v>
                </c:pt>
                <c:pt idx="183">
                  <c:v>11.11999</c:v>
                </c:pt>
                <c:pt idx="184">
                  <c:v>10.394572999999999</c:v>
                </c:pt>
                <c:pt idx="185">
                  <c:v>11.1137</c:v>
                </c:pt>
                <c:pt idx="186">
                  <c:v>9.4787120999999992</c:v>
                </c:pt>
                <c:pt idx="187">
                  <c:v>9.3634815000000007</c:v>
                </c:pt>
                <c:pt idx="188">
                  <c:v>9.1956711000000002</c:v>
                </c:pt>
                <c:pt idx="189">
                  <c:v>9.2431964999999998</c:v>
                </c:pt>
                <c:pt idx="190">
                  <c:v>8.1339950999999999</c:v>
                </c:pt>
                <c:pt idx="191">
                  <c:v>8.7508049000000003</c:v>
                </c:pt>
                <c:pt idx="192">
                  <c:v>7.9658036000000001</c:v>
                </c:pt>
                <c:pt idx="193">
                  <c:v>7.9651198000000001</c:v>
                </c:pt>
                <c:pt idx="194">
                  <c:v>7.6791868000000001</c:v>
                </c:pt>
                <c:pt idx="195">
                  <c:v>6.7337775000000004</c:v>
                </c:pt>
                <c:pt idx="196">
                  <c:v>7.6174393</c:v>
                </c:pt>
                <c:pt idx="197">
                  <c:v>6.1865673000000001</c:v>
                </c:pt>
                <c:pt idx="198">
                  <c:v>6.3782724999999996</c:v>
                </c:pt>
                <c:pt idx="199">
                  <c:v>6.4470210000000003</c:v>
                </c:pt>
                <c:pt idx="200">
                  <c:v>5.9826569999999997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A32-40B3-95E4-27FBADDD2730}"/>
            </c:ext>
          </c:extLst>
        </c:ser>
        <c:ser>
          <c:idx val="3"/>
          <c:order val="3"/>
          <c:tx>
            <c:v/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'IP3 40-67'!$I$5:$I$205</c:f>
              <c:numCache>
                <c:formatCode>General</c:formatCode>
                <c:ptCount val="201"/>
                <c:pt idx="0">
                  <c:v>40</c:v>
                </c:pt>
                <c:pt idx="1">
                  <c:v>40.134999999999998</c:v>
                </c:pt>
                <c:pt idx="2">
                  <c:v>40.270000000000003</c:v>
                </c:pt>
                <c:pt idx="3">
                  <c:v>40.405000000000001</c:v>
                </c:pt>
                <c:pt idx="4">
                  <c:v>40.54</c:v>
                </c:pt>
                <c:pt idx="5">
                  <c:v>40.674999999999997</c:v>
                </c:pt>
                <c:pt idx="6">
                  <c:v>40.81</c:v>
                </c:pt>
                <c:pt idx="7">
                  <c:v>40.945</c:v>
                </c:pt>
                <c:pt idx="8">
                  <c:v>41.08</c:v>
                </c:pt>
                <c:pt idx="9">
                  <c:v>41.215000000000003</c:v>
                </c:pt>
                <c:pt idx="10">
                  <c:v>41.35</c:v>
                </c:pt>
                <c:pt idx="11">
                  <c:v>41.484999999999999</c:v>
                </c:pt>
                <c:pt idx="12">
                  <c:v>41.62</c:v>
                </c:pt>
                <c:pt idx="13">
                  <c:v>41.755000000000003</c:v>
                </c:pt>
                <c:pt idx="14">
                  <c:v>41.89</c:v>
                </c:pt>
                <c:pt idx="15">
                  <c:v>42.024999999999999</c:v>
                </c:pt>
                <c:pt idx="16">
                  <c:v>42.16</c:v>
                </c:pt>
                <c:pt idx="17">
                  <c:v>42.295000000000002</c:v>
                </c:pt>
                <c:pt idx="18">
                  <c:v>42.43</c:v>
                </c:pt>
                <c:pt idx="19">
                  <c:v>42.564999999999998</c:v>
                </c:pt>
                <c:pt idx="20">
                  <c:v>42.7</c:v>
                </c:pt>
                <c:pt idx="21">
                  <c:v>42.835000000000001</c:v>
                </c:pt>
                <c:pt idx="22">
                  <c:v>42.97</c:v>
                </c:pt>
                <c:pt idx="23">
                  <c:v>43.104999999999997</c:v>
                </c:pt>
                <c:pt idx="24">
                  <c:v>43.24</c:v>
                </c:pt>
                <c:pt idx="25">
                  <c:v>43.375</c:v>
                </c:pt>
                <c:pt idx="26">
                  <c:v>43.51</c:v>
                </c:pt>
                <c:pt idx="27">
                  <c:v>43.645000000000003</c:v>
                </c:pt>
                <c:pt idx="28">
                  <c:v>43.78</c:v>
                </c:pt>
                <c:pt idx="29">
                  <c:v>43.914999999999999</c:v>
                </c:pt>
                <c:pt idx="30">
                  <c:v>44.05</c:v>
                </c:pt>
                <c:pt idx="31">
                  <c:v>44.185000000000002</c:v>
                </c:pt>
                <c:pt idx="32">
                  <c:v>44.32</c:v>
                </c:pt>
                <c:pt idx="33">
                  <c:v>44.454999999999998</c:v>
                </c:pt>
                <c:pt idx="34">
                  <c:v>44.59</c:v>
                </c:pt>
                <c:pt idx="35">
                  <c:v>44.725000000000001</c:v>
                </c:pt>
                <c:pt idx="36">
                  <c:v>44.86</c:v>
                </c:pt>
                <c:pt idx="37">
                  <c:v>44.994999999999997</c:v>
                </c:pt>
                <c:pt idx="38">
                  <c:v>45.13</c:v>
                </c:pt>
                <c:pt idx="39">
                  <c:v>45.265000000000001</c:v>
                </c:pt>
                <c:pt idx="40">
                  <c:v>45.4</c:v>
                </c:pt>
                <c:pt idx="41">
                  <c:v>45.534999999999997</c:v>
                </c:pt>
                <c:pt idx="42">
                  <c:v>45.67</c:v>
                </c:pt>
                <c:pt idx="43">
                  <c:v>45.805</c:v>
                </c:pt>
                <c:pt idx="44">
                  <c:v>45.94</c:v>
                </c:pt>
                <c:pt idx="45">
                  <c:v>46.075000000000003</c:v>
                </c:pt>
                <c:pt idx="46">
                  <c:v>46.21</c:v>
                </c:pt>
                <c:pt idx="47">
                  <c:v>46.344999999999999</c:v>
                </c:pt>
                <c:pt idx="48">
                  <c:v>46.48</c:v>
                </c:pt>
                <c:pt idx="49">
                  <c:v>46.615000000000002</c:v>
                </c:pt>
                <c:pt idx="50">
                  <c:v>46.75</c:v>
                </c:pt>
                <c:pt idx="51">
                  <c:v>46.884999999999998</c:v>
                </c:pt>
                <c:pt idx="52">
                  <c:v>47.02</c:v>
                </c:pt>
                <c:pt idx="53">
                  <c:v>47.155000000000001</c:v>
                </c:pt>
                <c:pt idx="54">
                  <c:v>47.29</c:v>
                </c:pt>
                <c:pt idx="55">
                  <c:v>47.424999999999997</c:v>
                </c:pt>
                <c:pt idx="56">
                  <c:v>47.56</c:v>
                </c:pt>
                <c:pt idx="57">
                  <c:v>47.695</c:v>
                </c:pt>
                <c:pt idx="58">
                  <c:v>47.83</c:v>
                </c:pt>
                <c:pt idx="59">
                  <c:v>47.965000000000003</c:v>
                </c:pt>
                <c:pt idx="60">
                  <c:v>48.1</c:v>
                </c:pt>
                <c:pt idx="61">
                  <c:v>48.234999999999999</c:v>
                </c:pt>
                <c:pt idx="62">
                  <c:v>48.37</c:v>
                </c:pt>
                <c:pt idx="63">
                  <c:v>48.505000000000003</c:v>
                </c:pt>
                <c:pt idx="64">
                  <c:v>48.64</c:v>
                </c:pt>
                <c:pt idx="65">
                  <c:v>48.774999999999999</c:v>
                </c:pt>
                <c:pt idx="66">
                  <c:v>48.91</c:v>
                </c:pt>
                <c:pt idx="67">
                  <c:v>49.045000000000002</c:v>
                </c:pt>
                <c:pt idx="68">
                  <c:v>49.18</c:v>
                </c:pt>
                <c:pt idx="69">
                  <c:v>49.314999999999998</c:v>
                </c:pt>
                <c:pt idx="70">
                  <c:v>49.45</c:v>
                </c:pt>
                <c:pt idx="71">
                  <c:v>49.585000000000001</c:v>
                </c:pt>
                <c:pt idx="72">
                  <c:v>49.72</c:v>
                </c:pt>
                <c:pt idx="73">
                  <c:v>49.854999999999997</c:v>
                </c:pt>
                <c:pt idx="74">
                  <c:v>49.99</c:v>
                </c:pt>
                <c:pt idx="75">
                  <c:v>50.125</c:v>
                </c:pt>
                <c:pt idx="76">
                  <c:v>50.26</c:v>
                </c:pt>
                <c:pt idx="77">
                  <c:v>50.395000000000003</c:v>
                </c:pt>
                <c:pt idx="78">
                  <c:v>50.53</c:v>
                </c:pt>
                <c:pt idx="79">
                  <c:v>50.664999999999999</c:v>
                </c:pt>
                <c:pt idx="80">
                  <c:v>50.8</c:v>
                </c:pt>
                <c:pt idx="81">
                  <c:v>50.935000000000002</c:v>
                </c:pt>
                <c:pt idx="82">
                  <c:v>51.07</c:v>
                </c:pt>
                <c:pt idx="83">
                  <c:v>51.204999999999998</c:v>
                </c:pt>
                <c:pt idx="84">
                  <c:v>51.34</c:v>
                </c:pt>
                <c:pt idx="85">
                  <c:v>51.475000000000001</c:v>
                </c:pt>
                <c:pt idx="86">
                  <c:v>51.61</c:v>
                </c:pt>
                <c:pt idx="87">
                  <c:v>51.744999999999997</c:v>
                </c:pt>
                <c:pt idx="88">
                  <c:v>51.88</c:v>
                </c:pt>
                <c:pt idx="89">
                  <c:v>52.015000000000001</c:v>
                </c:pt>
                <c:pt idx="90">
                  <c:v>52.15</c:v>
                </c:pt>
                <c:pt idx="91">
                  <c:v>52.284999999999997</c:v>
                </c:pt>
                <c:pt idx="92">
                  <c:v>52.42</c:v>
                </c:pt>
                <c:pt idx="93">
                  <c:v>52.555</c:v>
                </c:pt>
                <c:pt idx="94">
                  <c:v>52.69</c:v>
                </c:pt>
                <c:pt idx="95">
                  <c:v>52.825000000000003</c:v>
                </c:pt>
                <c:pt idx="96">
                  <c:v>52.96</c:v>
                </c:pt>
                <c:pt idx="97">
                  <c:v>53.094999999999999</c:v>
                </c:pt>
                <c:pt idx="98">
                  <c:v>53.23</c:v>
                </c:pt>
                <c:pt idx="99">
                  <c:v>53.365000000000002</c:v>
                </c:pt>
                <c:pt idx="100">
                  <c:v>53.5</c:v>
                </c:pt>
                <c:pt idx="101">
                  <c:v>53.634999999999998</c:v>
                </c:pt>
                <c:pt idx="102">
                  <c:v>53.77</c:v>
                </c:pt>
                <c:pt idx="103">
                  <c:v>53.905000000000001</c:v>
                </c:pt>
                <c:pt idx="104">
                  <c:v>54.04</c:v>
                </c:pt>
                <c:pt idx="105">
                  <c:v>54.174999999999997</c:v>
                </c:pt>
                <c:pt idx="106">
                  <c:v>54.31</c:v>
                </c:pt>
                <c:pt idx="107">
                  <c:v>54.445</c:v>
                </c:pt>
                <c:pt idx="108">
                  <c:v>54.58</c:v>
                </c:pt>
                <c:pt idx="109">
                  <c:v>54.715000000000003</c:v>
                </c:pt>
                <c:pt idx="110">
                  <c:v>54.85</c:v>
                </c:pt>
                <c:pt idx="111">
                  <c:v>54.984999999999999</c:v>
                </c:pt>
                <c:pt idx="112">
                  <c:v>55.12</c:v>
                </c:pt>
                <c:pt idx="113">
                  <c:v>55.255000000000003</c:v>
                </c:pt>
                <c:pt idx="114">
                  <c:v>55.39</c:v>
                </c:pt>
                <c:pt idx="115">
                  <c:v>55.524999999999999</c:v>
                </c:pt>
                <c:pt idx="116">
                  <c:v>55.66</c:v>
                </c:pt>
                <c:pt idx="117">
                  <c:v>55.795000000000002</c:v>
                </c:pt>
                <c:pt idx="118">
                  <c:v>55.93</c:v>
                </c:pt>
                <c:pt idx="119">
                  <c:v>56.064999999999998</c:v>
                </c:pt>
                <c:pt idx="120">
                  <c:v>56.2</c:v>
                </c:pt>
                <c:pt idx="121">
                  <c:v>56.335000000000001</c:v>
                </c:pt>
                <c:pt idx="122">
                  <c:v>56.47</c:v>
                </c:pt>
                <c:pt idx="123">
                  <c:v>56.604999999999997</c:v>
                </c:pt>
                <c:pt idx="124">
                  <c:v>56.74</c:v>
                </c:pt>
                <c:pt idx="125">
                  <c:v>56.875</c:v>
                </c:pt>
                <c:pt idx="126">
                  <c:v>57.01</c:v>
                </c:pt>
                <c:pt idx="127">
                  <c:v>57.145000000000003</c:v>
                </c:pt>
                <c:pt idx="128">
                  <c:v>57.28</c:v>
                </c:pt>
                <c:pt idx="129">
                  <c:v>57.414999999999999</c:v>
                </c:pt>
                <c:pt idx="130">
                  <c:v>57.55</c:v>
                </c:pt>
                <c:pt idx="131">
                  <c:v>57.685000000000002</c:v>
                </c:pt>
                <c:pt idx="132">
                  <c:v>57.82</c:v>
                </c:pt>
                <c:pt idx="133">
                  <c:v>57.954999999999998</c:v>
                </c:pt>
                <c:pt idx="134">
                  <c:v>58.09</c:v>
                </c:pt>
                <c:pt idx="135">
                  <c:v>58.225000000000001</c:v>
                </c:pt>
                <c:pt idx="136">
                  <c:v>58.36</c:v>
                </c:pt>
                <c:pt idx="137">
                  <c:v>58.494999999999997</c:v>
                </c:pt>
                <c:pt idx="138">
                  <c:v>58.63</c:v>
                </c:pt>
                <c:pt idx="139">
                  <c:v>58.765000000000001</c:v>
                </c:pt>
                <c:pt idx="140">
                  <c:v>58.9</c:v>
                </c:pt>
                <c:pt idx="141">
                  <c:v>59.034999999999997</c:v>
                </c:pt>
                <c:pt idx="142">
                  <c:v>59.17</c:v>
                </c:pt>
                <c:pt idx="143">
                  <c:v>59.305</c:v>
                </c:pt>
                <c:pt idx="144">
                  <c:v>59.44</c:v>
                </c:pt>
                <c:pt idx="145">
                  <c:v>59.575000000000003</c:v>
                </c:pt>
                <c:pt idx="146">
                  <c:v>59.71</c:v>
                </c:pt>
                <c:pt idx="147">
                  <c:v>59.844999999999999</c:v>
                </c:pt>
                <c:pt idx="148">
                  <c:v>59.98</c:v>
                </c:pt>
                <c:pt idx="149">
                  <c:v>60.115000000000002</c:v>
                </c:pt>
                <c:pt idx="150">
                  <c:v>60.25</c:v>
                </c:pt>
                <c:pt idx="151">
                  <c:v>60.384999999999998</c:v>
                </c:pt>
                <c:pt idx="152">
                  <c:v>60.52</c:v>
                </c:pt>
                <c:pt idx="153">
                  <c:v>60.655000000000001</c:v>
                </c:pt>
                <c:pt idx="154">
                  <c:v>60.79</c:v>
                </c:pt>
                <c:pt idx="155">
                  <c:v>60.924999999999997</c:v>
                </c:pt>
                <c:pt idx="156">
                  <c:v>61.06</c:v>
                </c:pt>
                <c:pt idx="157">
                  <c:v>61.195</c:v>
                </c:pt>
                <c:pt idx="158">
                  <c:v>61.33</c:v>
                </c:pt>
                <c:pt idx="159">
                  <c:v>61.465000000000003</c:v>
                </c:pt>
                <c:pt idx="160">
                  <c:v>61.6</c:v>
                </c:pt>
                <c:pt idx="161">
                  <c:v>61.734999999999999</c:v>
                </c:pt>
                <c:pt idx="162">
                  <c:v>61.87</c:v>
                </c:pt>
                <c:pt idx="163">
                  <c:v>62.005000000000003</c:v>
                </c:pt>
                <c:pt idx="164">
                  <c:v>62.14</c:v>
                </c:pt>
                <c:pt idx="165">
                  <c:v>62.274999999999999</c:v>
                </c:pt>
                <c:pt idx="166">
                  <c:v>62.41</c:v>
                </c:pt>
                <c:pt idx="167">
                  <c:v>62.545000000000002</c:v>
                </c:pt>
                <c:pt idx="168">
                  <c:v>62.68</c:v>
                </c:pt>
                <c:pt idx="169">
                  <c:v>62.814999999999998</c:v>
                </c:pt>
                <c:pt idx="170">
                  <c:v>62.95</c:v>
                </c:pt>
                <c:pt idx="171">
                  <c:v>63.085000000000001</c:v>
                </c:pt>
                <c:pt idx="172">
                  <c:v>63.22</c:v>
                </c:pt>
                <c:pt idx="173">
                  <c:v>63.354999999999997</c:v>
                </c:pt>
                <c:pt idx="174">
                  <c:v>63.49</c:v>
                </c:pt>
                <c:pt idx="175">
                  <c:v>63.625</c:v>
                </c:pt>
                <c:pt idx="176">
                  <c:v>63.76</c:v>
                </c:pt>
                <c:pt idx="177">
                  <c:v>63.895000000000003</c:v>
                </c:pt>
                <c:pt idx="178">
                  <c:v>64.03</c:v>
                </c:pt>
                <c:pt idx="179">
                  <c:v>64.165000000000006</c:v>
                </c:pt>
                <c:pt idx="180">
                  <c:v>64.3</c:v>
                </c:pt>
                <c:pt idx="181">
                  <c:v>64.435000000000002</c:v>
                </c:pt>
                <c:pt idx="182">
                  <c:v>64.569999999999993</c:v>
                </c:pt>
                <c:pt idx="183">
                  <c:v>64.704999999999998</c:v>
                </c:pt>
                <c:pt idx="184">
                  <c:v>64.84</c:v>
                </c:pt>
                <c:pt idx="185">
                  <c:v>64.974999999999994</c:v>
                </c:pt>
                <c:pt idx="186">
                  <c:v>65.11</c:v>
                </c:pt>
                <c:pt idx="187">
                  <c:v>65.245000000000005</c:v>
                </c:pt>
                <c:pt idx="188">
                  <c:v>65.38</c:v>
                </c:pt>
                <c:pt idx="189">
                  <c:v>65.515000000000001</c:v>
                </c:pt>
                <c:pt idx="190">
                  <c:v>65.650000000000006</c:v>
                </c:pt>
                <c:pt idx="191">
                  <c:v>65.784999999999997</c:v>
                </c:pt>
                <c:pt idx="192">
                  <c:v>65.92</c:v>
                </c:pt>
                <c:pt idx="193">
                  <c:v>66.055000000000007</c:v>
                </c:pt>
                <c:pt idx="194">
                  <c:v>66.19</c:v>
                </c:pt>
                <c:pt idx="195">
                  <c:v>66.325000000000003</c:v>
                </c:pt>
                <c:pt idx="196">
                  <c:v>66.459999999999994</c:v>
                </c:pt>
                <c:pt idx="197">
                  <c:v>66.594999999999999</c:v>
                </c:pt>
                <c:pt idx="198">
                  <c:v>66.73</c:v>
                </c:pt>
                <c:pt idx="199">
                  <c:v>66.864999999999995</c:v>
                </c:pt>
                <c:pt idx="200">
                  <c:v>67</c:v>
                </c:pt>
              </c:numCache>
            </c:numRef>
          </c:xVal>
          <c:yVal>
            <c:numRef>
              <c:f>'IP3 40-67'!$B$5:$B$205</c:f>
              <c:numCache>
                <c:formatCode>General</c:formatCode>
                <c:ptCount val="201"/>
                <c:pt idx="0">
                  <c:v>9.7667093000000005</c:v>
                </c:pt>
                <c:pt idx="1">
                  <c:v>9.7495337000000006</c:v>
                </c:pt>
                <c:pt idx="2">
                  <c:v>9.6632767000000008</c:v>
                </c:pt>
                <c:pt idx="3">
                  <c:v>9.7124605000000006</c:v>
                </c:pt>
                <c:pt idx="4">
                  <c:v>9.8526897000000009</c:v>
                </c:pt>
                <c:pt idx="5">
                  <c:v>10.091456000000001</c:v>
                </c:pt>
                <c:pt idx="6">
                  <c:v>10.439156000000001</c:v>
                </c:pt>
                <c:pt idx="7">
                  <c:v>10.722270999999999</c:v>
                </c:pt>
                <c:pt idx="8">
                  <c:v>11.067817</c:v>
                </c:pt>
                <c:pt idx="9">
                  <c:v>11.546989999999999</c:v>
                </c:pt>
                <c:pt idx="10">
                  <c:v>11.743477</c:v>
                </c:pt>
                <c:pt idx="11">
                  <c:v>12.15042</c:v>
                </c:pt>
                <c:pt idx="12">
                  <c:v>12.103237999999999</c:v>
                </c:pt>
                <c:pt idx="13">
                  <c:v>11.952475</c:v>
                </c:pt>
                <c:pt idx="14">
                  <c:v>11.754060000000001</c:v>
                </c:pt>
                <c:pt idx="15">
                  <c:v>11.473462</c:v>
                </c:pt>
                <c:pt idx="16">
                  <c:v>11.279597000000001</c:v>
                </c:pt>
                <c:pt idx="17">
                  <c:v>11.239666</c:v>
                </c:pt>
                <c:pt idx="18">
                  <c:v>11.198131999999999</c:v>
                </c:pt>
                <c:pt idx="19">
                  <c:v>11.515139</c:v>
                </c:pt>
                <c:pt idx="20">
                  <c:v>11.70805</c:v>
                </c:pt>
                <c:pt idx="21">
                  <c:v>12.210462</c:v>
                </c:pt>
                <c:pt idx="22">
                  <c:v>12.588844999999999</c:v>
                </c:pt>
                <c:pt idx="23">
                  <c:v>12.640473</c:v>
                </c:pt>
                <c:pt idx="24">
                  <c:v>12.967114</c:v>
                </c:pt>
                <c:pt idx="25">
                  <c:v>12.959394</c:v>
                </c:pt>
                <c:pt idx="26">
                  <c:v>12.718491999999999</c:v>
                </c:pt>
                <c:pt idx="27">
                  <c:v>12.707383</c:v>
                </c:pt>
                <c:pt idx="28">
                  <c:v>12.969671</c:v>
                </c:pt>
                <c:pt idx="29">
                  <c:v>12.86983</c:v>
                </c:pt>
                <c:pt idx="30">
                  <c:v>13.231309</c:v>
                </c:pt>
                <c:pt idx="31">
                  <c:v>13.236682</c:v>
                </c:pt>
                <c:pt idx="32">
                  <c:v>13.789071</c:v>
                </c:pt>
                <c:pt idx="33">
                  <c:v>13.6159</c:v>
                </c:pt>
                <c:pt idx="34">
                  <c:v>13.344870999999999</c:v>
                </c:pt>
                <c:pt idx="35">
                  <c:v>13.536095</c:v>
                </c:pt>
                <c:pt idx="36">
                  <c:v>12.931535999999999</c:v>
                </c:pt>
                <c:pt idx="37">
                  <c:v>12.721755999999999</c:v>
                </c:pt>
                <c:pt idx="38">
                  <c:v>12.715173</c:v>
                </c:pt>
                <c:pt idx="39">
                  <c:v>12.705685000000001</c:v>
                </c:pt>
                <c:pt idx="40">
                  <c:v>12.623468000000001</c:v>
                </c:pt>
                <c:pt idx="41">
                  <c:v>12.936382</c:v>
                </c:pt>
                <c:pt idx="42">
                  <c:v>12.464539</c:v>
                </c:pt>
                <c:pt idx="43">
                  <c:v>12.258768</c:v>
                </c:pt>
                <c:pt idx="44">
                  <c:v>11.660722</c:v>
                </c:pt>
                <c:pt idx="45">
                  <c:v>11.565103000000001</c:v>
                </c:pt>
                <c:pt idx="46">
                  <c:v>12.064453</c:v>
                </c:pt>
                <c:pt idx="47">
                  <c:v>12.050067</c:v>
                </c:pt>
                <c:pt idx="48">
                  <c:v>12.464356</c:v>
                </c:pt>
                <c:pt idx="49">
                  <c:v>13.041884</c:v>
                </c:pt>
                <c:pt idx="50">
                  <c:v>13.22254</c:v>
                </c:pt>
                <c:pt idx="51">
                  <c:v>13.267291999999999</c:v>
                </c:pt>
                <c:pt idx="52">
                  <c:v>13.262444</c:v>
                </c:pt>
                <c:pt idx="53">
                  <c:v>13.314575</c:v>
                </c:pt>
                <c:pt idx="54">
                  <c:v>13.575645</c:v>
                </c:pt>
                <c:pt idx="55">
                  <c:v>12.779222000000001</c:v>
                </c:pt>
                <c:pt idx="56">
                  <c:v>12.636744</c:v>
                </c:pt>
                <c:pt idx="57">
                  <c:v>12.380566999999999</c:v>
                </c:pt>
                <c:pt idx="58">
                  <c:v>12.078637000000001</c:v>
                </c:pt>
                <c:pt idx="59">
                  <c:v>12.374022</c:v>
                </c:pt>
                <c:pt idx="60">
                  <c:v>11.676130000000001</c:v>
                </c:pt>
                <c:pt idx="61">
                  <c:v>11.250991000000001</c:v>
                </c:pt>
                <c:pt idx="62">
                  <c:v>11.001586</c:v>
                </c:pt>
                <c:pt idx="63">
                  <c:v>10.173901000000001</c:v>
                </c:pt>
                <c:pt idx="64">
                  <c:v>8.6556797000000003</c:v>
                </c:pt>
                <c:pt idx="65">
                  <c:v>8.7662697000000005</c:v>
                </c:pt>
                <c:pt idx="66">
                  <c:v>7.9896488000000003</c:v>
                </c:pt>
                <c:pt idx="67">
                  <c:v>7.4593325000000004</c:v>
                </c:pt>
                <c:pt idx="68">
                  <c:v>7.4145741000000003</c:v>
                </c:pt>
                <c:pt idx="69">
                  <c:v>7.0456757999999997</c:v>
                </c:pt>
                <c:pt idx="70">
                  <c:v>6.8208646999999996</c:v>
                </c:pt>
                <c:pt idx="71">
                  <c:v>6.5811691000000003</c:v>
                </c:pt>
                <c:pt idx="72">
                  <c:v>6.3593063000000001</c:v>
                </c:pt>
                <c:pt idx="73">
                  <c:v>6.5349792999999998</c:v>
                </c:pt>
                <c:pt idx="74">
                  <c:v>6.5258101999999996</c:v>
                </c:pt>
                <c:pt idx="75">
                  <c:v>7.0116258</c:v>
                </c:pt>
                <c:pt idx="76">
                  <c:v>7.7021860999999996</c:v>
                </c:pt>
                <c:pt idx="77">
                  <c:v>7.9047831999999998</c:v>
                </c:pt>
                <c:pt idx="78">
                  <c:v>9.3878430999999996</c:v>
                </c:pt>
                <c:pt idx="79">
                  <c:v>9.7878369999999997</c:v>
                </c:pt>
                <c:pt idx="80">
                  <c:v>10.048105</c:v>
                </c:pt>
                <c:pt idx="81">
                  <c:v>10.489915</c:v>
                </c:pt>
                <c:pt idx="82">
                  <c:v>11.194296</c:v>
                </c:pt>
                <c:pt idx="83">
                  <c:v>9.9314479999999996</c:v>
                </c:pt>
                <c:pt idx="84">
                  <c:v>10.857590999999999</c:v>
                </c:pt>
                <c:pt idx="85">
                  <c:v>10.590175</c:v>
                </c:pt>
                <c:pt idx="86">
                  <c:v>9.6012354000000002</c:v>
                </c:pt>
                <c:pt idx="87">
                  <c:v>9.0873594000000004</c:v>
                </c:pt>
                <c:pt idx="88">
                  <c:v>8.4698133000000002</c:v>
                </c:pt>
                <c:pt idx="89">
                  <c:v>7.9714517999999996</c:v>
                </c:pt>
                <c:pt idx="90">
                  <c:v>7.7733369000000003</c:v>
                </c:pt>
                <c:pt idx="91">
                  <c:v>8.1970215</c:v>
                </c:pt>
                <c:pt idx="92">
                  <c:v>8.3284625999999999</c:v>
                </c:pt>
                <c:pt idx="93">
                  <c:v>8.1993627999999994</c:v>
                </c:pt>
                <c:pt idx="94">
                  <c:v>7.7038012</c:v>
                </c:pt>
                <c:pt idx="95">
                  <c:v>7.7150726000000001</c:v>
                </c:pt>
                <c:pt idx="96">
                  <c:v>8.0043200999999993</c:v>
                </c:pt>
                <c:pt idx="97">
                  <c:v>8.1130419000000007</c:v>
                </c:pt>
                <c:pt idx="98">
                  <c:v>9.0667323999999994</c:v>
                </c:pt>
                <c:pt idx="99">
                  <c:v>9.1617613000000002</c:v>
                </c:pt>
                <c:pt idx="100">
                  <c:v>9.3307877000000001</c:v>
                </c:pt>
                <c:pt idx="101">
                  <c:v>9.8175135000000004</c:v>
                </c:pt>
                <c:pt idx="102">
                  <c:v>9.5906458000000008</c:v>
                </c:pt>
                <c:pt idx="103">
                  <c:v>9.6076774999999994</c:v>
                </c:pt>
                <c:pt idx="104">
                  <c:v>9.6780671999999992</c:v>
                </c:pt>
                <c:pt idx="105">
                  <c:v>10.922105999999999</c:v>
                </c:pt>
                <c:pt idx="106">
                  <c:v>10.12734</c:v>
                </c:pt>
                <c:pt idx="107">
                  <c:v>10.996356</c:v>
                </c:pt>
                <c:pt idx="108">
                  <c:v>11.158519</c:v>
                </c:pt>
                <c:pt idx="109">
                  <c:v>11.143725</c:v>
                </c:pt>
                <c:pt idx="110">
                  <c:v>10.579117999999999</c:v>
                </c:pt>
                <c:pt idx="111">
                  <c:v>10.638638</c:v>
                </c:pt>
                <c:pt idx="112">
                  <c:v>10.571248000000001</c:v>
                </c:pt>
                <c:pt idx="113">
                  <c:v>9.7798271000000003</c:v>
                </c:pt>
                <c:pt idx="114">
                  <c:v>10.176731999999999</c:v>
                </c:pt>
                <c:pt idx="115">
                  <c:v>9.1173344000000007</c:v>
                </c:pt>
                <c:pt idx="116">
                  <c:v>6.7534995000000002</c:v>
                </c:pt>
                <c:pt idx="117">
                  <c:v>1.7078673</c:v>
                </c:pt>
                <c:pt idx="118">
                  <c:v>-3.9565920999999999</c:v>
                </c:pt>
                <c:pt idx="119">
                  <c:v>-11.647098</c:v>
                </c:pt>
                <c:pt idx="120">
                  <c:v>-19.002481</c:v>
                </c:pt>
                <c:pt idx="121">
                  <c:v>-25.310072000000002</c:v>
                </c:pt>
                <c:pt idx="122">
                  <c:v>-28.929852</c:v>
                </c:pt>
                <c:pt idx="123">
                  <c:v>-30.516781000000002</c:v>
                </c:pt>
                <c:pt idx="124">
                  <c:v>-29.975874000000001</c:v>
                </c:pt>
                <c:pt idx="125">
                  <c:v>-27.239674000000001</c:v>
                </c:pt>
                <c:pt idx="126">
                  <c:v>-22.157696000000001</c:v>
                </c:pt>
                <c:pt idx="127">
                  <c:v>-15.473380000000001</c:v>
                </c:pt>
                <c:pt idx="128">
                  <c:v>-7.9502015000000004</c:v>
                </c:pt>
                <c:pt idx="129">
                  <c:v>-1.0585583000000001</c:v>
                </c:pt>
                <c:pt idx="130">
                  <c:v>4.0951686</c:v>
                </c:pt>
                <c:pt idx="131">
                  <c:v>7.2870169000000002</c:v>
                </c:pt>
                <c:pt idx="132">
                  <c:v>8.2929057999999998</c:v>
                </c:pt>
                <c:pt idx="133">
                  <c:v>7.3539395000000001</c:v>
                </c:pt>
                <c:pt idx="134">
                  <c:v>6.3971653000000002</c:v>
                </c:pt>
                <c:pt idx="135">
                  <c:v>4.4572186</c:v>
                </c:pt>
                <c:pt idx="136">
                  <c:v>2.3480333999999998</c:v>
                </c:pt>
                <c:pt idx="137">
                  <c:v>-0.59118318999999997</c:v>
                </c:pt>
                <c:pt idx="138">
                  <c:v>-3.3303957</c:v>
                </c:pt>
                <c:pt idx="139">
                  <c:v>-6.6414695000000004</c:v>
                </c:pt>
                <c:pt idx="140">
                  <c:v>-8.4144124999999992</c:v>
                </c:pt>
                <c:pt idx="141">
                  <c:v>-9.1056308999999995</c:v>
                </c:pt>
                <c:pt idx="142">
                  <c:v>-7.7376455999999996</c:v>
                </c:pt>
                <c:pt idx="143">
                  <c:v>-6.5691341999999997</c:v>
                </c:pt>
                <c:pt idx="144">
                  <c:v>-3.3920615000000001</c:v>
                </c:pt>
                <c:pt idx="145">
                  <c:v>-0.26001038999999998</c:v>
                </c:pt>
                <c:pt idx="146">
                  <c:v>1.8383986999999999</c:v>
                </c:pt>
                <c:pt idx="147">
                  <c:v>3.0461554999999998</c:v>
                </c:pt>
                <c:pt idx="148">
                  <c:v>3.3485067000000002</c:v>
                </c:pt>
                <c:pt idx="149">
                  <c:v>2.5577567000000001</c:v>
                </c:pt>
                <c:pt idx="150">
                  <c:v>1.8228271</c:v>
                </c:pt>
                <c:pt idx="151">
                  <c:v>1.8573135000000001</c:v>
                </c:pt>
                <c:pt idx="152">
                  <c:v>1.9998096000000001</c:v>
                </c:pt>
                <c:pt idx="153">
                  <c:v>2.3721847999999999</c:v>
                </c:pt>
                <c:pt idx="154">
                  <c:v>2.4807689000000002</c:v>
                </c:pt>
                <c:pt idx="155">
                  <c:v>2.2080255000000002</c:v>
                </c:pt>
                <c:pt idx="156">
                  <c:v>1.0279541000000001</c:v>
                </c:pt>
                <c:pt idx="157">
                  <c:v>-0.17201531</c:v>
                </c:pt>
                <c:pt idx="158">
                  <c:v>-0.85290228999999995</c:v>
                </c:pt>
                <c:pt idx="159">
                  <c:v>-1.2017599000000001</c:v>
                </c:pt>
                <c:pt idx="160">
                  <c:v>-1.7562572999999999</c:v>
                </c:pt>
                <c:pt idx="161">
                  <c:v>-2.0395715000000001</c:v>
                </c:pt>
                <c:pt idx="162">
                  <c:v>-1.8604670000000001</c:v>
                </c:pt>
                <c:pt idx="163">
                  <c:v>-1.2480623</c:v>
                </c:pt>
                <c:pt idx="164">
                  <c:v>-1.4427118999999999</c:v>
                </c:pt>
                <c:pt idx="165">
                  <c:v>-1.0782754000000001</c:v>
                </c:pt>
                <c:pt idx="166">
                  <c:v>-0.42297971000000001</c:v>
                </c:pt>
                <c:pt idx="167">
                  <c:v>-0.50405294</c:v>
                </c:pt>
                <c:pt idx="168">
                  <c:v>-0.62322211000000005</c:v>
                </c:pt>
                <c:pt idx="169">
                  <c:v>-0.82421564999999997</c:v>
                </c:pt>
                <c:pt idx="170">
                  <c:v>-0.88578301999999998</c:v>
                </c:pt>
                <c:pt idx="171">
                  <c:v>-0.66768258999999996</c:v>
                </c:pt>
                <c:pt idx="172">
                  <c:v>-0.40387868999999998</c:v>
                </c:pt>
                <c:pt idx="173">
                  <c:v>1.9615244E-2</c:v>
                </c:pt>
                <c:pt idx="174">
                  <c:v>0.24349156</c:v>
                </c:pt>
                <c:pt idx="175">
                  <c:v>-3.3414762000000001E-2</c:v>
                </c:pt>
                <c:pt idx="176">
                  <c:v>5.6072025999999997E-2</c:v>
                </c:pt>
                <c:pt idx="177">
                  <c:v>0.23371056000000001</c:v>
                </c:pt>
                <c:pt idx="178">
                  <c:v>0.26187762999999997</c:v>
                </c:pt>
                <c:pt idx="179">
                  <c:v>0.44926973999999997</c:v>
                </c:pt>
                <c:pt idx="180">
                  <c:v>6.2598526E-3</c:v>
                </c:pt>
                <c:pt idx="181">
                  <c:v>-0.95865767999999996</c:v>
                </c:pt>
                <c:pt idx="182">
                  <c:v>-2.3581048999999998</c:v>
                </c:pt>
                <c:pt idx="183">
                  <c:v>-4.0079699</c:v>
                </c:pt>
                <c:pt idx="184">
                  <c:v>-5.2500429000000004</c:v>
                </c:pt>
                <c:pt idx="185">
                  <c:v>-6.6944261000000003</c:v>
                </c:pt>
                <c:pt idx="186">
                  <c:v>-8.4379977999999998</c:v>
                </c:pt>
                <c:pt idx="187">
                  <c:v>-9.7005253000000007</c:v>
                </c:pt>
                <c:pt idx="188">
                  <c:v>-8.9342079000000005</c:v>
                </c:pt>
                <c:pt idx="189">
                  <c:v>-10.582121000000001</c:v>
                </c:pt>
                <c:pt idx="190">
                  <c:v>-10.856911</c:v>
                </c:pt>
                <c:pt idx="191">
                  <c:v>-10.557126</c:v>
                </c:pt>
                <c:pt idx="192">
                  <c:v>-10.367645</c:v>
                </c:pt>
                <c:pt idx="193">
                  <c:v>-11.179064</c:v>
                </c:pt>
                <c:pt idx="194">
                  <c:v>-9.040082</c:v>
                </c:pt>
                <c:pt idx="195">
                  <c:v>-8.2451667999999998</c:v>
                </c:pt>
                <c:pt idx="196">
                  <c:v>-7.9047936999999999</c:v>
                </c:pt>
                <c:pt idx="197">
                  <c:v>-8.5575933000000006</c:v>
                </c:pt>
                <c:pt idx="198">
                  <c:v>-10.920856000000001</c:v>
                </c:pt>
                <c:pt idx="199">
                  <c:v>-14.103669999999999</c:v>
                </c:pt>
                <c:pt idx="200">
                  <c:v>-16.343516999999999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A32-40B3-95E4-27FBADDD2730}"/>
            </c:ext>
          </c:extLst>
        </c:ser>
        <c:ser>
          <c:idx val="4"/>
          <c:order val="4"/>
          <c:tx>
            <c:v>+14 dBm</c:v>
          </c:tx>
          <c:spPr>
            <a:ln w="22225" cmpd="dbl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'IP3 40-67'!$I$417:$I$617</c:f>
              <c:numCache>
                <c:formatCode>General</c:formatCode>
                <c:ptCount val="201"/>
                <c:pt idx="0">
                  <c:v>40</c:v>
                </c:pt>
                <c:pt idx="1">
                  <c:v>40.134999999999998</c:v>
                </c:pt>
                <c:pt idx="2">
                  <c:v>40.270000000000003</c:v>
                </c:pt>
                <c:pt idx="3">
                  <c:v>40.405000000000001</c:v>
                </c:pt>
                <c:pt idx="4">
                  <c:v>40.54</c:v>
                </c:pt>
                <c:pt idx="5">
                  <c:v>40.674999999999997</c:v>
                </c:pt>
                <c:pt idx="6">
                  <c:v>40.81</c:v>
                </c:pt>
                <c:pt idx="7">
                  <c:v>40.945</c:v>
                </c:pt>
                <c:pt idx="8">
                  <c:v>41.08</c:v>
                </c:pt>
                <c:pt idx="9">
                  <c:v>41.215000000000003</c:v>
                </c:pt>
                <c:pt idx="10">
                  <c:v>41.35</c:v>
                </c:pt>
                <c:pt idx="11">
                  <c:v>41.484999999999999</c:v>
                </c:pt>
                <c:pt idx="12">
                  <c:v>41.62</c:v>
                </c:pt>
                <c:pt idx="13">
                  <c:v>41.755000000000003</c:v>
                </c:pt>
                <c:pt idx="14">
                  <c:v>41.89</c:v>
                </c:pt>
                <c:pt idx="15">
                  <c:v>42.024999999999999</c:v>
                </c:pt>
                <c:pt idx="16">
                  <c:v>42.16</c:v>
                </c:pt>
                <c:pt idx="17">
                  <c:v>42.295000000000002</c:v>
                </c:pt>
                <c:pt idx="18">
                  <c:v>42.43</c:v>
                </c:pt>
                <c:pt idx="19">
                  <c:v>42.564999999999998</c:v>
                </c:pt>
                <c:pt idx="20">
                  <c:v>42.7</c:v>
                </c:pt>
                <c:pt idx="21">
                  <c:v>42.835000000000001</c:v>
                </c:pt>
                <c:pt idx="22">
                  <c:v>42.97</c:v>
                </c:pt>
                <c:pt idx="23">
                  <c:v>43.104999999999997</c:v>
                </c:pt>
                <c:pt idx="24">
                  <c:v>43.24</c:v>
                </c:pt>
                <c:pt idx="25">
                  <c:v>43.375</c:v>
                </c:pt>
                <c:pt idx="26">
                  <c:v>43.51</c:v>
                </c:pt>
                <c:pt idx="27">
                  <c:v>43.645000000000003</c:v>
                </c:pt>
                <c:pt idx="28">
                  <c:v>43.78</c:v>
                </c:pt>
                <c:pt idx="29">
                  <c:v>43.914999999999999</c:v>
                </c:pt>
                <c:pt idx="30">
                  <c:v>44.05</c:v>
                </c:pt>
                <c:pt idx="31">
                  <c:v>44.185000000000002</c:v>
                </c:pt>
                <c:pt idx="32">
                  <c:v>44.32</c:v>
                </c:pt>
                <c:pt idx="33">
                  <c:v>44.454999999999998</c:v>
                </c:pt>
                <c:pt idx="34">
                  <c:v>44.59</c:v>
                </c:pt>
                <c:pt idx="35">
                  <c:v>44.725000000000001</c:v>
                </c:pt>
                <c:pt idx="36">
                  <c:v>44.86</c:v>
                </c:pt>
                <c:pt idx="37">
                  <c:v>44.994999999999997</c:v>
                </c:pt>
                <c:pt idx="38">
                  <c:v>45.13</c:v>
                </c:pt>
                <c:pt idx="39">
                  <c:v>45.265000000000001</c:v>
                </c:pt>
                <c:pt idx="40">
                  <c:v>45.4</c:v>
                </c:pt>
                <c:pt idx="41">
                  <c:v>45.534999999999997</c:v>
                </c:pt>
                <c:pt idx="42">
                  <c:v>45.67</c:v>
                </c:pt>
                <c:pt idx="43">
                  <c:v>45.805</c:v>
                </c:pt>
                <c:pt idx="44">
                  <c:v>45.94</c:v>
                </c:pt>
                <c:pt idx="45">
                  <c:v>46.075000000000003</c:v>
                </c:pt>
                <c:pt idx="46">
                  <c:v>46.21</c:v>
                </c:pt>
                <c:pt idx="47">
                  <c:v>46.344999999999999</c:v>
                </c:pt>
                <c:pt idx="48">
                  <c:v>46.48</c:v>
                </c:pt>
                <c:pt idx="49">
                  <c:v>46.615000000000002</c:v>
                </c:pt>
                <c:pt idx="50">
                  <c:v>46.75</c:v>
                </c:pt>
                <c:pt idx="51">
                  <c:v>46.884999999999998</c:v>
                </c:pt>
                <c:pt idx="52">
                  <c:v>47.02</c:v>
                </c:pt>
                <c:pt idx="53">
                  <c:v>47.155000000000001</c:v>
                </c:pt>
                <c:pt idx="54">
                  <c:v>47.29</c:v>
                </c:pt>
                <c:pt idx="55">
                  <c:v>47.424999999999997</c:v>
                </c:pt>
                <c:pt idx="56">
                  <c:v>47.56</c:v>
                </c:pt>
                <c:pt idx="57">
                  <c:v>47.695</c:v>
                </c:pt>
                <c:pt idx="58">
                  <c:v>47.83</c:v>
                </c:pt>
                <c:pt idx="59">
                  <c:v>47.965000000000003</c:v>
                </c:pt>
                <c:pt idx="60">
                  <c:v>48.1</c:v>
                </c:pt>
                <c:pt idx="61">
                  <c:v>48.234999999999999</c:v>
                </c:pt>
                <c:pt idx="62">
                  <c:v>48.37</c:v>
                </c:pt>
                <c:pt idx="63">
                  <c:v>48.505000000000003</c:v>
                </c:pt>
                <c:pt idx="64">
                  <c:v>48.64</c:v>
                </c:pt>
                <c:pt idx="65">
                  <c:v>48.774999999999999</c:v>
                </c:pt>
                <c:pt idx="66">
                  <c:v>48.91</c:v>
                </c:pt>
                <c:pt idx="67">
                  <c:v>49.045000000000002</c:v>
                </c:pt>
                <c:pt idx="68">
                  <c:v>49.18</c:v>
                </c:pt>
                <c:pt idx="69">
                  <c:v>49.314999999999998</c:v>
                </c:pt>
                <c:pt idx="70">
                  <c:v>49.45</c:v>
                </c:pt>
                <c:pt idx="71">
                  <c:v>49.585000000000001</c:v>
                </c:pt>
                <c:pt idx="72">
                  <c:v>49.72</c:v>
                </c:pt>
                <c:pt idx="73">
                  <c:v>49.854999999999997</c:v>
                </c:pt>
                <c:pt idx="74">
                  <c:v>49.99</c:v>
                </c:pt>
                <c:pt idx="75">
                  <c:v>50.125</c:v>
                </c:pt>
                <c:pt idx="76">
                  <c:v>50.26</c:v>
                </c:pt>
                <c:pt idx="77">
                  <c:v>50.395000000000003</c:v>
                </c:pt>
                <c:pt idx="78">
                  <c:v>50.53</c:v>
                </c:pt>
                <c:pt idx="79">
                  <c:v>50.664999999999999</c:v>
                </c:pt>
                <c:pt idx="80">
                  <c:v>50.8</c:v>
                </c:pt>
                <c:pt idx="81">
                  <c:v>50.935000000000002</c:v>
                </c:pt>
                <c:pt idx="82">
                  <c:v>51.07</c:v>
                </c:pt>
                <c:pt idx="83">
                  <c:v>51.204999999999998</c:v>
                </c:pt>
                <c:pt idx="84">
                  <c:v>51.34</c:v>
                </c:pt>
                <c:pt idx="85">
                  <c:v>51.475000000000001</c:v>
                </c:pt>
                <c:pt idx="86">
                  <c:v>51.61</c:v>
                </c:pt>
                <c:pt idx="87">
                  <c:v>51.744999999999997</c:v>
                </c:pt>
                <c:pt idx="88">
                  <c:v>51.88</c:v>
                </c:pt>
                <c:pt idx="89">
                  <c:v>52.015000000000001</c:v>
                </c:pt>
                <c:pt idx="90">
                  <c:v>52.15</c:v>
                </c:pt>
                <c:pt idx="91">
                  <c:v>52.284999999999997</c:v>
                </c:pt>
                <c:pt idx="92">
                  <c:v>52.42</c:v>
                </c:pt>
                <c:pt idx="93">
                  <c:v>52.555</c:v>
                </c:pt>
                <c:pt idx="94">
                  <c:v>52.69</c:v>
                </c:pt>
                <c:pt idx="95">
                  <c:v>52.825000000000003</c:v>
                </c:pt>
                <c:pt idx="96">
                  <c:v>52.96</c:v>
                </c:pt>
                <c:pt idx="97">
                  <c:v>53.094999999999999</c:v>
                </c:pt>
                <c:pt idx="98">
                  <c:v>53.23</c:v>
                </c:pt>
                <c:pt idx="99">
                  <c:v>53.365000000000002</c:v>
                </c:pt>
                <c:pt idx="100">
                  <c:v>53.5</c:v>
                </c:pt>
                <c:pt idx="101">
                  <c:v>53.634999999999998</c:v>
                </c:pt>
                <c:pt idx="102">
                  <c:v>53.77</c:v>
                </c:pt>
                <c:pt idx="103">
                  <c:v>53.905000000000001</c:v>
                </c:pt>
                <c:pt idx="104">
                  <c:v>54.04</c:v>
                </c:pt>
                <c:pt idx="105">
                  <c:v>54.174999999999997</c:v>
                </c:pt>
                <c:pt idx="106">
                  <c:v>54.31</c:v>
                </c:pt>
                <c:pt idx="107">
                  <c:v>54.445</c:v>
                </c:pt>
                <c:pt idx="108">
                  <c:v>54.58</c:v>
                </c:pt>
                <c:pt idx="109">
                  <c:v>54.715000000000003</c:v>
                </c:pt>
                <c:pt idx="110">
                  <c:v>54.85</c:v>
                </c:pt>
                <c:pt idx="111">
                  <c:v>54.984999999999999</c:v>
                </c:pt>
                <c:pt idx="112">
                  <c:v>55.12</c:v>
                </c:pt>
                <c:pt idx="113">
                  <c:v>55.255000000000003</c:v>
                </c:pt>
                <c:pt idx="114">
                  <c:v>55.39</c:v>
                </c:pt>
                <c:pt idx="115">
                  <c:v>55.524999999999999</c:v>
                </c:pt>
                <c:pt idx="116">
                  <c:v>55.66</c:v>
                </c:pt>
                <c:pt idx="117">
                  <c:v>55.795000000000002</c:v>
                </c:pt>
                <c:pt idx="118">
                  <c:v>55.93</c:v>
                </c:pt>
                <c:pt idx="119">
                  <c:v>56.064999999999998</c:v>
                </c:pt>
                <c:pt idx="120">
                  <c:v>56.2</c:v>
                </c:pt>
                <c:pt idx="121">
                  <c:v>56.335000000000001</c:v>
                </c:pt>
                <c:pt idx="122">
                  <c:v>56.47</c:v>
                </c:pt>
                <c:pt idx="123">
                  <c:v>56.604999999999997</c:v>
                </c:pt>
                <c:pt idx="124">
                  <c:v>56.74</c:v>
                </c:pt>
                <c:pt idx="125">
                  <c:v>56.875</c:v>
                </c:pt>
                <c:pt idx="126">
                  <c:v>57.01</c:v>
                </c:pt>
                <c:pt idx="127">
                  <c:v>57.145000000000003</c:v>
                </c:pt>
                <c:pt idx="128">
                  <c:v>57.28</c:v>
                </c:pt>
                <c:pt idx="129">
                  <c:v>57.414999999999999</c:v>
                </c:pt>
                <c:pt idx="130">
                  <c:v>57.55</c:v>
                </c:pt>
                <c:pt idx="131">
                  <c:v>57.685000000000002</c:v>
                </c:pt>
                <c:pt idx="132">
                  <c:v>57.82</c:v>
                </c:pt>
                <c:pt idx="133">
                  <c:v>57.954999999999998</c:v>
                </c:pt>
                <c:pt idx="134">
                  <c:v>58.09</c:v>
                </c:pt>
                <c:pt idx="135">
                  <c:v>58.225000000000001</c:v>
                </c:pt>
                <c:pt idx="136">
                  <c:v>58.36</c:v>
                </c:pt>
                <c:pt idx="137">
                  <c:v>58.494999999999997</c:v>
                </c:pt>
                <c:pt idx="138">
                  <c:v>58.63</c:v>
                </c:pt>
                <c:pt idx="139">
                  <c:v>58.765000000000001</c:v>
                </c:pt>
                <c:pt idx="140">
                  <c:v>58.9</c:v>
                </c:pt>
                <c:pt idx="141">
                  <c:v>59.034999999999997</c:v>
                </c:pt>
                <c:pt idx="142">
                  <c:v>59.17</c:v>
                </c:pt>
                <c:pt idx="143">
                  <c:v>59.305</c:v>
                </c:pt>
                <c:pt idx="144">
                  <c:v>59.44</c:v>
                </c:pt>
                <c:pt idx="145">
                  <c:v>59.575000000000003</c:v>
                </c:pt>
                <c:pt idx="146">
                  <c:v>59.71</c:v>
                </c:pt>
                <c:pt idx="147">
                  <c:v>59.844999999999999</c:v>
                </c:pt>
                <c:pt idx="148">
                  <c:v>59.98</c:v>
                </c:pt>
                <c:pt idx="149">
                  <c:v>60.115000000000002</c:v>
                </c:pt>
                <c:pt idx="150">
                  <c:v>60.25</c:v>
                </c:pt>
                <c:pt idx="151">
                  <c:v>60.384999999999998</c:v>
                </c:pt>
                <c:pt idx="152">
                  <c:v>60.52</c:v>
                </c:pt>
                <c:pt idx="153">
                  <c:v>60.655000000000001</c:v>
                </c:pt>
                <c:pt idx="154">
                  <c:v>60.79</c:v>
                </c:pt>
                <c:pt idx="155">
                  <c:v>60.924999999999997</c:v>
                </c:pt>
                <c:pt idx="156">
                  <c:v>61.06</c:v>
                </c:pt>
                <c:pt idx="157">
                  <c:v>61.195</c:v>
                </c:pt>
                <c:pt idx="158">
                  <c:v>61.33</c:v>
                </c:pt>
                <c:pt idx="159">
                  <c:v>61.465000000000003</c:v>
                </c:pt>
                <c:pt idx="160">
                  <c:v>61.6</c:v>
                </c:pt>
                <c:pt idx="161">
                  <c:v>61.734999999999999</c:v>
                </c:pt>
                <c:pt idx="162">
                  <c:v>61.87</c:v>
                </c:pt>
                <c:pt idx="163">
                  <c:v>62.005000000000003</c:v>
                </c:pt>
                <c:pt idx="164">
                  <c:v>62.14</c:v>
                </c:pt>
                <c:pt idx="165">
                  <c:v>62.274999999999999</c:v>
                </c:pt>
                <c:pt idx="166">
                  <c:v>62.41</c:v>
                </c:pt>
                <c:pt idx="167">
                  <c:v>62.545000000000002</c:v>
                </c:pt>
                <c:pt idx="168">
                  <c:v>62.68</c:v>
                </c:pt>
                <c:pt idx="169">
                  <c:v>62.814999999999998</c:v>
                </c:pt>
                <c:pt idx="170">
                  <c:v>62.95</c:v>
                </c:pt>
                <c:pt idx="171">
                  <c:v>63.085000000000001</c:v>
                </c:pt>
                <c:pt idx="172">
                  <c:v>63.22</c:v>
                </c:pt>
                <c:pt idx="173">
                  <c:v>63.354999999999997</c:v>
                </c:pt>
                <c:pt idx="174">
                  <c:v>63.49</c:v>
                </c:pt>
                <c:pt idx="175">
                  <c:v>63.625</c:v>
                </c:pt>
                <c:pt idx="176">
                  <c:v>63.76</c:v>
                </c:pt>
                <c:pt idx="177">
                  <c:v>63.895000000000003</c:v>
                </c:pt>
                <c:pt idx="178">
                  <c:v>64.03</c:v>
                </c:pt>
                <c:pt idx="179">
                  <c:v>64.165000000000006</c:v>
                </c:pt>
                <c:pt idx="180">
                  <c:v>64.3</c:v>
                </c:pt>
                <c:pt idx="181">
                  <c:v>64.435000000000002</c:v>
                </c:pt>
                <c:pt idx="182">
                  <c:v>64.569999999999993</c:v>
                </c:pt>
                <c:pt idx="183">
                  <c:v>64.704999999999998</c:v>
                </c:pt>
                <c:pt idx="184">
                  <c:v>64.84</c:v>
                </c:pt>
                <c:pt idx="185">
                  <c:v>64.974999999999994</c:v>
                </c:pt>
                <c:pt idx="186">
                  <c:v>65.11</c:v>
                </c:pt>
                <c:pt idx="187">
                  <c:v>65.245000000000005</c:v>
                </c:pt>
                <c:pt idx="188">
                  <c:v>65.38</c:v>
                </c:pt>
                <c:pt idx="189">
                  <c:v>65.515000000000001</c:v>
                </c:pt>
                <c:pt idx="190">
                  <c:v>65.650000000000006</c:v>
                </c:pt>
                <c:pt idx="191">
                  <c:v>65.784999999999997</c:v>
                </c:pt>
                <c:pt idx="192">
                  <c:v>65.92</c:v>
                </c:pt>
                <c:pt idx="193">
                  <c:v>66.055000000000007</c:v>
                </c:pt>
                <c:pt idx="194">
                  <c:v>66.19</c:v>
                </c:pt>
                <c:pt idx="195">
                  <c:v>66.325000000000003</c:v>
                </c:pt>
                <c:pt idx="196">
                  <c:v>66.459999999999994</c:v>
                </c:pt>
                <c:pt idx="197">
                  <c:v>66.594999999999999</c:v>
                </c:pt>
                <c:pt idx="198">
                  <c:v>66.73</c:v>
                </c:pt>
                <c:pt idx="199">
                  <c:v>66.864999999999995</c:v>
                </c:pt>
                <c:pt idx="200">
                  <c:v>67</c:v>
                </c:pt>
              </c:numCache>
            </c:numRef>
          </c:xVal>
          <c:yVal>
            <c:numRef>
              <c:f>'IP3 40-67'!$B$417:$B$617</c:f>
              <c:numCache>
                <c:formatCode>General</c:formatCode>
                <c:ptCount val="201"/>
                <c:pt idx="0">
                  <c:v>7.7219981999999998</c:v>
                </c:pt>
                <c:pt idx="1">
                  <c:v>7.8068175000000002</c:v>
                </c:pt>
                <c:pt idx="2">
                  <c:v>7.8134961000000001</c:v>
                </c:pt>
                <c:pt idx="3">
                  <c:v>8.0828618999999993</c:v>
                </c:pt>
                <c:pt idx="4">
                  <c:v>8.5028114000000006</c:v>
                </c:pt>
                <c:pt idx="5">
                  <c:v>8.8073578000000001</c:v>
                </c:pt>
                <c:pt idx="6">
                  <c:v>9.2123013</c:v>
                </c:pt>
                <c:pt idx="7">
                  <c:v>9.5633545000000009</c:v>
                </c:pt>
                <c:pt idx="8">
                  <c:v>9.8395995999999997</c:v>
                </c:pt>
                <c:pt idx="9">
                  <c:v>10.300414</c:v>
                </c:pt>
                <c:pt idx="10">
                  <c:v>10.528995</c:v>
                </c:pt>
                <c:pt idx="11">
                  <c:v>11.050281999999999</c:v>
                </c:pt>
                <c:pt idx="12">
                  <c:v>11.119711000000001</c:v>
                </c:pt>
                <c:pt idx="13">
                  <c:v>11.114349000000001</c:v>
                </c:pt>
                <c:pt idx="14">
                  <c:v>11.033232</c:v>
                </c:pt>
                <c:pt idx="15">
                  <c:v>10.891743999999999</c:v>
                </c:pt>
                <c:pt idx="16">
                  <c:v>10.762445</c:v>
                </c:pt>
                <c:pt idx="17">
                  <c:v>10.736001999999999</c:v>
                </c:pt>
                <c:pt idx="18">
                  <c:v>10.693607</c:v>
                </c:pt>
                <c:pt idx="19">
                  <c:v>10.767129000000001</c:v>
                </c:pt>
                <c:pt idx="20">
                  <c:v>10.903964999999999</c:v>
                </c:pt>
                <c:pt idx="21">
                  <c:v>10.838945000000001</c:v>
                </c:pt>
                <c:pt idx="22">
                  <c:v>10.944148</c:v>
                </c:pt>
                <c:pt idx="23">
                  <c:v>11.019804000000001</c:v>
                </c:pt>
                <c:pt idx="24">
                  <c:v>11.253209999999999</c:v>
                </c:pt>
                <c:pt idx="25">
                  <c:v>11.174467</c:v>
                </c:pt>
                <c:pt idx="26">
                  <c:v>11.209619999999999</c:v>
                </c:pt>
                <c:pt idx="27">
                  <c:v>11.498061</c:v>
                </c:pt>
                <c:pt idx="28">
                  <c:v>11.676703</c:v>
                </c:pt>
                <c:pt idx="29">
                  <c:v>12.121083</c:v>
                </c:pt>
                <c:pt idx="30">
                  <c:v>12.531129</c:v>
                </c:pt>
                <c:pt idx="31">
                  <c:v>12.646373000000001</c:v>
                </c:pt>
                <c:pt idx="32">
                  <c:v>13.138804</c:v>
                </c:pt>
                <c:pt idx="33">
                  <c:v>13.010942</c:v>
                </c:pt>
                <c:pt idx="34">
                  <c:v>12.759209</c:v>
                </c:pt>
                <c:pt idx="35">
                  <c:v>12.703491</c:v>
                </c:pt>
                <c:pt idx="36">
                  <c:v>12.426088999999999</c:v>
                </c:pt>
                <c:pt idx="37">
                  <c:v>12.427949</c:v>
                </c:pt>
                <c:pt idx="38">
                  <c:v>12.462827000000001</c:v>
                </c:pt>
                <c:pt idx="39">
                  <c:v>12.618868000000001</c:v>
                </c:pt>
                <c:pt idx="40">
                  <c:v>12.899831000000001</c:v>
                </c:pt>
                <c:pt idx="41">
                  <c:v>13.153248</c:v>
                </c:pt>
                <c:pt idx="42">
                  <c:v>12.650365000000001</c:v>
                </c:pt>
                <c:pt idx="43">
                  <c:v>12.723330000000001</c:v>
                </c:pt>
                <c:pt idx="44">
                  <c:v>11.899189</c:v>
                </c:pt>
                <c:pt idx="45">
                  <c:v>12.223029</c:v>
                </c:pt>
                <c:pt idx="46">
                  <c:v>12.364371</c:v>
                </c:pt>
                <c:pt idx="47">
                  <c:v>12.446971</c:v>
                </c:pt>
                <c:pt idx="48">
                  <c:v>12.724904</c:v>
                </c:pt>
                <c:pt idx="49">
                  <c:v>13.778555000000001</c:v>
                </c:pt>
                <c:pt idx="50">
                  <c:v>13.415577000000001</c:v>
                </c:pt>
                <c:pt idx="51">
                  <c:v>13.678671</c:v>
                </c:pt>
                <c:pt idx="52">
                  <c:v>13.556037</c:v>
                </c:pt>
                <c:pt idx="53">
                  <c:v>13.310563999999999</c:v>
                </c:pt>
                <c:pt idx="54">
                  <c:v>13.269463999999999</c:v>
                </c:pt>
                <c:pt idx="55">
                  <c:v>12.44036</c:v>
                </c:pt>
                <c:pt idx="56">
                  <c:v>12.080022</c:v>
                </c:pt>
                <c:pt idx="57">
                  <c:v>11.98474</c:v>
                </c:pt>
                <c:pt idx="58">
                  <c:v>11.708561</c:v>
                </c:pt>
                <c:pt idx="59">
                  <c:v>11.325766</c:v>
                </c:pt>
                <c:pt idx="60">
                  <c:v>10.721919</c:v>
                </c:pt>
                <c:pt idx="61">
                  <c:v>10.453764</c:v>
                </c:pt>
                <c:pt idx="62">
                  <c:v>9.9872855999999999</c:v>
                </c:pt>
                <c:pt idx="63">
                  <c:v>9.2618855999999994</c:v>
                </c:pt>
                <c:pt idx="64">
                  <c:v>8.3038577999999994</c:v>
                </c:pt>
                <c:pt idx="65">
                  <c:v>8.4372959000000005</c:v>
                </c:pt>
                <c:pt idx="66">
                  <c:v>7.6018572000000004</c:v>
                </c:pt>
                <c:pt idx="67">
                  <c:v>7.0687771000000001</c:v>
                </c:pt>
                <c:pt idx="68">
                  <c:v>6.974062</c:v>
                </c:pt>
                <c:pt idx="69">
                  <c:v>6.8148831999999997</c:v>
                </c:pt>
                <c:pt idx="70">
                  <c:v>6.6599902999999996</c:v>
                </c:pt>
                <c:pt idx="71">
                  <c:v>6.5101260999999999</c:v>
                </c:pt>
                <c:pt idx="72">
                  <c:v>6.3699927000000001</c:v>
                </c:pt>
                <c:pt idx="73">
                  <c:v>6.4606795000000004</c:v>
                </c:pt>
                <c:pt idx="74">
                  <c:v>6.4811072000000003</c:v>
                </c:pt>
                <c:pt idx="75">
                  <c:v>6.9516410999999998</c:v>
                </c:pt>
                <c:pt idx="76">
                  <c:v>7.8593225000000002</c:v>
                </c:pt>
                <c:pt idx="77">
                  <c:v>8.0514039999999998</c:v>
                </c:pt>
                <c:pt idx="78">
                  <c:v>8.7046118000000003</c:v>
                </c:pt>
                <c:pt idx="79">
                  <c:v>9.7879333000000006</c:v>
                </c:pt>
                <c:pt idx="80">
                  <c:v>9.7489758000000002</c:v>
                </c:pt>
                <c:pt idx="81">
                  <c:v>9.1860142000000007</c:v>
                </c:pt>
                <c:pt idx="82">
                  <c:v>9.9681616000000002</c:v>
                </c:pt>
                <c:pt idx="83">
                  <c:v>9.4444885000000003</c:v>
                </c:pt>
                <c:pt idx="84">
                  <c:v>8.7532557999999998</c:v>
                </c:pt>
                <c:pt idx="85">
                  <c:v>8.6126670999999995</c:v>
                </c:pt>
                <c:pt idx="86">
                  <c:v>8.4948672999999992</c:v>
                </c:pt>
                <c:pt idx="87">
                  <c:v>7.8452573000000001</c:v>
                </c:pt>
                <c:pt idx="88">
                  <c:v>7.5504246000000004</c:v>
                </c:pt>
                <c:pt idx="89">
                  <c:v>7.3731331999999998</c:v>
                </c:pt>
                <c:pt idx="90">
                  <c:v>7.3004436000000004</c:v>
                </c:pt>
                <c:pt idx="91">
                  <c:v>7.9291706</c:v>
                </c:pt>
                <c:pt idx="92">
                  <c:v>7.9556313000000003</c:v>
                </c:pt>
                <c:pt idx="93">
                  <c:v>8.1143494</c:v>
                </c:pt>
                <c:pt idx="94">
                  <c:v>7.8217058000000002</c:v>
                </c:pt>
                <c:pt idx="95">
                  <c:v>7.6648630999999998</c:v>
                </c:pt>
                <c:pt idx="96">
                  <c:v>7.1055732000000003</c:v>
                </c:pt>
                <c:pt idx="97">
                  <c:v>6.9511684999999996</c:v>
                </c:pt>
                <c:pt idx="98">
                  <c:v>6.5714268999999996</c:v>
                </c:pt>
                <c:pt idx="99">
                  <c:v>6.1693220000000002</c:v>
                </c:pt>
                <c:pt idx="100">
                  <c:v>6.0781646</c:v>
                </c:pt>
                <c:pt idx="101">
                  <c:v>4.7198129</c:v>
                </c:pt>
                <c:pt idx="102">
                  <c:v>3.5284141999999998</c:v>
                </c:pt>
                <c:pt idx="103">
                  <c:v>2.7708065999999998</c:v>
                </c:pt>
                <c:pt idx="104">
                  <c:v>1.9979264000000001</c:v>
                </c:pt>
                <c:pt idx="105">
                  <c:v>2.4592724000000001</c:v>
                </c:pt>
                <c:pt idx="106">
                  <c:v>4.1278172</c:v>
                </c:pt>
                <c:pt idx="107">
                  <c:v>6.2985578000000002</c:v>
                </c:pt>
                <c:pt idx="108">
                  <c:v>7.7726497999999999</c:v>
                </c:pt>
                <c:pt idx="109">
                  <c:v>8.9986657999999995</c:v>
                </c:pt>
                <c:pt idx="110">
                  <c:v>9.3336210000000008</c:v>
                </c:pt>
                <c:pt idx="111">
                  <c:v>8.7328233999999991</c:v>
                </c:pt>
                <c:pt idx="112">
                  <c:v>8.3759078999999996</c:v>
                </c:pt>
                <c:pt idx="113">
                  <c:v>6.2315177999999998</c:v>
                </c:pt>
                <c:pt idx="114">
                  <c:v>1.6825988000000001</c:v>
                </c:pt>
                <c:pt idx="115">
                  <c:v>-5.4051746999999999</c:v>
                </c:pt>
                <c:pt idx="116">
                  <c:v>-14.119061</c:v>
                </c:pt>
                <c:pt idx="117">
                  <c:v>-25.330544</c:v>
                </c:pt>
                <c:pt idx="118">
                  <c:v>-35.634808</c:v>
                </c:pt>
                <c:pt idx="119">
                  <c:v>-44.399349000000001</c:v>
                </c:pt>
                <c:pt idx="120">
                  <c:v>-51.536532999999999</c:v>
                </c:pt>
                <c:pt idx="121">
                  <c:v>-57.176498000000002</c:v>
                </c:pt>
                <c:pt idx="122">
                  <c:v>-60.194355000000002</c:v>
                </c:pt>
                <c:pt idx="123">
                  <c:v>-61.302483000000002</c:v>
                </c:pt>
                <c:pt idx="124">
                  <c:v>-60.546421000000002</c:v>
                </c:pt>
                <c:pt idx="125">
                  <c:v>-57.852093000000004</c:v>
                </c:pt>
                <c:pt idx="126">
                  <c:v>-52.906241999999999</c:v>
                </c:pt>
                <c:pt idx="127">
                  <c:v>-47.270778999999997</c:v>
                </c:pt>
                <c:pt idx="128">
                  <c:v>-40.665503999999999</c:v>
                </c:pt>
                <c:pt idx="129">
                  <c:v>-33.781798999999999</c:v>
                </c:pt>
                <c:pt idx="130">
                  <c:v>-28.089556000000002</c:v>
                </c:pt>
                <c:pt idx="131">
                  <c:v>-24.487414999999999</c:v>
                </c:pt>
                <c:pt idx="132">
                  <c:v>-22.805140999999999</c:v>
                </c:pt>
                <c:pt idx="133">
                  <c:v>-23.404902</c:v>
                </c:pt>
                <c:pt idx="134">
                  <c:v>-25.662486999999999</c:v>
                </c:pt>
                <c:pt idx="135">
                  <c:v>-28.854658000000001</c:v>
                </c:pt>
                <c:pt idx="136">
                  <c:v>-32.189315999999998</c:v>
                </c:pt>
                <c:pt idx="137">
                  <c:v>-35.503117000000003</c:v>
                </c:pt>
                <c:pt idx="138">
                  <c:v>-38.269691000000002</c:v>
                </c:pt>
                <c:pt idx="139">
                  <c:v>-40.518528000000003</c:v>
                </c:pt>
                <c:pt idx="140">
                  <c:v>-41.737040999999998</c:v>
                </c:pt>
                <c:pt idx="141">
                  <c:v>-41.798457999999997</c:v>
                </c:pt>
                <c:pt idx="142">
                  <c:v>-40.505001</c:v>
                </c:pt>
                <c:pt idx="143">
                  <c:v>-37.692298999999998</c:v>
                </c:pt>
                <c:pt idx="144">
                  <c:v>-33.675517999999997</c:v>
                </c:pt>
                <c:pt idx="145">
                  <c:v>-28.416882999999999</c:v>
                </c:pt>
                <c:pt idx="146">
                  <c:v>-22.169391999999998</c:v>
                </c:pt>
                <c:pt idx="147">
                  <c:v>-15.962973</c:v>
                </c:pt>
                <c:pt idx="148">
                  <c:v>-11.540508000000001</c:v>
                </c:pt>
                <c:pt idx="149">
                  <c:v>-7.7812714999999999</c:v>
                </c:pt>
                <c:pt idx="150">
                  <c:v>-6.3318753000000001</c:v>
                </c:pt>
                <c:pt idx="151">
                  <c:v>-7.3697944</c:v>
                </c:pt>
                <c:pt idx="152">
                  <c:v>-10.534202000000001</c:v>
                </c:pt>
                <c:pt idx="153">
                  <c:v>-14.250957</c:v>
                </c:pt>
                <c:pt idx="154">
                  <c:v>-19.288740000000001</c:v>
                </c:pt>
                <c:pt idx="155">
                  <c:v>-24.369173</c:v>
                </c:pt>
                <c:pt idx="156">
                  <c:v>-28.955317999999998</c:v>
                </c:pt>
                <c:pt idx="157">
                  <c:v>-32.528553000000002</c:v>
                </c:pt>
                <c:pt idx="158">
                  <c:v>-34.888503999999998</c:v>
                </c:pt>
                <c:pt idx="159">
                  <c:v>-35.886845000000001</c:v>
                </c:pt>
                <c:pt idx="160">
                  <c:v>-34.882705999999999</c:v>
                </c:pt>
                <c:pt idx="161">
                  <c:v>-32.002026000000001</c:v>
                </c:pt>
                <c:pt idx="162">
                  <c:v>-27.215050000000002</c:v>
                </c:pt>
                <c:pt idx="163">
                  <c:v>-21.245611</c:v>
                </c:pt>
                <c:pt idx="164">
                  <c:v>-15.31245</c:v>
                </c:pt>
                <c:pt idx="165">
                  <c:v>-10.033856999999999</c:v>
                </c:pt>
                <c:pt idx="166">
                  <c:v>-5.8233727999999996</c:v>
                </c:pt>
                <c:pt idx="167">
                  <c:v>-3.2847669000000002</c:v>
                </c:pt>
                <c:pt idx="168">
                  <c:v>-2.2612543000000001</c:v>
                </c:pt>
                <c:pt idx="169">
                  <c:v>-1.8780876</c:v>
                </c:pt>
                <c:pt idx="170">
                  <c:v>-1.6144338</c:v>
                </c:pt>
                <c:pt idx="171">
                  <c:v>-1.1196556</c:v>
                </c:pt>
                <c:pt idx="172">
                  <c:v>-0.82397991000000004</c:v>
                </c:pt>
                <c:pt idx="173">
                  <c:v>-0.33805770000000002</c:v>
                </c:pt>
                <c:pt idx="174">
                  <c:v>-0.10198557</c:v>
                </c:pt>
                <c:pt idx="175">
                  <c:v>-0.4422181</c:v>
                </c:pt>
                <c:pt idx="176">
                  <c:v>-0.50498008999999999</c:v>
                </c:pt>
                <c:pt idx="177">
                  <c:v>-0.82888746000000002</c:v>
                </c:pt>
                <c:pt idx="178">
                  <c:v>-1.4831185</c:v>
                </c:pt>
                <c:pt idx="179">
                  <c:v>-2.2682359000000001</c:v>
                </c:pt>
                <c:pt idx="180">
                  <c:v>-3.6368117</c:v>
                </c:pt>
                <c:pt idx="181">
                  <c:v>-5.6554279000000003</c:v>
                </c:pt>
                <c:pt idx="182">
                  <c:v>-7.3643703</c:v>
                </c:pt>
                <c:pt idx="183">
                  <c:v>-8.1605834999999995</c:v>
                </c:pt>
                <c:pt idx="184">
                  <c:v>-10.501611</c:v>
                </c:pt>
                <c:pt idx="185">
                  <c:v>-13.033106999999999</c:v>
                </c:pt>
                <c:pt idx="186">
                  <c:v>-17.217478</c:v>
                </c:pt>
                <c:pt idx="187">
                  <c:v>-21.728515999999999</c:v>
                </c:pt>
                <c:pt idx="188">
                  <c:v>-27.2407</c:v>
                </c:pt>
                <c:pt idx="189">
                  <c:v>-30.958995999999999</c:v>
                </c:pt>
                <c:pt idx="190">
                  <c:v>-33.759571000000001</c:v>
                </c:pt>
                <c:pt idx="191">
                  <c:v>-34.719329999999999</c:v>
                </c:pt>
                <c:pt idx="192">
                  <c:v>-34.644550000000002</c:v>
                </c:pt>
                <c:pt idx="193">
                  <c:v>-33.088211000000001</c:v>
                </c:pt>
                <c:pt idx="194">
                  <c:v>-30.855575999999999</c:v>
                </c:pt>
                <c:pt idx="195">
                  <c:v>-28.808402999999998</c:v>
                </c:pt>
                <c:pt idx="196">
                  <c:v>-27.624924</c:v>
                </c:pt>
                <c:pt idx="197">
                  <c:v>-28.115261</c:v>
                </c:pt>
                <c:pt idx="198">
                  <c:v>-31.233516999999999</c:v>
                </c:pt>
                <c:pt idx="199">
                  <c:v>-34.851097000000003</c:v>
                </c:pt>
                <c:pt idx="200">
                  <c:v>-38.208385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A32-40B3-95E4-27FBADDD2730}"/>
            </c:ext>
          </c:extLst>
        </c:ser>
        <c:ser>
          <c:idx val="5"/>
          <c:order val="5"/>
          <c:tx>
            <c:v/>
          </c:tx>
          <c:spPr>
            <a:ln w="15875">
              <a:solidFill>
                <a:schemeClr val="tx1"/>
              </a:solidFill>
              <a:prstDash val="sysDot"/>
            </a:ln>
          </c:spPr>
          <c:marker>
            <c:symbol val="none"/>
          </c:marker>
          <c:xVal>
            <c:numRef>
              <c:f>'IP3 40-67'!$I$623:$I$823</c:f>
              <c:numCache>
                <c:formatCode>General</c:formatCode>
                <c:ptCount val="201"/>
                <c:pt idx="0">
                  <c:v>40</c:v>
                </c:pt>
                <c:pt idx="1">
                  <c:v>40.134999999999998</c:v>
                </c:pt>
                <c:pt idx="2">
                  <c:v>40.270000000000003</c:v>
                </c:pt>
                <c:pt idx="3">
                  <c:v>40.405000000000001</c:v>
                </c:pt>
                <c:pt idx="4">
                  <c:v>40.54</c:v>
                </c:pt>
                <c:pt idx="5">
                  <c:v>40.674999999999997</c:v>
                </c:pt>
                <c:pt idx="6">
                  <c:v>40.81</c:v>
                </c:pt>
                <c:pt idx="7">
                  <c:v>40.945</c:v>
                </c:pt>
                <c:pt idx="8">
                  <c:v>41.08</c:v>
                </c:pt>
                <c:pt idx="9">
                  <c:v>41.215000000000003</c:v>
                </c:pt>
                <c:pt idx="10">
                  <c:v>41.35</c:v>
                </c:pt>
                <c:pt idx="11">
                  <c:v>41.484999999999999</c:v>
                </c:pt>
                <c:pt idx="12">
                  <c:v>41.62</c:v>
                </c:pt>
                <c:pt idx="13">
                  <c:v>41.755000000000003</c:v>
                </c:pt>
                <c:pt idx="14">
                  <c:v>41.89</c:v>
                </c:pt>
                <c:pt idx="15">
                  <c:v>42.024999999999999</c:v>
                </c:pt>
                <c:pt idx="16">
                  <c:v>42.16</c:v>
                </c:pt>
                <c:pt idx="17">
                  <c:v>42.295000000000002</c:v>
                </c:pt>
                <c:pt idx="18">
                  <c:v>42.43</c:v>
                </c:pt>
                <c:pt idx="19">
                  <c:v>42.564999999999998</c:v>
                </c:pt>
                <c:pt idx="20">
                  <c:v>42.7</c:v>
                </c:pt>
                <c:pt idx="21">
                  <c:v>42.835000000000001</c:v>
                </c:pt>
                <c:pt idx="22">
                  <c:v>42.97</c:v>
                </c:pt>
                <c:pt idx="23">
                  <c:v>43.104999999999997</c:v>
                </c:pt>
                <c:pt idx="24">
                  <c:v>43.24</c:v>
                </c:pt>
                <c:pt idx="25">
                  <c:v>43.375</c:v>
                </c:pt>
                <c:pt idx="26">
                  <c:v>43.51</c:v>
                </c:pt>
                <c:pt idx="27">
                  <c:v>43.645000000000003</c:v>
                </c:pt>
                <c:pt idx="28">
                  <c:v>43.78</c:v>
                </c:pt>
                <c:pt idx="29">
                  <c:v>43.914999999999999</c:v>
                </c:pt>
                <c:pt idx="30">
                  <c:v>44.05</c:v>
                </c:pt>
                <c:pt idx="31">
                  <c:v>44.185000000000002</c:v>
                </c:pt>
                <c:pt idx="32">
                  <c:v>44.32</c:v>
                </c:pt>
                <c:pt idx="33">
                  <c:v>44.454999999999998</c:v>
                </c:pt>
                <c:pt idx="34">
                  <c:v>44.59</c:v>
                </c:pt>
                <c:pt idx="35">
                  <c:v>44.725000000000001</c:v>
                </c:pt>
                <c:pt idx="36">
                  <c:v>44.86</c:v>
                </c:pt>
                <c:pt idx="37">
                  <c:v>44.994999999999997</c:v>
                </c:pt>
                <c:pt idx="38">
                  <c:v>45.13</c:v>
                </c:pt>
                <c:pt idx="39">
                  <c:v>45.265000000000001</c:v>
                </c:pt>
                <c:pt idx="40">
                  <c:v>45.4</c:v>
                </c:pt>
                <c:pt idx="41">
                  <c:v>45.534999999999997</c:v>
                </c:pt>
                <c:pt idx="42">
                  <c:v>45.67</c:v>
                </c:pt>
                <c:pt idx="43">
                  <c:v>45.805</c:v>
                </c:pt>
                <c:pt idx="44">
                  <c:v>45.94</c:v>
                </c:pt>
                <c:pt idx="45">
                  <c:v>46.075000000000003</c:v>
                </c:pt>
                <c:pt idx="46">
                  <c:v>46.21</c:v>
                </c:pt>
                <c:pt idx="47">
                  <c:v>46.344999999999999</c:v>
                </c:pt>
                <c:pt idx="48">
                  <c:v>46.48</c:v>
                </c:pt>
                <c:pt idx="49">
                  <c:v>46.615000000000002</c:v>
                </c:pt>
                <c:pt idx="50">
                  <c:v>46.75</c:v>
                </c:pt>
                <c:pt idx="51">
                  <c:v>46.884999999999998</c:v>
                </c:pt>
                <c:pt idx="52">
                  <c:v>47.02</c:v>
                </c:pt>
                <c:pt idx="53">
                  <c:v>47.155000000000001</c:v>
                </c:pt>
                <c:pt idx="54">
                  <c:v>47.29</c:v>
                </c:pt>
                <c:pt idx="55">
                  <c:v>47.424999999999997</c:v>
                </c:pt>
                <c:pt idx="56">
                  <c:v>47.56</c:v>
                </c:pt>
                <c:pt idx="57">
                  <c:v>47.695</c:v>
                </c:pt>
                <c:pt idx="58">
                  <c:v>47.83</c:v>
                </c:pt>
                <c:pt idx="59">
                  <c:v>47.965000000000003</c:v>
                </c:pt>
                <c:pt idx="60">
                  <c:v>48.1</c:v>
                </c:pt>
                <c:pt idx="61">
                  <c:v>48.234999999999999</c:v>
                </c:pt>
                <c:pt idx="62">
                  <c:v>48.37</c:v>
                </c:pt>
                <c:pt idx="63">
                  <c:v>48.505000000000003</c:v>
                </c:pt>
                <c:pt idx="64">
                  <c:v>48.64</c:v>
                </c:pt>
                <c:pt idx="65">
                  <c:v>48.774999999999999</c:v>
                </c:pt>
                <c:pt idx="66">
                  <c:v>48.91</c:v>
                </c:pt>
                <c:pt idx="67">
                  <c:v>49.045000000000002</c:v>
                </c:pt>
                <c:pt idx="68">
                  <c:v>49.18</c:v>
                </c:pt>
                <c:pt idx="69">
                  <c:v>49.314999999999998</c:v>
                </c:pt>
                <c:pt idx="70">
                  <c:v>49.45</c:v>
                </c:pt>
                <c:pt idx="71">
                  <c:v>49.585000000000001</c:v>
                </c:pt>
                <c:pt idx="72">
                  <c:v>49.72</c:v>
                </c:pt>
                <c:pt idx="73">
                  <c:v>49.854999999999997</c:v>
                </c:pt>
                <c:pt idx="74">
                  <c:v>49.99</c:v>
                </c:pt>
                <c:pt idx="75">
                  <c:v>50.125</c:v>
                </c:pt>
                <c:pt idx="76">
                  <c:v>50.26</c:v>
                </c:pt>
                <c:pt idx="77">
                  <c:v>50.395000000000003</c:v>
                </c:pt>
                <c:pt idx="78">
                  <c:v>50.53</c:v>
                </c:pt>
                <c:pt idx="79">
                  <c:v>50.664999999999999</c:v>
                </c:pt>
                <c:pt idx="80">
                  <c:v>50.8</c:v>
                </c:pt>
                <c:pt idx="81">
                  <c:v>50.935000000000002</c:v>
                </c:pt>
                <c:pt idx="82">
                  <c:v>51.07</c:v>
                </c:pt>
                <c:pt idx="83">
                  <c:v>51.204999999999998</c:v>
                </c:pt>
                <c:pt idx="84">
                  <c:v>51.34</c:v>
                </c:pt>
                <c:pt idx="85">
                  <c:v>51.475000000000001</c:v>
                </c:pt>
                <c:pt idx="86">
                  <c:v>51.61</c:v>
                </c:pt>
                <c:pt idx="87">
                  <c:v>51.744999999999997</c:v>
                </c:pt>
                <c:pt idx="88">
                  <c:v>51.88</c:v>
                </c:pt>
                <c:pt idx="89">
                  <c:v>52.015000000000001</c:v>
                </c:pt>
                <c:pt idx="90">
                  <c:v>52.15</c:v>
                </c:pt>
                <c:pt idx="91">
                  <c:v>52.284999999999997</c:v>
                </c:pt>
                <c:pt idx="92">
                  <c:v>52.42</c:v>
                </c:pt>
                <c:pt idx="93">
                  <c:v>52.555</c:v>
                </c:pt>
                <c:pt idx="94">
                  <c:v>52.69</c:v>
                </c:pt>
                <c:pt idx="95">
                  <c:v>52.825000000000003</c:v>
                </c:pt>
                <c:pt idx="96">
                  <c:v>52.96</c:v>
                </c:pt>
                <c:pt idx="97">
                  <c:v>53.094999999999999</c:v>
                </c:pt>
                <c:pt idx="98">
                  <c:v>53.23</c:v>
                </c:pt>
                <c:pt idx="99">
                  <c:v>53.365000000000002</c:v>
                </c:pt>
                <c:pt idx="100">
                  <c:v>53.5</c:v>
                </c:pt>
                <c:pt idx="101">
                  <c:v>53.634999999999998</c:v>
                </c:pt>
                <c:pt idx="102">
                  <c:v>53.77</c:v>
                </c:pt>
                <c:pt idx="103">
                  <c:v>53.905000000000001</c:v>
                </c:pt>
                <c:pt idx="104">
                  <c:v>54.04</c:v>
                </c:pt>
                <c:pt idx="105">
                  <c:v>54.174999999999997</c:v>
                </c:pt>
                <c:pt idx="106">
                  <c:v>54.31</c:v>
                </c:pt>
                <c:pt idx="107">
                  <c:v>54.445</c:v>
                </c:pt>
                <c:pt idx="108">
                  <c:v>54.58</c:v>
                </c:pt>
                <c:pt idx="109">
                  <c:v>54.715000000000003</c:v>
                </c:pt>
                <c:pt idx="110">
                  <c:v>54.85</c:v>
                </c:pt>
                <c:pt idx="111">
                  <c:v>54.984999999999999</c:v>
                </c:pt>
                <c:pt idx="112">
                  <c:v>55.12</c:v>
                </c:pt>
                <c:pt idx="113">
                  <c:v>55.255000000000003</c:v>
                </c:pt>
                <c:pt idx="114">
                  <c:v>55.39</c:v>
                </c:pt>
                <c:pt idx="115">
                  <c:v>55.524999999999999</c:v>
                </c:pt>
                <c:pt idx="116">
                  <c:v>55.66</c:v>
                </c:pt>
                <c:pt idx="117">
                  <c:v>55.795000000000002</c:v>
                </c:pt>
                <c:pt idx="118">
                  <c:v>55.93</c:v>
                </c:pt>
                <c:pt idx="119">
                  <c:v>56.064999999999998</c:v>
                </c:pt>
                <c:pt idx="120">
                  <c:v>56.2</c:v>
                </c:pt>
                <c:pt idx="121">
                  <c:v>56.335000000000001</c:v>
                </c:pt>
                <c:pt idx="122">
                  <c:v>56.47</c:v>
                </c:pt>
                <c:pt idx="123">
                  <c:v>56.604999999999997</c:v>
                </c:pt>
                <c:pt idx="124">
                  <c:v>56.74</c:v>
                </c:pt>
                <c:pt idx="125">
                  <c:v>56.875</c:v>
                </c:pt>
                <c:pt idx="126">
                  <c:v>57.01</c:v>
                </c:pt>
                <c:pt idx="127">
                  <c:v>57.145000000000003</c:v>
                </c:pt>
                <c:pt idx="128">
                  <c:v>57.28</c:v>
                </c:pt>
                <c:pt idx="129">
                  <c:v>57.414999999999999</c:v>
                </c:pt>
                <c:pt idx="130">
                  <c:v>57.55</c:v>
                </c:pt>
                <c:pt idx="131">
                  <c:v>57.685000000000002</c:v>
                </c:pt>
                <c:pt idx="132">
                  <c:v>57.82</c:v>
                </c:pt>
                <c:pt idx="133">
                  <c:v>57.954999999999998</c:v>
                </c:pt>
                <c:pt idx="134">
                  <c:v>58.09</c:v>
                </c:pt>
                <c:pt idx="135">
                  <c:v>58.225000000000001</c:v>
                </c:pt>
                <c:pt idx="136">
                  <c:v>58.36</c:v>
                </c:pt>
                <c:pt idx="137">
                  <c:v>58.494999999999997</c:v>
                </c:pt>
                <c:pt idx="138">
                  <c:v>58.63</c:v>
                </c:pt>
                <c:pt idx="139">
                  <c:v>58.765000000000001</c:v>
                </c:pt>
                <c:pt idx="140">
                  <c:v>58.9</c:v>
                </c:pt>
                <c:pt idx="141">
                  <c:v>59.034999999999997</c:v>
                </c:pt>
                <c:pt idx="142">
                  <c:v>59.17</c:v>
                </c:pt>
                <c:pt idx="143">
                  <c:v>59.305</c:v>
                </c:pt>
                <c:pt idx="144">
                  <c:v>59.44</c:v>
                </c:pt>
                <c:pt idx="145">
                  <c:v>59.575000000000003</c:v>
                </c:pt>
                <c:pt idx="146">
                  <c:v>59.71</c:v>
                </c:pt>
                <c:pt idx="147">
                  <c:v>59.844999999999999</c:v>
                </c:pt>
                <c:pt idx="148">
                  <c:v>59.98</c:v>
                </c:pt>
                <c:pt idx="149">
                  <c:v>60.115000000000002</c:v>
                </c:pt>
                <c:pt idx="150">
                  <c:v>60.25</c:v>
                </c:pt>
                <c:pt idx="151">
                  <c:v>60.384999999999998</c:v>
                </c:pt>
                <c:pt idx="152">
                  <c:v>60.52</c:v>
                </c:pt>
                <c:pt idx="153">
                  <c:v>60.655000000000001</c:v>
                </c:pt>
                <c:pt idx="154">
                  <c:v>60.79</c:v>
                </c:pt>
                <c:pt idx="155">
                  <c:v>60.924999999999997</c:v>
                </c:pt>
                <c:pt idx="156">
                  <c:v>61.06</c:v>
                </c:pt>
                <c:pt idx="157">
                  <c:v>61.195</c:v>
                </c:pt>
                <c:pt idx="158">
                  <c:v>61.33</c:v>
                </c:pt>
                <c:pt idx="159">
                  <c:v>61.465000000000003</c:v>
                </c:pt>
                <c:pt idx="160">
                  <c:v>61.6</c:v>
                </c:pt>
                <c:pt idx="161">
                  <c:v>61.734999999999999</c:v>
                </c:pt>
                <c:pt idx="162">
                  <c:v>61.87</c:v>
                </c:pt>
                <c:pt idx="163">
                  <c:v>62.005000000000003</c:v>
                </c:pt>
                <c:pt idx="164">
                  <c:v>62.14</c:v>
                </c:pt>
                <c:pt idx="165">
                  <c:v>62.274999999999999</c:v>
                </c:pt>
                <c:pt idx="166">
                  <c:v>62.41</c:v>
                </c:pt>
                <c:pt idx="167">
                  <c:v>62.545000000000002</c:v>
                </c:pt>
                <c:pt idx="168">
                  <c:v>62.68</c:v>
                </c:pt>
                <c:pt idx="169">
                  <c:v>62.814999999999998</c:v>
                </c:pt>
                <c:pt idx="170">
                  <c:v>62.95</c:v>
                </c:pt>
                <c:pt idx="171">
                  <c:v>63.085000000000001</c:v>
                </c:pt>
                <c:pt idx="172">
                  <c:v>63.22</c:v>
                </c:pt>
                <c:pt idx="173">
                  <c:v>63.354999999999997</c:v>
                </c:pt>
                <c:pt idx="174">
                  <c:v>63.49</c:v>
                </c:pt>
                <c:pt idx="175">
                  <c:v>63.625</c:v>
                </c:pt>
                <c:pt idx="176">
                  <c:v>63.76</c:v>
                </c:pt>
                <c:pt idx="177">
                  <c:v>63.895000000000003</c:v>
                </c:pt>
                <c:pt idx="178">
                  <c:v>64.03</c:v>
                </c:pt>
                <c:pt idx="179">
                  <c:v>64.165000000000006</c:v>
                </c:pt>
                <c:pt idx="180">
                  <c:v>64.3</c:v>
                </c:pt>
                <c:pt idx="181">
                  <c:v>64.435000000000002</c:v>
                </c:pt>
                <c:pt idx="182">
                  <c:v>64.569999999999993</c:v>
                </c:pt>
                <c:pt idx="183">
                  <c:v>64.704999999999998</c:v>
                </c:pt>
                <c:pt idx="184">
                  <c:v>64.84</c:v>
                </c:pt>
                <c:pt idx="185">
                  <c:v>64.974999999999994</c:v>
                </c:pt>
                <c:pt idx="186">
                  <c:v>65.11</c:v>
                </c:pt>
                <c:pt idx="187">
                  <c:v>65.245000000000005</c:v>
                </c:pt>
                <c:pt idx="188">
                  <c:v>65.38</c:v>
                </c:pt>
                <c:pt idx="189">
                  <c:v>65.515000000000001</c:v>
                </c:pt>
                <c:pt idx="190">
                  <c:v>65.650000000000006</c:v>
                </c:pt>
                <c:pt idx="191">
                  <c:v>65.784999999999997</c:v>
                </c:pt>
                <c:pt idx="192">
                  <c:v>65.92</c:v>
                </c:pt>
                <c:pt idx="193">
                  <c:v>66.055000000000007</c:v>
                </c:pt>
                <c:pt idx="194">
                  <c:v>66.19</c:v>
                </c:pt>
                <c:pt idx="195">
                  <c:v>66.325000000000003</c:v>
                </c:pt>
                <c:pt idx="196">
                  <c:v>66.459999999999994</c:v>
                </c:pt>
                <c:pt idx="197">
                  <c:v>66.594999999999999</c:v>
                </c:pt>
                <c:pt idx="198">
                  <c:v>66.73</c:v>
                </c:pt>
                <c:pt idx="199">
                  <c:v>66.864999999999995</c:v>
                </c:pt>
                <c:pt idx="200">
                  <c:v>67</c:v>
                </c:pt>
              </c:numCache>
            </c:numRef>
          </c:xVal>
          <c:yVal>
            <c:numRef>
              <c:f>'IP3 40-67'!$B$623:$B$823</c:f>
              <c:numCache>
                <c:formatCode>General</c:formatCode>
                <c:ptCount val="201"/>
                <c:pt idx="0">
                  <c:v>6.7691445000000003</c:v>
                </c:pt>
                <c:pt idx="1">
                  <c:v>6.6101856000000003</c:v>
                </c:pt>
                <c:pt idx="2">
                  <c:v>6.3591838000000003</c:v>
                </c:pt>
                <c:pt idx="3">
                  <c:v>6.3113523000000002</c:v>
                </c:pt>
                <c:pt idx="4">
                  <c:v>6.3239840999999997</c:v>
                </c:pt>
                <c:pt idx="5">
                  <c:v>6.5389986000000002</c:v>
                </c:pt>
                <c:pt idx="6">
                  <c:v>7.0216760999999996</c:v>
                </c:pt>
                <c:pt idx="7">
                  <c:v>7.4213823999999997</c:v>
                </c:pt>
                <c:pt idx="8">
                  <c:v>7.9993553000000004</c:v>
                </c:pt>
                <c:pt idx="9">
                  <c:v>8.8412857000000002</c:v>
                </c:pt>
                <c:pt idx="10">
                  <c:v>9.4162339999999993</c:v>
                </c:pt>
                <c:pt idx="11">
                  <c:v>10.020682000000001</c:v>
                </c:pt>
                <c:pt idx="12">
                  <c:v>10.397033</c:v>
                </c:pt>
                <c:pt idx="13">
                  <c:v>10.544492</c:v>
                </c:pt>
                <c:pt idx="14">
                  <c:v>10.51742</c:v>
                </c:pt>
                <c:pt idx="15">
                  <c:v>10.227779999999999</c:v>
                </c:pt>
                <c:pt idx="16">
                  <c:v>9.7784089999999999</c:v>
                </c:pt>
                <c:pt idx="17">
                  <c:v>9.2014790000000009</c:v>
                </c:pt>
                <c:pt idx="18">
                  <c:v>8.4708346999999993</c:v>
                </c:pt>
                <c:pt idx="19">
                  <c:v>7.7600141000000002</c:v>
                </c:pt>
                <c:pt idx="20">
                  <c:v>7.2315554999999998</c:v>
                </c:pt>
                <c:pt idx="21">
                  <c:v>6.6182708999999997</c:v>
                </c:pt>
                <c:pt idx="22">
                  <c:v>6.4587440000000003</c:v>
                </c:pt>
                <c:pt idx="23">
                  <c:v>6.4316215999999997</c:v>
                </c:pt>
                <c:pt idx="24">
                  <c:v>6.6644211000000002</c:v>
                </c:pt>
                <c:pt idx="25">
                  <c:v>6.9721484</c:v>
                </c:pt>
                <c:pt idx="26">
                  <c:v>7.520124</c:v>
                </c:pt>
                <c:pt idx="27">
                  <c:v>8.0893926999999994</c:v>
                </c:pt>
                <c:pt idx="28">
                  <c:v>8.6074771999999999</c:v>
                </c:pt>
                <c:pt idx="29">
                  <c:v>9.2586402999999997</c:v>
                </c:pt>
                <c:pt idx="30">
                  <c:v>9.6824540999999993</c:v>
                </c:pt>
                <c:pt idx="31">
                  <c:v>10.210196</c:v>
                </c:pt>
                <c:pt idx="32">
                  <c:v>10.621318</c:v>
                </c:pt>
                <c:pt idx="33">
                  <c:v>10.621435</c:v>
                </c:pt>
                <c:pt idx="34">
                  <c:v>10.522448000000001</c:v>
                </c:pt>
                <c:pt idx="35">
                  <c:v>10.386415</c:v>
                </c:pt>
                <c:pt idx="36">
                  <c:v>9.8847302999999993</c:v>
                </c:pt>
                <c:pt idx="37">
                  <c:v>10.001764</c:v>
                </c:pt>
                <c:pt idx="38">
                  <c:v>10.131987000000001</c:v>
                </c:pt>
                <c:pt idx="39">
                  <c:v>10.338986999999999</c:v>
                </c:pt>
                <c:pt idx="40">
                  <c:v>10.874691</c:v>
                </c:pt>
                <c:pt idx="41">
                  <c:v>11.248818999999999</c:v>
                </c:pt>
                <c:pt idx="42">
                  <c:v>11.20126</c:v>
                </c:pt>
                <c:pt idx="43">
                  <c:v>11.487769999999999</c:v>
                </c:pt>
                <c:pt idx="44">
                  <c:v>11.715628000000001</c:v>
                </c:pt>
                <c:pt idx="45">
                  <c:v>11.858288999999999</c:v>
                </c:pt>
                <c:pt idx="46">
                  <c:v>12.629362</c:v>
                </c:pt>
                <c:pt idx="47">
                  <c:v>12.772171999999999</c:v>
                </c:pt>
                <c:pt idx="48">
                  <c:v>13.006466</c:v>
                </c:pt>
                <c:pt idx="49">
                  <c:v>12.646277</c:v>
                </c:pt>
                <c:pt idx="50">
                  <c:v>12.797883000000001</c:v>
                </c:pt>
                <c:pt idx="51">
                  <c:v>12.642115</c:v>
                </c:pt>
                <c:pt idx="52">
                  <c:v>12.417327999999999</c:v>
                </c:pt>
                <c:pt idx="53">
                  <c:v>12.790898</c:v>
                </c:pt>
                <c:pt idx="54">
                  <c:v>12.766603</c:v>
                </c:pt>
                <c:pt idx="55">
                  <c:v>12.317126</c:v>
                </c:pt>
                <c:pt idx="56">
                  <c:v>12.616317</c:v>
                </c:pt>
                <c:pt idx="57">
                  <c:v>12.424146</c:v>
                </c:pt>
                <c:pt idx="58">
                  <c:v>11.786206</c:v>
                </c:pt>
                <c:pt idx="59">
                  <c:v>12.549863999999999</c:v>
                </c:pt>
                <c:pt idx="60">
                  <c:v>11.586247999999999</c:v>
                </c:pt>
                <c:pt idx="61">
                  <c:v>11.194159000000001</c:v>
                </c:pt>
                <c:pt idx="62">
                  <c:v>10.599600000000001</c:v>
                </c:pt>
                <c:pt idx="63">
                  <c:v>9.9805012000000008</c:v>
                </c:pt>
                <c:pt idx="64">
                  <c:v>8.4847155000000001</c:v>
                </c:pt>
                <c:pt idx="65">
                  <c:v>8.5452881000000005</c:v>
                </c:pt>
                <c:pt idx="66">
                  <c:v>7.9843720999999999</c:v>
                </c:pt>
                <c:pt idx="67">
                  <c:v>7.5971526999999996</c:v>
                </c:pt>
                <c:pt idx="68">
                  <c:v>7.7416080999999997</c:v>
                </c:pt>
                <c:pt idx="69">
                  <c:v>7.2389231000000001</c:v>
                </c:pt>
                <c:pt idx="70">
                  <c:v>6.8973727</c:v>
                </c:pt>
                <c:pt idx="71">
                  <c:v>6.0969439000000003</c:v>
                </c:pt>
                <c:pt idx="72">
                  <c:v>6.0603261000000002</c:v>
                </c:pt>
                <c:pt idx="73">
                  <c:v>5.3316258999999997</c:v>
                </c:pt>
                <c:pt idx="74">
                  <c:v>6.4115051999999997</c:v>
                </c:pt>
                <c:pt idx="75">
                  <c:v>6.5002928000000004</c:v>
                </c:pt>
                <c:pt idx="76">
                  <c:v>6.6042456999999999</c:v>
                </c:pt>
                <c:pt idx="77">
                  <c:v>6.8054880999999998</c:v>
                </c:pt>
                <c:pt idx="78">
                  <c:v>6.8825273999999999</c:v>
                </c:pt>
                <c:pt idx="79">
                  <c:v>6.7447642999999999</c:v>
                </c:pt>
                <c:pt idx="80">
                  <c:v>6.5777812000000004</c:v>
                </c:pt>
                <c:pt idx="81">
                  <c:v>6.1307258999999998</c:v>
                </c:pt>
                <c:pt idx="82">
                  <c:v>5.9930310000000002</c:v>
                </c:pt>
                <c:pt idx="83">
                  <c:v>5.3621197</c:v>
                </c:pt>
                <c:pt idx="84">
                  <c:v>4.0494250999999997</c:v>
                </c:pt>
                <c:pt idx="85">
                  <c:v>3.2032341999999998</c:v>
                </c:pt>
                <c:pt idx="86">
                  <c:v>2.0498428</c:v>
                </c:pt>
                <c:pt idx="87">
                  <c:v>1.1111945000000001</c:v>
                </c:pt>
                <c:pt idx="88">
                  <c:v>0.39208557999999999</c:v>
                </c:pt>
                <c:pt idx="89">
                  <c:v>-0.14060687999999999</c:v>
                </c:pt>
                <c:pt idx="90">
                  <c:v>3.8365863E-2</c:v>
                </c:pt>
                <c:pt idx="91">
                  <c:v>0.32344103000000002</c:v>
                </c:pt>
                <c:pt idx="92">
                  <c:v>0.99071907999999997</c:v>
                </c:pt>
                <c:pt idx="93">
                  <c:v>1.1446141000000001</c:v>
                </c:pt>
                <c:pt idx="94">
                  <c:v>1.0182773000000001</c:v>
                </c:pt>
                <c:pt idx="95">
                  <c:v>1.0391703000000001</c:v>
                </c:pt>
                <c:pt idx="96">
                  <c:v>-0.53143470999999998</c:v>
                </c:pt>
                <c:pt idx="97">
                  <c:v>-4.4282398000000001</c:v>
                </c:pt>
                <c:pt idx="98">
                  <c:v>-8.569725</c:v>
                </c:pt>
                <c:pt idx="99">
                  <c:v>-13.804745</c:v>
                </c:pt>
                <c:pt idx="100">
                  <c:v>-20.084064000000001</c:v>
                </c:pt>
                <c:pt idx="101">
                  <c:v>-25.300204999999998</c:v>
                </c:pt>
                <c:pt idx="102">
                  <c:v>-29.104855000000001</c:v>
                </c:pt>
                <c:pt idx="103">
                  <c:v>-31.791627999999999</c:v>
                </c:pt>
                <c:pt idx="104">
                  <c:v>-33.112502999999997</c:v>
                </c:pt>
                <c:pt idx="105">
                  <c:v>-33.017487000000003</c:v>
                </c:pt>
                <c:pt idx="106">
                  <c:v>-31.714886</c:v>
                </c:pt>
                <c:pt idx="107">
                  <c:v>-29.556957000000001</c:v>
                </c:pt>
                <c:pt idx="108">
                  <c:v>-26.534711999999999</c:v>
                </c:pt>
                <c:pt idx="109">
                  <c:v>-23.156565000000001</c:v>
                </c:pt>
                <c:pt idx="110">
                  <c:v>-20.569165999999999</c:v>
                </c:pt>
                <c:pt idx="111">
                  <c:v>-19.618179000000001</c:v>
                </c:pt>
                <c:pt idx="112">
                  <c:v>-20.555712</c:v>
                </c:pt>
                <c:pt idx="113">
                  <c:v>-24.187683</c:v>
                </c:pt>
                <c:pt idx="114">
                  <c:v>-30.561572999999999</c:v>
                </c:pt>
                <c:pt idx="115">
                  <c:v>-38.810692000000003</c:v>
                </c:pt>
                <c:pt idx="116">
                  <c:v>-48.408481999999999</c:v>
                </c:pt>
                <c:pt idx="117">
                  <c:v>-57.854320999999999</c:v>
                </c:pt>
                <c:pt idx="118">
                  <c:v>-66.309319000000002</c:v>
                </c:pt>
                <c:pt idx="119">
                  <c:v>-73.161072000000004</c:v>
                </c:pt>
                <c:pt idx="120">
                  <c:v>-78.449928</c:v>
                </c:pt>
                <c:pt idx="121">
                  <c:v>-81.063796999999994</c:v>
                </c:pt>
                <c:pt idx="122">
                  <c:v>-82.373665000000003</c:v>
                </c:pt>
                <c:pt idx="123">
                  <c:v>-82.387466000000003</c:v>
                </c:pt>
                <c:pt idx="124">
                  <c:v>-80.810997</c:v>
                </c:pt>
                <c:pt idx="125">
                  <c:v>-79.184501999999995</c:v>
                </c:pt>
                <c:pt idx="126">
                  <c:v>-76.831764000000007</c:v>
                </c:pt>
                <c:pt idx="127">
                  <c:v>-73.447120999999996</c:v>
                </c:pt>
                <c:pt idx="128">
                  <c:v>-69.279197999999994</c:v>
                </c:pt>
                <c:pt idx="129">
                  <c:v>-65.123154</c:v>
                </c:pt>
                <c:pt idx="130">
                  <c:v>-60.401603999999999</c:v>
                </c:pt>
                <c:pt idx="131">
                  <c:v>-57.355209000000002</c:v>
                </c:pt>
                <c:pt idx="132">
                  <c:v>-55.999915999999999</c:v>
                </c:pt>
                <c:pt idx="133">
                  <c:v>-56.540908999999999</c:v>
                </c:pt>
                <c:pt idx="134">
                  <c:v>-58.783965999999999</c:v>
                </c:pt>
                <c:pt idx="135">
                  <c:v>-61.791744000000001</c:v>
                </c:pt>
                <c:pt idx="136">
                  <c:v>-65.542998999999995</c:v>
                </c:pt>
                <c:pt idx="137">
                  <c:v>-68.165497000000002</c:v>
                </c:pt>
                <c:pt idx="138">
                  <c:v>-70.113487000000006</c:v>
                </c:pt>
                <c:pt idx="139">
                  <c:v>-71.298691000000005</c:v>
                </c:pt>
                <c:pt idx="140">
                  <c:v>-72.316360000000003</c:v>
                </c:pt>
                <c:pt idx="141">
                  <c:v>-71.208800999999994</c:v>
                </c:pt>
                <c:pt idx="142">
                  <c:v>-70.549109999999999</c:v>
                </c:pt>
                <c:pt idx="143">
                  <c:v>-68.410110000000003</c:v>
                </c:pt>
                <c:pt idx="144">
                  <c:v>-65.552620000000005</c:v>
                </c:pt>
                <c:pt idx="145">
                  <c:v>-61.038021000000001</c:v>
                </c:pt>
                <c:pt idx="146">
                  <c:v>-56.424587000000002</c:v>
                </c:pt>
                <c:pt idx="147">
                  <c:v>-51.352974000000003</c:v>
                </c:pt>
                <c:pt idx="148">
                  <c:v>-47.577244</c:v>
                </c:pt>
                <c:pt idx="149">
                  <c:v>-45.081775999999998</c:v>
                </c:pt>
                <c:pt idx="150">
                  <c:v>-44.23901</c:v>
                </c:pt>
                <c:pt idx="151">
                  <c:v>-45.143470999999998</c:v>
                </c:pt>
                <c:pt idx="152">
                  <c:v>-47.769931999999997</c:v>
                </c:pt>
                <c:pt idx="153">
                  <c:v>-51.523487000000003</c:v>
                </c:pt>
                <c:pt idx="154">
                  <c:v>-55.216850000000001</c:v>
                </c:pt>
                <c:pt idx="155">
                  <c:v>-59.467990999999998</c:v>
                </c:pt>
                <c:pt idx="156">
                  <c:v>-62.978999999999999</c:v>
                </c:pt>
                <c:pt idx="157">
                  <c:v>-65.468918000000002</c:v>
                </c:pt>
                <c:pt idx="158">
                  <c:v>-66.997085999999996</c:v>
                </c:pt>
                <c:pt idx="159">
                  <c:v>-67.665985000000006</c:v>
                </c:pt>
                <c:pt idx="160">
                  <c:v>-66.192336999999995</c:v>
                </c:pt>
                <c:pt idx="161">
                  <c:v>-63.296585</c:v>
                </c:pt>
                <c:pt idx="162">
                  <c:v>-58.9114</c:v>
                </c:pt>
                <c:pt idx="163">
                  <c:v>-52.971271999999999</c:v>
                </c:pt>
                <c:pt idx="164">
                  <c:v>-45.586243000000003</c:v>
                </c:pt>
                <c:pt idx="165">
                  <c:v>-36.978999999999999</c:v>
                </c:pt>
                <c:pt idx="166">
                  <c:v>-27.428004999999999</c:v>
                </c:pt>
                <c:pt idx="167">
                  <c:v>-18.933710000000001</c:v>
                </c:pt>
                <c:pt idx="168">
                  <c:v>-12.118779</c:v>
                </c:pt>
                <c:pt idx="169">
                  <c:v>-7.2606935999999997</c:v>
                </c:pt>
                <c:pt idx="170">
                  <c:v>-4.2688126999999998</c:v>
                </c:pt>
                <c:pt idx="171">
                  <c:v>-3.0211817999999999</c:v>
                </c:pt>
                <c:pt idx="172">
                  <c:v>-2.3846204000000002</c:v>
                </c:pt>
                <c:pt idx="173">
                  <c:v>-1.6546978999999999</c:v>
                </c:pt>
                <c:pt idx="174">
                  <c:v>-1.1618023</c:v>
                </c:pt>
                <c:pt idx="175">
                  <c:v>-1.8092256</c:v>
                </c:pt>
                <c:pt idx="176">
                  <c:v>-2.7276737999999998</c:v>
                </c:pt>
                <c:pt idx="177">
                  <c:v>-3.7740678999999999</c:v>
                </c:pt>
                <c:pt idx="178">
                  <c:v>-6.6106695999999996</c:v>
                </c:pt>
                <c:pt idx="179">
                  <c:v>-10.622635000000001</c:v>
                </c:pt>
                <c:pt idx="180">
                  <c:v>-14.490093</c:v>
                </c:pt>
                <c:pt idx="181">
                  <c:v>-19.321311999999999</c:v>
                </c:pt>
                <c:pt idx="182">
                  <c:v>-24.295317000000001</c:v>
                </c:pt>
                <c:pt idx="183">
                  <c:v>-28.234964000000002</c:v>
                </c:pt>
                <c:pt idx="184">
                  <c:v>-31.741135</c:v>
                </c:pt>
                <c:pt idx="185">
                  <c:v>-35.937804999999997</c:v>
                </c:pt>
                <c:pt idx="186">
                  <c:v>-41.085566999999998</c:v>
                </c:pt>
                <c:pt idx="187">
                  <c:v>-45.811301999999998</c:v>
                </c:pt>
                <c:pt idx="188">
                  <c:v>-50.565646999999998</c:v>
                </c:pt>
                <c:pt idx="189">
                  <c:v>-54.435074</c:v>
                </c:pt>
                <c:pt idx="190">
                  <c:v>-57.402858999999999</c:v>
                </c:pt>
                <c:pt idx="191">
                  <c:v>-58.231135999999999</c:v>
                </c:pt>
                <c:pt idx="192">
                  <c:v>-58.432502999999997</c:v>
                </c:pt>
                <c:pt idx="193">
                  <c:v>-57.044724000000002</c:v>
                </c:pt>
                <c:pt idx="194">
                  <c:v>-54.914219000000003</c:v>
                </c:pt>
                <c:pt idx="195">
                  <c:v>-53.112057</c:v>
                </c:pt>
                <c:pt idx="196">
                  <c:v>-52.125827999999998</c:v>
                </c:pt>
                <c:pt idx="197">
                  <c:v>-52.515250999999999</c:v>
                </c:pt>
                <c:pt idx="198">
                  <c:v>-55.497596999999999</c:v>
                </c:pt>
                <c:pt idx="199">
                  <c:v>-59.170498000000002</c:v>
                </c:pt>
                <c:pt idx="200">
                  <c:v>-62.148926000000003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A32-40B3-95E4-27FBADDD2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14656"/>
        <c:axId val="111429120"/>
      </c:scatterChart>
      <c:valAx>
        <c:axId val="111414656"/>
        <c:scaling>
          <c:orientation val="minMax"/>
          <c:max val="60"/>
          <c:min val="1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RF Frequency  (GHz)</a:t>
                </a:r>
              </a:p>
            </c:rich>
          </c:tx>
          <c:layout>
            <c:manualLayout>
              <c:xMode val="edge"/>
              <c:yMode val="edge"/>
              <c:x val="0.37500692049321632"/>
              <c:y val="0.9110877806940799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1429120"/>
        <c:crosses val="autoZero"/>
        <c:crossBetween val="midCat"/>
        <c:majorUnit val="5"/>
      </c:valAx>
      <c:valAx>
        <c:axId val="111429120"/>
        <c:scaling>
          <c:orientation val="minMax"/>
          <c:max val="30"/>
          <c:min val="-5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1414656"/>
        <c:crosses val="autoZero"/>
        <c:crossBetween val="midCat"/>
        <c:majorUnit val="5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13831326847617101"/>
          <c:y val="0.11282334499854185"/>
          <c:w val="0.21087003595608431"/>
          <c:h val="0.16357247010790318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Config B Input IP3 vs LO Power (dBm)</a:t>
            </a:r>
          </a:p>
        </c:rich>
      </c:tx>
      <c:layout>
        <c:manualLayout>
          <c:xMode val="edge"/>
          <c:yMode val="edge"/>
          <c:x val="0.27830450210689733"/>
          <c:y val="2.777777777777777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11"/>
          <c:w val="0.76542713682528862"/>
          <c:h val="0.70701370662000584"/>
        </c:manualLayout>
      </c:layout>
      <c:scatterChart>
        <c:scatterStyle val="smoothMarker"/>
        <c:varyColors val="0"/>
        <c:ser>
          <c:idx val="1"/>
          <c:order val="0"/>
          <c:tx>
            <c:v>+16 dBm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'IP3 10-40'!$I$5:$I$205</c:f>
              <c:numCache>
                <c:formatCode>General</c:formatCode>
                <c:ptCount val="201"/>
                <c:pt idx="0">
                  <c:v>10</c:v>
                </c:pt>
                <c:pt idx="1">
                  <c:v>10.15</c:v>
                </c:pt>
                <c:pt idx="2">
                  <c:v>10.3</c:v>
                </c:pt>
                <c:pt idx="3">
                  <c:v>10.45</c:v>
                </c:pt>
                <c:pt idx="4">
                  <c:v>10.6</c:v>
                </c:pt>
                <c:pt idx="5">
                  <c:v>10.75</c:v>
                </c:pt>
                <c:pt idx="6">
                  <c:v>10.9</c:v>
                </c:pt>
                <c:pt idx="7">
                  <c:v>11.05</c:v>
                </c:pt>
                <c:pt idx="8">
                  <c:v>11.2</c:v>
                </c:pt>
                <c:pt idx="9">
                  <c:v>11.35</c:v>
                </c:pt>
                <c:pt idx="10">
                  <c:v>11.5</c:v>
                </c:pt>
                <c:pt idx="11">
                  <c:v>11.65</c:v>
                </c:pt>
                <c:pt idx="12">
                  <c:v>11.8</c:v>
                </c:pt>
                <c:pt idx="13">
                  <c:v>11.95</c:v>
                </c:pt>
                <c:pt idx="14">
                  <c:v>12.1</c:v>
                </c:pt>
                <c:pt idx="15">
                  <c:v>12.25</c:v>
                </c:pt>
                <c:pt idx="16">
                  <c:v>12.4</c:v>
                </c:pt>
                <c:pt idx="17">
                  <c:v>12.55</c:v>
                </c:pt>
                <c:pt idx="18">
                  <c:v>12.7</c:v>
                </c:pt>
                <c:pt idx="19">
                  <c:v>12.85</c:v>
                </c:pt>
                <c:pt idx="20">
                  <c:v>13</c:v>
                </c:pt>
                <c:pt idx="21">
                  <c:v>13.15</c:v>
                </c:pt>
                <c:pt idx="22">
                  <c:v>13.3</c:v>
                </c:pt>
                <c:pt idx="23">
                  <c:v>13.45</c:v>
                </c:pt>
                <c:pt idx="24">
                  <c:v>13.6</c:v>
                </c:pt>
                <c:pt idx="25">
                  <c:v>13.75</c:v>
                </c:pt>
                <c:pt idx="26">
                  <c:v>13.9</c:v>
                </c:pt>
                <c:pt idx="27">
                  <c:v>14.05</c:v>
                </c:pt>
                <c:pt idx="28">
                  <c:v>14.2</c:v>
                </c:pt>
                <c:pt idx="29">
                  <c:v>14.35</c:v>
                </c:pt>
                <c:pt idx="30">
                  <c:v>14.5</c:v>
                </c:pt>
                <c:pt idx="31">
                  <c:v>14.65</c:v>
                </c:pt>
                <c:pt idx="32">
                  <c:v>14.8</c:v>
                </c:pt>
                <c:pt idx="33">
                  <c:v>14.95</c:v>
                </c:pt>
                <c:pt idx="34">
                  <c:v>15.1</c:v>
                </c:pt>
                <c:pt idx="35">
                  <c:v>15.25</c:v>
                </c:pt>
                <c:pt idx="36">
                  <c:v>15.4</c:v>
                </c:pt>
                <c:pt idx="37">
                  <c:v>15.55</c:v>
                </c:pt>
                <c:pt idx="38">
                  <c:v>15.7</c:v>
                </c:pt>
                <c:pt idx="39">
                  <c:v>15.85</c:v>
                </c:pt>
                <c:pt idx="40">
                  <c:v>16</c:v>
                </c:pt>
                <c:pt idx="41">
                  <c:v>16.149999999999999</c:v>
                </c:pt>
                <c:pt idx="42">
                  <c:v>16.3</c:v>
                </c:pt>
                <c:pt idx="43">
                  <c:v>16.45</c:v>
                </c:pt>
                <c:pt idx="44">
                  <c:v>16.600000000000001</c:v>
                </c:pt>
                <c:pt idx="45">
                  <c:v>16.75</c:v>
                </c:pt>
                <c:pt idx="46">
                  <c:v>16.899999999999999</c:v>
                </c:pt>
                <c:pt idx="47">
                  <c:v>17.05</c:v>
                </c:pt>
                <c:pt idx="48">
                  <c:v>17.2</c:v>
                </c:pt>
                <c:pt idx="49">
                  <c:v>17.350000000000001</c:v>
                </c:pt>
                <c:pt idx="50">
                  <c:v>17.5</c:v>
                </c:pt>
                <c:pt idx="51">
                  <c:v>17.649999999999999</c:v>
                </c:pt>
                <c:pt idx="52">
                  <c:v>17.8</c:v>
                </c:pt>
                <c:pt idx="53">
                  <c:v>17.95</c:v>
                </c:pt>
                <c:pt idx="54">
                  <c:v>18.100000000000001</c:v>
                </c:pt>
                <c:pt idx="55">
                  <c:v>18.25</c:v>
                </c:pt>
                <c:pt idx="56">
                  <c:v>18.399999999999999</c:v>
                </c:pt>
                <c:pt idx="57">
                  <c:v>18.55</c:v>
                </c:pt>
                <c:pt idx="58">
                  <c:v>18.7</c:v>
                </c:pt>
                <c:pt idx="59">
                  <c:v>18.850000000000001</c:v>
                </c:pt>
                <c:pt idx="60">
                  <c:v>19</c:v>
                </c:pt>
                <c:pt idx="61">
                  <c:v>19.149999999999999</c:v>
                </c:pt>
                <c:pt idx="62">
                  <c:v>19.3</c:v>
                </c:pt>
                <c:pt idx="63">
                  <c:v>19.45</c:v>
                </c:pt>
                <c:pt idx="64">
                  <c:v>19.600000000000001</c:v>
                </c:pt>
                <c:pt idx="65">
                  <c:v>19.75</c:v>
                </c:pt>
                <c:pt idx="66">
                  <c:v>19.899999999999999</c:v>
                </c:pt>
                <c:pt idx="67">
                  <c:v>20.05</c:v>
                </c:pt>
                <c:pt idx="68">
                  <c:v>20.2</c:v>
                </c:pt>
                <c:pt idx="69">
                  <c:v>20.350000000000001</c:v>
                </c:pt>
                <c:pt idx="70">
                  <c:v>20.5</c:v>
                </c:pt>
                <c:pt idx="71">
                  <c:v>20.65</c:v>
                </c:pt>
                <c:pt idx="72">
                  <c:v>20.8</c:v>
                </c:pt>
                <c:pt idx="73">
                  <c:v>20.95</c:v>
                </c:pt>
                <c:pt idx="74">
                  <c:v>21.1</c:v>
                </c:pt>
                <c:pt idx="75">
                  <c:v>21.25</c:v>
                </c:pt>
                <c:pt idx="76">
                  <c:v>21.4</c:v>
                </c:pt>
                <c:pt idx="77">
                  <c:v>21.55</c:v>
                </c:pt>
                <c:pt idx="78">
                  <c:v>21.7</c:v>
                </c:pt>
                <c:pt idx="79">
                  <c:v>21.85</c:v>
                </c:pt>
                <c:pt idx="80">
                  <c:v>22</c:v>
                </c:pt>
                <c:pt idx="81">
                  <c:v>22.15</c:v>
                </c:pt>
                <c:pt idx="82">
                  <c:v>22.3</c:v>
                </c:pt>
                <c:pt idx="83">
                  <c:v>22.45</c:v>
                </c:pt>
                <c:pt idx="84">
                  <c:v>22.6</c:v>
                </c:pt>
                <c:pt idx="85">
                  <c:v>22.75</c:v>
                </c:pt>
                <c:pt idx="86">
                  <c:v>22.9</c:v>
                </c:pt>
                <c:pt idx="87">
                  <c:v>23.05</c:v>
                </c:pt>
                <c:pt idx="88">
                  <c:v>23.2</c:v>
                </c:pt>
                <c:pt idx="89">
                  <c:v>23.35</c:v>
                </c:pt>
                <c:pt idx="90">
                  <c:v>23.5</c:v>
                </c:pt>
                <c:pt idx="91">
                  <c:v>23.65</c:v>
                </c:pt>
                <c:pt idx="92">
                  <c:v>23.8</c:v>
                </c:pt>
                <c:pt idx="93">
                  <c:v>23.95</c:v>
                </c:pt>
                <c:pt idx="94">
                  <c:v>24.1</c:v>
                </c:pt>
                <c:pt idx="95">
                  <c:v>24.25</c:v>
                </c:pt>
                <c:pt idx="96">
                  <c:v>24.4</c:v>
                </c:pt>
                <c:pt idx="97">
                  <c:v>24.55</c:v>
                </c:pt>
                <c:pt idx="98">
                  <c:v>24.7</c:v>
                </c:pt>
                <c:pt idx="99">
                  <c:v>24.85</c:v>
                </c:pt>
                <c:pt idx="100">
                  <c:v>25</c:v>
                </c:pt>
                <c:pt idx="101">
                  <c:v>25.15</c:v>
                </c:pt>
                <c:pt idx="102">
                  <c:v>25.3</c:v>
                </c:pt>
                <c:pt idx="103">
                  <c:v>25.45</c:v>
                </c:pt>
                <c:pt idx="104">
                  <c:v>25.6</c:v>
                </c:pt>
                <c:pt idx="105">
                  <c:v>25.75</c:v>
                </c:pt>
                <c:pt idx="106">
                  <c:v>25.9</c:v>
                </c:pt>
                <c:pt idx="107">
                  <c:v>26.05</c:v>
                </c:pt>
                <c:pt idx="108">
                  <c:v>26.2</c:v>
                </c:pt>
                <c:pt idx="109">
                  <c:v>26.35</c:v>
                </c:pt>
                <c:pt idx="110">
                  <c:v>26.5</c:v>
                </c:pt>
                <c:pt idx="111">
                  <c:v>26.65</c:v>
                </c:pt>
                <c:pt idx="112">
                  <c:v>26.8</c:v>
                </c:pt>
                <c:pt idx="113">
                  <c:v>26.95</c:v>
                </c:pt>
                <c:pt idx="114">
                  <c:v>27.1</c:v>
                </c:pt>
                <c:pt idx="115">
                  <c:v>27.25</c:v>
                </c:pt>
                <c:pt idx="116">
                  <c:v>27.4</c:v>
                </c:pt>
                <c:pt idx="117">
                  <c:v>27.55</c:v>
                </c:pt>
                <c:pt idx="118">
                  <c:v>27.7</c:v>
                </c:pt>
                <c:pt idx="119">
                  <c:v>27.85</c:v>
                </c:pt>
                <c:pt idx="120">
                  <c:v>28</c:v>
                </c:pt>
                <c:pt idx="121">
                  <c:v>28.15</c:v>
                </c:pt>
                <c:pt idx="122">
                  <c:v>28.3</c:v>
                </c:pt>
                <c:pt idx="123">
                  <c:v>28.45</c:v>
                </c:pt>
                <c:pt idx="124">
                  <c:v>28.6</c:v>
                </c:pt>
                <c:pt idx="125">
                  <c:v>28.75</c:v>
                </c:pt>
                <c:pt idx="126">
                  <c:v>28.9</c:v>
                </c:pt>
                <c:pt idx="127">
                  <c:v>29.05</c:v>
                </c:pt>
                <c:pt idx="128">
                  <c:v>29.2</c:v>
                </c:pt>
                <c:pt idx="129">
                  <c:v>29.35</c:v>
                </c:pt>
                <c:pt idx="130">
                  <c:v>29.5</c:v>
                </c:pt>
                <c:pt idx="131">
                  <c:v>29.65</c:v>
                </c:pt>
                <c:pt idx="132">
                  <c:v>29.8</c:v>
                </c:pt>
                <c:pt idx="133">
                  <c:v>29.95</c:v>
                </c:pt>
                <c:pt idx="134">
                  <c:v>30.1</c:v>
                </c:pt>
                <c:pt idx="135">
                  <c:v>30.25</c:v>
                </c:pt>
                <c:pt idx="136">
                  <c:v>30.4</c:v>
                </c:pt>
                <c:pt idx="137">
                  <c:v>30.55</c:v>
                </c:pt>
                <c:pt idx="138">
                  <c:v>30.7</c:v>
                </c:pt>
                <c:pt idx="139">
                  <c:v>30.85</c:v>
                </c:pt>
                <c:pt idx="140">
                  <c:v>31</c:v>
                </c:pt>
                <c:pt idx="141">
                  <c:v>31.15</c:v>
                </c:pt>
                <c:pt idx="142">
                  <c:v>31.3</c:v>
                </c:pt>
                <c:pt idx="143">
                  <c:v>31.45</c:v>
                </c:pt>
                <c:pt idx="144">
                  <c:v>31.6</c:v>
                </c:pt>
                <c:pt idx="145">
                  <c:v>31.75</c:v>
                </c:pt>
                <c:pt idx="146">
                  <c:v>31.9</c:v>
                </c:pt>
                <c:pt idx="147">
                  <c:v>32.049999999999997</c:v>
                </c:pt>
                <c:pt idx="148">
                  <c:v>32.200000000000003</c:v>
                </c:pt>
                <c:pt idx="149">
                  <c:v>32.35</c:v>
                </c:pt>
                <c:pt idx="150">
                  <c:v>32.5</c:v>
                </c:pt>
                <c:pt idx="151">
                  <c:v>32.65</c:v>
                </c:pt>
                <c:pt idx="152">
                  <c:v>32.799999999999997</c:v>
                </c:pt>
                <c:pt idx="153">
                  <c:v>32.950000000000003</c:v>
                </c:pt>
                <c:pt idx="154">
                  <c:v>33.1</c:v>
                </c:pt>
                <c:pt idx="155">
                  <c:v>33.25</c:v>
                </c:pt>
                <c:pt idx="156">
                  <c:v>33.4</c:v>
                </c:pt>
                <c:pt idx="157">
                  <c:v>33.549999999999997</c:v>
                </c:pt>
                <c:pt idx="158">
                  <c:v>33.700000000000003</c:v>
                </c:pt>
                <c:pt idx="159">
                  <c:v>33.85</c:v>
                </c:pt>
                <c:pt idx="160">
                  <c:v>34</c:v>
                </c:pt>
                <c:pt idx="161">
                  <c:v>34.15</c:v>
                </c:pt>
                <c:pt idx="162">
                  <c:v>34.299999999999997</c:v>
                </c:pt>
                <c:pt idx="163">
                  <c:v>34.450000000000003</c:v>
                </c:pt>
                <c:pt idx="164">
                  <c:v>34.6</c:v>
                </c:pt>
                <c:pt idx="165">
                  <c:v>34.75</c:v>
                </c:pt>
                <c:pt idx="166">
                  <c:v>34.9</c:v>
                </c:pt>
                <c:pt idx="167">
                  <c:v>35.049999999999997</c:v>
                </c:pt>
                <c:pt idx="168">
                  <c:v>35.200000000000003</c:v>
                </c:pt>
                <c:pt idx="169">
                  <c:v>35.35</c:v>
                </c:pt>
                <c:pt idx="170">
                  <c:v>35.5</c:v>
                </c:pt>
                <c:pt idx="171">
                  <c:v>35.65</c:v>
                </c:pt>
                <c:pt idx="172">
                  <c:v>35.799999999999997</c:v>
                </c:pt>
                <c:pt idx="173">
                  <c:v>35.950000000000003</c:v>
                </c:pt>
                <c:pt idx="174">
                  <c:v>36.1</c:v>
                </c:pt>
                <c:pt idx="175">
                  <c:v>36.25</c:v>
                </c:pt>
                <c:pt idx="176">
                  <c:v>36.4</c:v>
                </c:pt>
                <c:pt idx="177">
                  <c:v>36.549999999999997</c:v>
                </c:pt>
                <c:pt idx="178">
                  <c:v>36.700000000000003</c:v>
                </c:pt>
                <c:pt idx="179">
                  <c:v>36.85</c:v>
                </c:pt>
                <c:pt idx="180">
                  <c:v>37</c:v>
                </c:pt>
                <c:pt idx="181">
                  <c:v>37.15</c:v>
                </c:pt>
                <c:pt idx="182">
                  <c:v>37.299999999999997</c:v>
                </c:pt>
                <c:pt idx="183">
                  <c:v>37.450000000000003</c:v>
                </c:pt>
                <c:pt idx="184">
                  <c:v>37.6</c:v>
                </c:pt>
                <c:pt idx="185">
                  <c:v>37.75</c:v>
                </c:pt>
                <c:pt idx="186">
                  <c:v>37.9</c:v>
                </c:pt>
                <c:pt idx="187">
                  <c:v>38.049999999999997</c:v>
                </c:pt>
                <c:pt idx="188">
                  <c:v>38.200000000000003</c:v>
                </c:pt>
                <c:pt idx="189">
                  <c:v>38.35</c:v>
                </c:pt>
                <c:pt idx="190">
                  <c:v>38.5</c:v>
                </c:pt>
                <c:pt idx="191">
                  <c:v>38.65</c:v>
                </c:pt>
                <c:pt idx="192">
                  <c:v>38.799999999999997</c:v>
                </c:pt>
                <c:pt idx="193">
                  <c:v>38.950000000000003</c:v>
                </c:pt>
                <c:pt idx="194">
                  <c:v>39.1</c:v>
                </c:pt>
                <c:pt idx="195">
                  <c:v>39.25</c:v>
                </c:pt>
                <c:pt idx="196">
                  <c:v>39.4</c:v>
                </c:pt>
                <c:pt idx="197">
                  <c:v>39.549999999999997</c:v>
                </c:pt>
                <c:pt idx="198">
                  <c:v>39.700000000000003</c:v>
                </c:pt>
                <c:pt idx="199">
                  <c:v>39.85</c:v>
                </c:pt>
                <c:pt idx="200">
                  <c:v>40</c:v>
                </c:pt>
              </c:numCache>
            </c:numRef>
          </c:xVal>
          <c:yVal>
            <c:numRef>
              <c:f>'IP3 10-40'!$G$5:$G$205</c:f>
              <c:numCache>
                <c:formatCode>General</c:formatCode>
                <c:ptCount val="201"/>
                <c:pt idx="0">
                  <c:v>3.6014843000000001</c:v>
                </c:pt>
                <c:pt idx="1">
                  <c:v>3.6770375</c:v>
                </c:pt>
                <c:pt idx="2">
                  <c:v>5.4359355000000003</c:v>
                </c:pt>
                <c:pt idx="3">
                  <c:v>5.4550613999999999</c:v>
                </c:pt>
                <c:pt idx="4">
                  <c:v>7.5744729</c:v>
                </c:pt>
                <c:pt idx="5">
                  <c:v>10.215280999999999</c:v>
                </c:pt>
                <c:pt idx="6">
                  <c:v>13.489151</c:v>
                </c:pt>
                <c:pt idx="7">
                  <c:v>18.211981000000002</c:v>
                </c:pt>
                <c:pt idx="8">
                  <c:v>20.603455</c:v>
                </c:pt>
                <c:pt idx="9">
                  <c:v>20.311820999999998</c:v>
                </c:pt>
                <c:pt idx="10">
                  <c:v>23.119219000000001</c:v>
                </c:pt>
                <c:pt idx="11">
                  <c:v>19.432891999999999</c:v>
                </c:pt>
                <c:pt idx="12">
                  <c:v>19.189774</c:v>
                </c:pt>
                <c:pt idx="13">
                  <c:v>18.01951</c:v>
                </c:pt>
                <c:pt idx="14">
                  <c:v>21.487325999999999</c:v>
                </c:pt>
                <c:pt idx="15">
                  <c:v>19.734762</c:v>
                </c:pt>
                <c:pt idx="16">
                  <c:v>17.459028</c:v>
                </c:pt>
                <c:pt idx="17">
                  <c:v>17.177662000000002</c:v>
                </c:pt>
                <c:pt idx="18">
                  <c:v>15.481070000000001</c:v>
                </c:pt>
                <c:pt idx="19">
                  <c:v>15.331337</c:v>
                </c:pt>
                <c:pt idx="20">
                  <c:v>15.336577</c:v>
                </c:pt>
                <c:pt idx="21">
                  <c:v>18.424354999999998</c:v>
                </c:pt>
                <c:pt idx="22">
                  <c:v>17.053616999999999</c:v>
                </c:pt>
                <c:pt idx="23">
                  <c:v>20.130575</c:v>
                </c:pt>
                <c:pt idx="24">
                  <c:v>22.979337999999998</c:v>
                </c:pt>
                <c:pt idx="25">
                  <c:v>23.881509999999999</c:v>
                </c:pt>
                <c:pt idx="26">
                  <c:v>25.388089999999998</c:v>
                </c:pt>
                <c:pt idx="27">
                  <c:v>24.467158999999999</c:v>
                </c:pt>
                <c:pt idx="28">
                  <c:v>26.001493</c:v>
                </c:pt>
                <c:pt idx="29">
                  <c:v>27.473638999999999</c:v>
                </c:pt>
                <c:pt idx="30">
                  <c:v>24.326933</c:v>
                </c:pt>
                <c:pt idx="31">
                  <c:v>24.411919000000001</c:v>
                </c:pt>
                <c:pt idx="32">
                  <c:v>23.927824000000001</c:v>
                </c:pt>
                <c:pt idx="33">
                  <c:v>23.309553000000001</c:v>
                </c:pt>
                <c:pt idx="34">
                  <c:v>24.074966</c:v>
                </c:pt>
                <c:pt idx="35">
                  <c:v>22.348299000000001</c:v>
                </c:pt>
                <c:pt idx="36">
                  <c:v>22.101486000000001</c:v>
                </c:pt>
                <c:pt idx="37">
                  <c:v>20.693462</c:v>
                </c:pt>
                <c:pt idx="38">
                  <c:v>20.536377000000002</c:v>
                </c:pt>
                <c:pt idx="39">
                  <c:v>20.128397</c:v>
                </c:pt>
                <c:pt idx="40">
                  <c:v>18.984038999999999</c:v>
                </c:pt>
                <c:pt idx="41">
                  <c:v>17.259381999999999</c:v>
                </c:pt>
                <c:pt idx="42">
                  <c:v>16.361274999999999</c:v>
                </c:pt>
                <c:pt idx="43">
                  <c:v>15.245131000000001</c:v>
                </c:pt>
                <c:pt idx="44">
                  <c:v>14.438077</c:v>
                </c:pt>
                <c:pt idx="45">
                  <c:v>14.587301</c:v>
                </c:pt>
                <c:pt idx="46">
                  <c:v>14.689646</c:v>
                </c:pt>
                <c:pt idx="47">
                  <c:v>14.623144</c:v>
                </c:pt>
                <c:pt idx="48">
                  <c:v>14.345122</c:v>
                </c:pt>
                <c:pt idx="49">
                  <c:v>14.301861000000001</c:v>
                </c:pt>
                <c:pt idx="50">
                  <c:v>14.124720999999999</c:v>
                </c:pt>
                <c:pt idx="51">
                  <c:v>13.981854</c:v>
                </c:pt>
                <c:pt idx="52">
                  <c:v>13.928366</c:v>
                </c:pt>
                <c:pt idx="53">
                  <c:v>13.890060999999999</c:v>
                </c:pt>
                <c:pt idx="54">
                  <c:v>14.751118</c:v>
                </c:pt>
                <c:pt idx="55">
                  <c:v>14.953635</c:v>
                </c:pt>
                <c:pt idx="56">
                  <c:v>15.477403000000001</c:v>
                </c:pt>
                <c:pt idx="57">
                  <c:v>15.665936</c:v>
                </c:pt>
                <c:pt idx="58">
                  <c:v>15.320713</c:v>
                </c:pt>
                <c:pt idx="59">
                  <c:v>15.29186</c:v>
                </c:pt>
                <c:pt idx="60">
                  <c:v>15.469632000000001</c:v>
                </c:pt>
                <c:pt idx="61">
                  <c:v>15.799056999999999</c:v>
                </c:pt>
                <c:pt idx="62">
                  <c:v>15.695620999999999</c:v>
                </c:pt>
                <c:pt idx="63">
                  <c:v>16.196999000000002</c:v>
                </c:pt>
                <c:pt idx="64">
                  <c:v>16.367811</c:v>
                </c:pt>
                <c:pt idx="65">
                  <c:v>16.392537999999998</c:v>
                </c:pt>
                <c:pt idx="66">
                  <c:v>16.219031999999999</c:v>
                </c:pt>
                <c:pt idx="67">
                  <c:v>16.839392</c:v>
                </c:pt>
                <c:pt idx="68">
                  <c:v>17.737470999999999</c:v>
                </c:pt>
                <c:pt idx="69">
                  <c:v>18.806132999999999</c:v>
                </c:pt>
                <c:pt idx="70">
                  <c:v>19.143238</c:v>
                </c:pt>
                <c:pt idx="71">
                  <c:v>19.693429999999999</c:v>
                </c:pt>
                <c:pt idx="72">
                  <c:v>20.254154</c:v>
                </c:pt>
                <c:pt idx="73">
                  <c:v>20.887936</c:v>
                </c:pt>
                <c:pt idx="74">
                  <c:v>20.221150999999999</c:v>
                </c:pt>
                <c:pt idx="75">
                  <c:v>21.541422000000001</c:v>
                </c:pt>
                <c:pt idx="76">
                  <c:v>22.247478000000001</c:v>
                </c:pt>
                <c:pt idx="77">
                  <c:v>23.746842999999998</c:v>
                </c:pt>
                <c:pt idx="78">
                  <c:v>24.026008999999998</c:v>
                </c:pt>
                <c:pt idx="79">
                  <c:v>26.265605999999998</c:v>
                </c:pt>
                <c:pt idx="80">
                  <c:v>33.105820000000001</c:v>
                </c:pt>
                <c:pt idx="81">
                  <c:v>27.877618999999999</c:v>
                </c:pt>
                <c:pt idx="82">
                  <c:v>26.285152</c:v>
                </c:pt>
                <c:pt idx="83">
                  <c:v>25.133633</c:v>
                </c:pt>
                <c:pt idx="84">
                  <c:v>27.185960999999999</c:v>
                </c:pt>
                <c:pt idx="85">
                  <c:v>27.025352000000002</c:v>
                </c:pt>
                <c:pt idx="86">
                  <c:v>26.509848000000002</c:v>
                </c:pt>
                <c:pt idx="87">
                  <c:v>27.073250000000002</c:v>
                </c:pt>
                <c:pt idx="88">
                  <c:v>26.927717000000001</c:v>
                </c:pt>
                <c:pt idx="89">
                  <c:v>26.35717</c:v>
                </c:pt>
                <c:pt idx="90">
                  <c:v>27.179196999999998</c:v>
                </c:pt>
                <c:pt idx="91">
                  <c:v>26.694379999999999</c:v>
                </c:pt>
                <c:pt idx="92">
                  <c:v>29.493417999999998</c:v>
                </c:pt>
                <c:pt idx="93">
                  <c:v>31.533519999999999</c:v>
                </c:pt>
                <c:pt idx="94">
                  <c:v>27.973602</c:v>
                </c:pt>
                <c:pt idx="95">
                  <c:v>25.993008</c:v>
                </c:pt>
                <c:pt idx="96">
                  <c:v>23.933071000000002</c:v>
                </c:pt>
                <c:pt idx="97">
                  <c:v>24.439598</c:v>
                </c:pt>
                <c:pt idx="98">
                  <c:v>26.212368000000001</c:v>
                </c:pt>
                <c:pt idx="99">
                  <c:v>25.966131000000001</c:v>
                </c:pt>
                <c:pt idx="100">
                  <c:v>24.80555</c:v>
                </c:pt>
                <c:pt idx="101">
                  <c:v>25.930313000000002</c:v>
                </c:pt>
                <c:pt idx="102">
                  <c:v>31.052835000000002</c:v>
                </c:pt>
                <c:pt idx="103">
                  <c:v>27.878119000000002</c:v>
                </c:pt>
                <c:pt idx="104">
                  <c:v>26.907084000000001</c:v>
                </c:pt>
                <c:pt idx="105">
                  <c:v>27.313147000000001</c:v>
                </c:pt>
                <c:pt idx="106">
                  <c:v>26.36253</c:v>
                </c:pt>
                <c:pt idx="107">
                  <c:v>24.615988000000002</c:v>
                </c:pt>
                <c:pt idx="108">
                  <c:v>24.24316</c:v>
                </c:pt>
                <c:pt idx="109">
                  <c:v>25.020208</c:v>
                </c:pt>
                <c:pt idx="110">
                  <c:v>22.615593000000001</c:v>
                </c:pt>
                <c:pt idx="111">
                  <c:v>22.497312999999998</c:v>
                </c:pt>
                <c:pt idx="112">
                  <c:v>23.117166999999998</c:v>
                </c:pt>
                <c:pt idx="113">
                  <c:v>22.571791000000001</c:v>
                </c:pt>
                <c:pt idx="114">
                  <c:v>22.201861999999998</c:v>
                </c:pt>
                <c:pt idx="115">
                  <c:v>22.442017</c:v>
                </c:pt>
                <c:pt idx="116">
                  <c:v>20.138923999999999</c:v>
                </c:pt>
                <c:pt idx="117">
                  <c:v>19.646383</c:v>
                </c:pt>
                <c:pt idx="118">
                  <c:v>20.823591</c:v>
                </c:pt>
                <c:pt idx="119">
                  <c:v>21.419439000000001</c:v>
                </c:pt>
                <c:pt idx="120">
                  <c:v>20.723248000000002</c:v>
                </c:pt>
                <c:pt idx="121">
                  <c:v>22.094028000000002</c:v>
                </c:pt>
                <c:pt idx="122">
                  <c:v>22.014498</c:v>
                </c:pt>
                <c:pt idx="123">
                  <c:v>20.794122999999999</c:v>
                </c:pt>
                <c:pt idx="124">
                  <c:v>22.188510999999998</c:v>
                </c:pt>
                <c:pt idx="125">
                  <c:v>22.496051999999999</c:v>
                </c:pt>
                <c:pt idx="126">
                  <c:v>22.622136999999999</c:v>
                </c:pt>
                <c:pt idx="127">
                  <c:v>23.384239000000001</c:v>
                </c:pt>
                <c:pt idx="128">
                  <c:v>23.879515000000001</c:v>
                </c:pt>
                <c:pt idx="129">
                  <c:v>22.734235999999999</c:v>
                </c:pt>
                <c:pt idx="130">
                  <c:v>23.283255</c:v>
                </c:pt>
                <c:pt idx="131">
                  <c:v>23.854973000000001</c:v>
                </c:pt>
                <c:pt idx="132">
                  <c:v>23.47447</c:v>
                </c:pt>
                <c:pt idx="133">
                  <c:v>24.139990000000001</c:v>
                </c:pt>
                <c:pt idx="134">
                  <c:v>25.589165000000001</c:v>
                </c:pt>
                <c:pt idx="135">
                  <c:v>26.943456999999999</c:v>
                </c:pt>
                <c:pt idx="136">
                  <c:v>25.587685</c:v>
                </c:pt>
                <c:pt idx="137">
                  <c:v>25.694849000000001</c:v>
                </c:pt>
                <c:pt idx="138">
                  <c:v>23.664470999999999</c:v>
                </c:pt>
                <c:pt idx="139">
                  <c:v>23.801722000000002</c:v>
                </c:pt>
                <c:pt idx="140">
                  <c:v>24.166298000000001</c:v>
                </c:pt>
                <c:pt idx="141">
                  <c:v>24.650599</c:v>
                </c:pt>
                <c:pt idx="142">
                  <c:v>23.222719000000001</c:v>
                </c:pt>
                <c:pt idx="143">
                  <c:v>23.882805000000001</c:v>
                </c:pt>
                <c:pt idx="144">
                  <c:v>25.146440999999999</c:v>
                </c:pt>
                <c:pt idx="145">
                  <c:v>24.087584</c:v>
                </c:pt>
                <c:pt idx="146">
                  <c:v>23.848082000000002</c:v>
                </c:pt>
                <c:pt idx="147">
                  <c:v>27.361124</c:v>
                </c:pt>
                <c:pt idx="148">
                  <c:v>27.606397999999999</c:v>
                </c:pt>
                <c:pt idx="149">
                  <c:v>28.099459</c:v>
                </c:pt>
                <c:pt idx="150">
                  <c:v>25.879992000000001</c:v>
                </c:pt>
                <c:pt idx="151">
                  <c:v>24.266836000000001</c:v>
                </c:pt>
                <c:pt idx="152">
                  <c:v>23.590955999999998</c:v>
                </c:pt>
                <c:pt idx="153">
                  <c:v>21.49193</c:v>
                </c:pt>
                <c:pt idx="154">
                  <c:v>22.028835000000001</c:v>
                </c:pt>
                <c:pt idx="155">
                  <c:v>21.246393000000001</c:v>
                </c:pt>
                <c:pt idx="156">
                  <c:v>20.905735</c:v>
                </c:pt>
                <c:pt idx="157">
                  <c:v>21.785854</c:v>
                </c:pt>
                <c:pt idx="158">
                  <c:v>20.410779999999999</c:v>
                </c:pt>
                <c:pt idx="159">
                  <c:v>20.524567000000001</c:v>
                </c:pt>
                <c:pt idx="160">
                  <c:v>20.757708000000001</c:v>
                </c:pt>
                <c:pt idx="161">
                  <c:v>20.433083</c:v>
                </c:pt>
                <c:pt idx="162">
                  <c:v>21.212975</c:v>
                </c:pt>
                <c:pt idx="163">
                  <c:v>22.191015</c:v>
                </c:pt>
                <c:pt idx="164">
                  <c:v>22.681711</c:v>
                </c:pt>
                <c:pt idx="165">
                  <c:v>23.320886999999999</c:v>
                </c:pt>
                <c:pt idx="166">
                  <c:v>23.285153999999999</c:v>
                </c:pt>
                <c:pt idx="167">
                  <c:v>23.116436</c:v>
                </c:pt>
                <c:pt idx="168">
                  <c:v>22.529612</c:v>
                </c:pt>
                <c:pt idx="169">
                  <c:v>23.693449000000001</c:v>
                </c:pt>
                <c:pt idx="170">
                  <c:v>23.076550999999998</c:v>
                </c:pt>
                <c:pt idx="171">
                  <c:v>24.553699000000002</c:v>
                </c:pt>
                <c:pt idx="172">
                  <c:v>23.036617</c:v>
                </c:pt>
                <c:pt idx="173">
                  <c:v>23.964189999999999</c:v>
                </c:pt>
                <c:pt idx="174">
                  <c:v>22.978237</c:v>
                </c:pt>
                <c:pt idx="175">
                  <c:v>22.510567000000002</c:v>
                </c:pt>
                <c:pt idx="176">
                  <c:v>23.080255999999999</c:v>
                </c:pt>
                <c:pt idx="177">
                  <c:v>23.197317000000002</c:v>
                </c:pt>
                <c:pt idx="178">
                  <c:v>23.14452</c:v>
                </c:pt>
                <c:pt idx="179">
                  <c:v>23.778756999999999</c:v>
                </c:pt>
                <c:pt idx="180">
                  <c:v>23.176821</c:v>
                </c:pt>
                <c:pt idx="181">
                  <c:v>25.862649999999999</c:v>
                </c:pt>
                <c:pt idx="182">
                  <c:v>22.739594</c:v>
                </c:pt>
                <c:pt idx="183">
                  <c:v>27.066376000000002</c:v>
                </c:pt>
                <c:pt idx="184">
                  <c:v>24.677429</c:v>
                </c:pt>
                <c:pt idx="185">
                  <c:v>23.653407999999999</c:v>
                </c:pt>
                <c:pt idx="186">
                  <c:v>22.705674999999999</c:v>
                </c:pt>
                <c:pt idx="187">
                  <c:v>21.976755000000001</c:v>
                </c:pt>
                <c:pt idx="188">
                  <c:v>21.425913000000001</c:v>
                </c:pt>
                <c:pt idx="189">
                  <c:v>22.705095</c:v>
                </c:pt>
                <c:pt idx="190">
                  <c:v>20.895546</c:v>
                </c:pt>
                <c:pt idx="191">
                  <c:v>22.189444999999999</c:v>
                </c:pt>
                <c:pt idx="192">
                  <c:v>21.761331999999999</c:v>
                </c:pt>
                <c:pt idx="193">
                  <c:v>23.749552000000001</c:v>
                </c:pt>
                <c:pt idx="194">
                  <c:v>28.738613000000001</c:v>
                </c:pt>
                <c:pt idx="195">
                  <c:v>23.735825999999999</c:v>
                </c:pt>
                <c:pt idx="196">
                  <c:v>25.900396000000001</c:v>
                </c:pt>
                <c:pt idx="197">
                  <c:v>23.258918999999999</c:v>
                </c:pt>
                <c:pt idx="198">
                  <c:v>23.347861999999999</c:v>
                </c:pt>
                <c:pt idx="199">
                  <c:v>24.099126999999999</c:v>
                </c:pt>
                <c:pt idx="200">
                  <c:v>21.906815000000002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2FD-4D25-8568-0F86F4B5D802}"/>
            </c:ext>
          </c:extLst>
        </c:ser>
        <c:ser>
          <c:idx val="0"/>
          <c:order val="1"/>
          <c:tx>
            <c:v>+14 dBm</c:v>
          </c:tx>
          <c:spPr>
            <a:ln cmpd="dbl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'IP3 10-40'!$I$417:$I$617</c:f>
              <c:numCache>
                <c:formatCode>General</c:formatCode>
                <c:ptCount val="201"/>
                <c:pt idx="0">
                  <c:v>10</c:v>
                </c:pt>
                <c:pt idx="1">
                  <c:v>10.15</c:v>
                </c:pt>
                <c:pt idx="2">
                  <c:v>10.3</c:v>
                </c:pt>
                <c:pt idx="3">
                  <c:v>10.45</c:v>
                </c:pt>
                <c:pt idx="4">
                  <c:v>10.6</c:v>
                </c:pt>
                <c:pt idx="5">
                  <c:v>10.75</c:v>
                </c:pt>
                <c:pt idx="6">
                  <c:v>10.9</c:v>
                </c:pt>
                <c:pt idx="7">
                  <c:v>11.05</c:v>
                </c:pt>
                <c:pt idx="8">
                  <c:v>11.2</c:v>
                </c:pt>
                <c:pt idx="9">
                  <c:v>11.35</c:v>
                </c:pt>
                <c:pt idx="10">
                  <c:v>11.5</c:v>
                </c:pt>
                <c:pt idx="11">
                  <c:v>11.65</c:v>
                </c:pt>
                <c:pt idx="12">
                  <c:v>11.8</c:v>
                </c:pt>
                <c:pt idx="13">
                  <c:v>11.95</c:v>
                </c:pt>
                <c:pt idx="14">
                  <c:v>12.1</c:v>
                </c:pt>
                <c:pt idx="15">
                  <c:v>12.25</c:v>
                </c:pt>
                <c:pt idx="16">
                  <c:v>12.4</c:v>
                </c:pt>
                <c:pt idx="17">
                  <c:v>12.55</c:v>
                </c:pt>
                <c:pt idx="18">
                  <c:v>12.7</c:v>
                </c:pt>
                <c:pt idx="19">
                  <c:v>12.85</c:v>
                </c:pt>
                <c:pt idx="20">
                  <c:v>13</c:v>
                </c:pt>
                <c:pt idx="21">
                  <c:v>13.15</c:v>
                </c:pt>
                <c:pt idx="22">
                  <c:v>13.3</c:v>
                </c:pt>
                <c:pt idx="23">
                  <c:v>13.45</c:v>
                </c:pt>
                <c:pt idx="24">
                  <c:v>13.6</c:v>
                </c:pt>
                <c:pt idx="25">
                  <c:v>13.75</c:v>
                </c:pt>
                <c:pt idx="26">
                  <c:v>13.9</c:v>
                </c:pt>
                <c:pt idx="27">
                  <c:v>14.05</c:v>
                </c:pt>
                <c:pt idx="28">
                  <c:v>14.2</c:v>
                </c:pt>
                <c:pt idx="29">
                  <c:v>14.35</c:v>
                </c:pt>
                <c:pt idx="30">
                  <c:v>14.5</c:v>
                </c:pt>
                <c:pt idx="31">
                  <c:v>14.65</c:v>
                </c:pt>
                <c:pt idx="32">
                  <c:v>14.8</c:v>
                </c:pt>
                <c:pt idx="33">
                  <c:v>14.95</c:v>
                </c:pt>
                <c:pt idx="34">
                  <c:v>15.1</c:v>
                </c:pt>
                <c:pt idx="35">
                  <c:v>15.25</c:v>
                </c:pt>
                <c:pt idx="36">
                  <c:v>15.4</c:v>
                </c:pt>
                <c:pt idx="37">
                  <c:v>15.55</c:v>
                </c:pt>
                <c:pt idx="38">
                  <c:v>15.7</c:v>
                </c:pt>
                <c:pt idx="39">
                  <c:v>15.85</c:v>
                </c:pt>
                <c:pt idx="40">
                  <c:v>16</c:v>
                </c:pt>
                <c:pt idx="41">
                  <c:v>16.149999999999999</c:v>
                </c:pt>
                <c:pt idx="42">
                  <c:v>16.3</c:v>
                </c:pt>
                <c:pt idx="43">
                  <c:v>16.45</c:v>
                </c:pt>
                <c:pt idx="44">
                  <c:v>16.600000000000001</c:v>
                </c:pt>
                <c:pt idx="45">
                  <c:v>16.75</c:v>
                </c:pt>
                <c:pt idx="46">
                  <c:v>16.899999999999999</c:v>
                </c:pt>
                <c:pt idx="47">
                  <c:v>17.05</c:v>
                </c:pt>
                <c:pt idx="48">
                  <c:v>17.2</c:v>
                </c:pt>
                <c:pt idx="49">
                  <c:v>17.350000000000001</c:v>
                </c:pt>
                <c:pt idx="50">
                  <c:v>17.5</c:v>
                </c:pt>
                <c:pt idx="51">
                  <c:v>17.649999999999999</c:v>
                </c:pt>
                <c:pt idx="52">
                  <c:v>17.8</c:v>
                </c:pt>
                <c:pt idx="53">
                  <c:v>17.95</c:v>
                </c:pt>
                <c:pt idx="54">
                  <c:v>18.100000000000001</c:v>
                </c:pt>
                <c:pt idx="55">
                  <c:v>18.25</c:v>
                </c:pt>
                <c:pt idx="56">
                  <c:v>18.399999999999999</c:v>
                </c:pt>
                <c:pt idx="57">
                  <c:v>18.55</c:v>
                </c:pt>
                <c:pt idx="58">
                  <c:v>18.7</c:v>
                </c:pt>
                <c:pt idx="59">
                  <c:v>18.850000000000001</c:v>
                </c:pt>
                <c:pt idx="60">
                  <c:v>19</c:v>
                </c:pt>
                <c:pt idx="61">
                  <c:v>19.149999999999999</c:v>
                </c:pt>
                <c:pt idx="62">
                  <c:v>19.3</c:v>
                </c:pt>
                <c:pt idx="63">
                  <c:v>19.45</c:v>
                </c:pt>
                <c:pt idx="64">
                  <c:v>19.600000000000001</c:v>
                </c:pt>
                <c:pt idx="65">
                  <c:v>19.75</c:v>
                </c:pt>
                <c:pt idx="66">
                  <c:v>19.899999999999999</c:v>
                </c:pt>
                <c:pt idx="67">
                  <c:v>20.05</c:v>
                </c:pt>
                <c:pt idx="68">
                  <c:v>20.2</c:v>
                </c:pt>
                <c:pt idx="69">
                  <c:v>20.350000000000001</c:v>
                </c:pt>
                <c:pt idx="70">
                  <c:v>20.5</c:v>
                </c:pt>
                <c:pt idx="71">
                  <c:v>20.65</c:v>
                </c:pt>
                <c:pt idx="72">
                  <c:v>20.8</c:v>
                </c:pt>
                <c:pt idx="73">
                  <c:v>20.95</c:v>
                </c:pt>
                <c:pt idx="74">
                  <c:v>21.1</c:v>
                </c:pt>
                <c:pt idx="75">
                  <c:v>21.25</c:v>
                </c:pt>
                <c:pt idx="76">
                  <c:v>21.4</c:v>
                </c:pt>
                <c:pt idx="77">
                  <c:v>21.55</c:v>
                </c:pt>
                <c:pt idx="78">
                  <c:v>21.7</c:v>
                </c:pt>
                <c:pt idx="79">
                  <c:v>21.85</c:v>
                </c:pt>
                <c:pt idx="80">
                  <c:v>22</c:v>
                </c:pt>
                <c:pt idx="81">
                  <c:v>22.15</c:v>
                </c:pt>
                <c:pt idx="82">
                  <c:v>22.3</c:v>
                </c:pt>
                <c:pt idx="83">
                  <c:v>22.45</c:v>
                </c:pt>
                <c:pt idx="84">
                  <c:v>22.6</c:v>
                </c:pt>
                <c:pt idx="85">
                  <c:v>22.75</c:v>
                </c:pt>
                <c:pt idx="86">
                  <c:v>22.9</c:v>
                </c:pt>
                <c:pt idx="87">
                  <c:v>23.05</c:v>
                </c:pt>
                <c:pt idx="88">
                  <c:v>23.2</c:v>
                </c:pt>
                <c:pt idx="89">
                  <c:v>23.35</c:v>
                </c:pt>
                <c:pt idx="90">
                  <c:v>23.5</c:v>
                </c:pt>
                <c:pt idx="91">
                  <c:v>23.65</c:v>
                </c:pt>
                <c:pt idx="92">
                  <c:v>23.8</c:v>
                </c:pt>
                <c:pt idx="93">
                  <c:v>23.95</c:v>
                </c:pt>
                <c:pt idx="94">
                  <c:v>24.1</c:v>
                </c:pt>
                <c:pt idx="95">
                  <c:v>24.25</c:v>
                </c:pt>
                <c:pt idx="96">
                  <c:v>24.4</c:v>
                </c:pt>
                <c:pt idx="97">
                  <c:v>24.55</c:v>
                </c:pt>
                <c:pt idx="98">
                  <c:v>24.7</c:v>
                </c:pt>
                <c:pt idx="99">
                  <c:v>24.85</c:v>
                </c:pt>
                <c:pt idx="100">
                  <c:v>25</c:v>
                </c:pt>
                <c:pt idx="101">
                  <c:v>25.15</c:v>
                </c:pt>
                <c:pt idx="102">
                  <c:v>25.3</c:v>
                </c:pt>
                <c:pt idx="103">
                  <c:v>25.45</c:v>
                </c:pt>
                <c:pt idx="104">
                  <c:v>25.6</c:v>
                </c:pt>
                <c:pt idx="105">
                  <c:v>25.75</c:v>
                </c:pt>
                <c:pt idx="106">
                  <c:v>25.9</c:v>
                </c:pt>
                <c:pt idx="107">
                  <c:v>26.05</c:v>
                </c:pt>
                <c:pt idx="108">
                  <c:v>26.2</c:v>
                </c:pt>
                <c:pt idx="109">
                  <c:v>26.35</c:v>
                </c:pt>
                <c:pt idx="110">
                  <c:v>26.5</c:v>
                </c:pt>
                <c:pt idx="111">
                  <c:v>26.65</c:v>
                </c:pt>
                <c:pt idx="112">
                  <c:v>26.8</c:v>
                </c:pt>
                <c:pt idx="113">
                  <c:v>26.95</c:v>
                </c:pt>
                <c:pt idx="114">
                  <c:v>27.1</c:v>
                </c:pt>
                <c:pt idx="115">
                  <c:v>27.25</c:v>
                </c:pt>
                <c:pt idx="116">
                  <c:v>27.4</c:v>
                </c:pt>
                <c:pt idx="117">
                  <c:v>27.55</c:v>
                </c:pt>
                <c:pt idx="118">
                  <c:v>27.7</c:v>
                </c:pt>
                <c:pt idx="119">
                  <c:v>27.85</c:v>
                </c:pt>
                <c:pt idx="120">
                  <c:v>28</c:v>
                </c:pt>
                <c:pt idx="121">
                  <c:v>28.15</c:v>
                </c:pt>
                <c:pt idx="122">
                  <c:v>28.3</c:v>
                </c:pt>
                <c:pt idx="123">
                  <c:v>28.45</c:v>
                </c:pt>
                <c:pt idx="124">
                  <c:v>28.6</c:v>
                </c:pt>
                <c:pt idx="125">
                  <c:v>28.75</c:v>
                </c:pt>
                <c:pt idx="126">
                  <c:v>28.9</c:v>
                </c:pt>
                <c:pt idx="127">
                  <c:v>29.05</c:v>
                </c:pt>
                <c:pt idx="128">
                  <c:v>29.2</c:v>
                </c:pt>
                <c:pt idx="129">
                  <c:v>29.35</c:v>
                </c:pt>
                <c:pt idx="130">
                  <c:v>29.5</c:v>
                </c:pt>
                <c:pt idx="131">
                  <c:v>29.65</c:v>
                </c:pt>
                <c:pt idx="132">
                  <c:v>29.8</c:v>
                </c:pt>
                <c:pt idx="133">
                  <c:v>29.95</c:v>
                </c:pt>
                <c:pt idx="134">
                  <c:v>30.1</c:v>
                </c:pt>
                <c:pt idx="135">
                  <c:v>30.25</c:v>
                </c:pt>
                <c:pt idx="136">
                  <c:v>30.4</c:v>
                </c:pt>
                <c:pt idx="137">
                  <c:v>30.55</c:v>
                </c:pt>
                <c:pt idx="138">
                  <c:v>30.7</c:v>
                </c:pt>
                <c:pt idx="139">
                  <c:v>30.85</c:v>
                </c:pt>
                <c:pt idx="140">
                  <c:v>31</c:v>
                </c:pt>
                <c:pt idx="141">
                  <c:v>31.15</c:v>
                </c:pt>
                <c:pt idx="142">
                  <c:v>31.3</c:v>
                </c:pt>
                <c:pt idx="143">
                  <c:v>31.45</c:v>
                </c:pt>
                <c:pt idx="144">
                  <c:v>31.6</c:v>
                </c:pt>
                <c:pt idx="145">
                  <c:v>31.75</c:v>
                </c:pt>
                <c:pt idx="146">
                  <c:v>31.9</c:v>
                </c:pt>
                <c:pt idx="147">
                  <c:v>32.049999999999997</c:v>
                </c:pt>
                <c:pt idx="148">
                  <c:v>32.200000000000003</c:v>
                </c:pt>
                <c:pt idx="149">
                  <c:v>32.35</c:v>
                </c:pt>
                <c:pt idx="150">
                  <c:v>32.5</c:v>
                </c:pt>
                <c:pt idx="151">
                  <c:v>32.65</c:v>
                </c:pt>
                <c:pt idx="152">
                  <c:v>32.799999999999997</c:v>
                </c:pt>
                <c:pt idx="153">
                  <c:v>32.950000000000003</c:v>
                </c:pt>
                <c:pt idx="154">
                  <c:v>33.1</c:v>
                </c:pt>
                <c:pt idx="155">
                  <c:v>33.25</c:v>
                </c:pt>
                <c:pt idx="156">
                  <c:v>33.4</c:v>
                </c:pt>
                <c:pt idx="157">
                  <c:v>33.549999999999997</c:v>
                </c:pt>
                <c:pt idx="158">
                  <c:v>33.700000000000003</c:v>
                </c:pt>
                <c:pt idx="159">
                  <c:v>33.85</c:v>
                </c:pt>
                <c:pt idx="160">
                  <c:v>34</c:v>
                </c:pt>
                <c:pt idx="161">
                  <c:v>34.15</c:v>
                </c:pt>
                <c:pt idx="162">
                  <c:v>34.299999999999997</c:v>
                </c:pt>
                <c:pt idx="163">
                  <c:v>34.450000000000003</c:v>
                </c:pt>
                <c:pt idx="164">
                  <c:v>34.6</c:v>
                </c:pt>
                <c:pt idx="165">
                  <c:v>34.75</c:v>
                </c:pt>
                <c:pt idx="166">
                  <c:v>34.9</c:v>
                </c:pt>
                <c:pt idx="167">
                  <c:v>35.049999999999997</c:v>
                </c:pt>
                <c:pt idx="168">
                  <c:v>35.200000000000003</c:v>
                </c:pt>
                <c:pt idx="169">
                  <c:v>35.35</c:v>
                </c:pt>
                <c:pt idx="170">
                  <c:v>35.5</c:v>
                </c:pt>
                <c:pt idx="171">
                  <c:v>35.65</c:v>
                </c:pt>
                <c:pt idx="172">
                  <c:v>35.799999999999997</c:v>
                </c:pt>
                <c:pt idx="173">
                  <c:v>35.950000000000003</c:v>
                </c:pt>
                <c:pt idx="174">
                  <c:v>36.1</c:v>
                </c:pt>
                <c:pt idx="175">
                  <c:v>36.25</c:v>
                </c:pt>
                <c:pt idx="176">
                  <c:v>36.4</c:v>
                </c:pt>
                <c:pt idx="177">
                  <c:v>36.549999999999997</c:v>
                </c:pt>
                <c:pt idx="178">
                  <c:v>36.700000000000003</c:v>
                </c:pt>
                <c:pt idx="179">
                  <c:v>36.85</c:v>
                </c:pt>
                <c:pt idx="180">
                  <c:v>37</c:v>
                </c:pt>
                <c:pt idx="181">
                  <c:v>37.15</c:v>
                </c:pt>
                <c:pt idx="182">
                  <c:v>37.299999999999997</c:v>
                </c:pt>
                <c:pt idx="183">
                  <c:v>37.450000000000003</c:v>
                </c:pt>
                <c:pt idx="184">
                  <c:v>37.6</c:v>
                </c:pt>
                <c:pt idx="185">
                  <c:v>37.75</c:v>
                </c:pt>
                <c:pt idx="186">
                  <c:v>37.9</c:v>
                </c:pt>
                <c:pt idx="187">
                  <c:v>38.049999999999997</c:v>
                </c:pt>
                <c:pt idx="188">
                  <c:v>38.200000000000003</c:v>
                </c:pt>
                <c:pt idx="189">
                  <c:v>38.35</c:v>
                </c:pt>
                <c:pt idx="190">
                  <c:v>38.5</c:v>
                </c:pt>
                <c:pt idx="191">
                  <c:v>38.65</c:v>
                </c:pt>
                <c:pt idx="192">
                  <c:v>38.799999999999997</c:v>
                </c:pt>
                <c:pt idx="193">
                  <c:v>38.950000000000003</c:v>
                </c:pt>
                <c:pt idx="194">
                  <c:v>39.1</c:v>
                </c:pt>
                <c:pt idx="195">
                  <c:v>39.25</c:v>
                </c:pt>
                <c:pt idx="196">
                  <c:v>39.4</c:v>
                </c:pt>
                <c:pt idx="197">
                  <c:v>39.549999999999997</c:v>
                </c:pt>
                <c:pt idx="198">
                  <c:v>39.700000000000003</c:v>
                </c:pt>
                <c:pt idx="199">
                  <c:v>39.85</c:v>
                </c:pt>
                <c:pt idx="200">
                  <c:v>40</c:v>
                </c:pt>
              </c:numCache>
            </c:numRef>
          </c:xVal>
          <c:yVal>
            <c:numRef>
              <c:f>'IP3 10-40'!$G$417:$G$617</c:f>
              <c:numCache>
                <c:formatCode>General</c:formatCode>
                <c:ptCount val="201"/>
                <c:pt idx="0">
                  <c:v>-2.7843551999999998</c:v>
                </c:pt>
                <c:pt idx="1">
                  <c:v>-3.4642233999999998</c:v>
                </c:pt>
                <c:pt idx="2">
                  <c:v>-1.0602765000000001</c:v>
                </c:pt>
                <c:pt idx="3">
                  <c:v>-4.0545754000000001</c:v>
                </c:pt>
                <c:pt idx="4">
                  <c:v>1.6377280999999999</c:v>
                </c:pt>
                <c:pt idx="5">
                  <c:v>3.2686923000000001</c:v>
                </c:pt>
                <c:pt idx="6">
                  <c:v>2.9303465000000002</c:v>
                </c:pt>
                <c:pt idx="7">
                  <c:v>3.3161342</c:v>
                </c:pt>
                <c:pt idx="8">
                  <c:v>3.3773979999999999</c:v>
                </c:pt>
                <c:pt idx="9">
                  <c:v>5.6184788000000001</c:v>
                </c:pt>
                <c:pt idx="10">
                  <c:v>4.4729799999999997</c:v>
                </c:pt>
                <c:pt idx="11">
                  <c:v>10.622809</c:v>
                </c:pt>
                <c:pt idx="12">
                  <c:v>11.080926</c:v>
                </c:pt>
                <c:pt idx="13">
                  <c:v>15.001913</c:v>
                </c:pt>
                <c:pt idx="14">
                  <c:v>14.886661999999999</c:v>
                </c:pt>
                <c:pt idx="15">
                  <c:v>13.275568</c:v>
                </c:pt>
                <c:pt idx="16">
                  <c:v>12.519225</c:v>
                </c:pt>
                <c:pt idx="17">
                  <c:v>12.589435999999999</c:v>
                </c:pt>
                <c:pt idx="18">
                  <c:v>13.429384000000001</c:v>
                </c:pt>
                <c:pt idx="19">
                  <c:v>14.497557</c:v>
                </c:pt>
                <c:pt idx="20">
                  <c:v>14.274721</c:v>
                </c:pt>
                <c:pt idx="21">
                  <c:v>13.203673999999999</c:v>
                </c:pt>
                <c:pt idx="22">
                  <c:v>12.600068</c:v>
                </c:pt>
                <c:pt idx="23">
                  <c:v>14.453006</c:v>
                </c:pt>
                <c:pt idx="24">
                  <c:v>14.828981000000001</c:v>
                </c:pt>
                <c:pt idx="25">
                  <c:v>17.388117000000001</c:v>
                </c:pt>
                <c:pt idx="26">
                  <c:v>21.485678</c:v>
                </c:pt>
                <c:pt idx="27">
                  <c:v>20.969473000000001</c:v>
                </c:pt>
                <c:pt idx="28">
                  <c:v>23.486325999999998</c:v>
                </c:pt>
                <c:pt idx="29">
                  <c:v>24.546935999999999</c:v>
                </c:pt>
                <c:pt idx="30">
                  <c:v>23.106871000000002</c:v>
                </c:pt>
                <c:pt idx="31">
                  <c:v>24.063410000000001</c:v>
                </c:pt>
                <c:pt idx="32">
                  <c:v>24.537500000000001</c:v>
                </c:pt>
                <c:pt idx="33">
                  <c:v>23.322865</c:v>
                </c:pt>
                <c:pt idx="34">
                  <c:v>23.372356</c:v>
                </c:pt>
                <c:pt idx="35">
                  <c:v>21.874302</c:v>
                </c:pt>
                <c:pt idx="36">
                  <c:v>21.723472999999998</c:v>
                </c:pt>
                <c:pt idx="37">
                  <c:v>20.491773999999999</c:v>
                </c:pt>
                <c:pt idx="38">
                  <c:v>20.316089999999999</c:v>
                </c:pt>
                <c:pt idx="39">
                  <c:v>19.548494000000002</c:v>
                </c:pt>
                <c:pt idx="40">
                  <c:v>18.612762</c:v>
                </c:pt>
                <c:pt idx="41">
                  <c:v>16.938215</c:v>
                </c:pt>
                <c:pt idx="42">
                  <c:v>16.195084000000001</c:v>
                </c:pt>
                <c:pt idx="43">
                  <c:v>15.161255000000001</c:v>
                </c:pt>
                <c:pt idx="44">
                  <c:v>14.169129</c:v>
                </c:pt>
                <c:pt idx="45">
                  <c:v>14.274756999999999</c:v>
                </c:pt>
                <c:pt idx="46">
                  <c:v>14.262772999999999</c:v>
                </c:pt>
                <c:pt idx="47">
                  <c:v>14.186056000000001</c:v>
                </c:pt>
                <c:pt idx="48">
                  <c:v>13.765184</c:v>
                </c:pt>
                <c:pt idx="49">
                  <c:v>13.74335</c:v>
                </c:pt>
                <c:pt idx="50">
                  <c:v>13.521848</c:v>
                </c:pt>
                <c:pt idx="51">
                  <c:v>13.368544</c:v>
                </c:pt>
                <c:pt idx="52">
                  <c:v>13.280767000000001</c:v>
                </c:pt>
                <c:pt idx="53">
                  <c:v>13.291549</c:v>
                </c:pt>
                <c:pt idx="54">
                  <c:v>14.208793999999999</c:v>
                </c:pt>
                <c:pt idx="55">
                  <c:v>14.383226000000001</c:v>
                </c:pt>
                <c:pt idx="56">
                  <c:v>14.963017000000001</c:v>
                </c:pt>
                <c:pt idx="57">
                  <c:v>15.031836</c:v>
                </c:pt>
                <c:pt idx="58">
                  <c:v>14.766344999999999</c:v>
                </c:pt>
                <c:pt idx="59">
                  <c:v>14.730915</c:v>
                </c:pt>
                <c:pt idx="60">
                  <c:v>15.200953</c:v>
                </c:pt>
                <c:pt idx="61">
                  <c:v>15.465165000000001</c:v>
                </c:pt>
                <c:pt idx="62">
                  <c:v>15.33126</c:v>
                </c:pt>
                <c:pt idx="63">
                  <c:v>15.819706</c:v>
                </c:pt>
                <c:pt idx="64">
                  <c:v>15.979872</c:v>
                </c:pt>
                <c:pt idx="65">
                  <c:v>16.197814999999999</c:v>
                </c:pt>
                <c:pt idx="66">
                  <c:v>16.014782</c:v>
                </c:pt>
                <c:pt idx="67">
                  <c:v>16.537099999999999</c:v>
                </c:pt>
                <c:pt idx="68">
                  <c:v>17.914899999999999</c:v>
                </c:pt>
                <c:pt idx="69">
                  <c:v>19.049268999999999</c:v>
                </c:pt>
                <c:pt idx="70">
                  <c:v>19.241250999999998</c:v>
                </c:pt>
                <c:pt idx="71">
                  <c:v>20.254299</c:v>
                </c:pt>
                <c:pt idx="72">
                  <c:v>20.812536000000001</c:v>
                </c:pt>
                <c:pt idx="73">
                  <c:v>21.717531000000001</c:v>
                </c:pt>
                <c:pt idx="74">
                  <c:v>21.092611000000002</c:v>
                </c:pt>
                <c:pt idx="75">
                  <c:v>22.474785000000001</c:v>
                </c:pt>
                <c:pt idx="76">
                  <c:v>24.489279</c:v>
                </c:pt>
                <c:pt idx="77">
                  <c:v>25.423802999999999</c:v>
                </c:pt>
                <c:pt idx="78">
                  <c:v>24.042826000000002</c:v>
                </c:pt>
                <c:pt idx="79">
                  <c:v>24.827579</c:v>
                </c:pt>
                <c:pt idx="80">
                  <c:v>25.298075000000001</c:v>
                </c:pt>
                <c:pt idx="81">
                  <c:v>23.801676</c:v>
                </c:pt>
                <c:pt idx="82">
                  <c:v>23.727350000000001</c:v>
                </c:pt>
                <c:pt idx="83">
                  <c:v>24.054216</c:v>
                </c:pt>
                <c:pt idx="84">
                  <c:v>28.688832999999999</c:v>
                </c:pt>
                <c:pt idx="85">
                  <c:v>29.259433999999999</c:v>
                </c:pt>
                <c:pt idx="86">
                  <c:v>26.598932000000001</c:v>
                </c:pt>
                <c:pt idx="87">
                  <c:v>30.709472999999999</c:v>
                </c:pt>
                <c:pt idx="88">
                  <c:v>27.195081999999999</c:v>
                </c:pt>
                <c:pt idx="89">
                  <c:v>26.665056</c:v>
                </c:pt>
                <c:pt idx="90">
                  <c:v>26.605720999999999</c:v>
                </c:pt>
                <c:pt idx="91">
                  <c:v>30.970189999999999</c:v>
                </c:pt>
                <c:pt idx="92">
                  <c:v>27.978849</c:v>
                </c:pt>
                <c:pt idx="93">
                  <c:v>25.953189999999999</c:v>
                </c:pt>
                <c:pt idx="94">
                  <c:v>26.723230000000001</c:v>
                </c:pt>
                <c:pt idx="95">
                  <c:v>22.661407000000001</c:v>
                </c:pt>
                <c:pt idx="96">
                  <c:v>21.143156000000001</c:v>
                </c:pt>
                <c:pt idx="97">
                  <c:v>21.147075999999998</c:v>
                </c:pt>
                <c:pt idx="98">
                  <c:v>22.510151</c:v>
                </c:pt>
                <c:pt idx="99">
                  <c:v>22.892263</c:v>
                </c:pt>
                <c:pt idx="100">
                  <c:v>22.991488</c:v>
                </c:pt>
                <c:pt idx="101">
                  <c:v>23.101942000000001</c:v>
                </c:pt>
                <c:pt idx="102">
                  <c:v>28.865273999999999</c:v>
                </c:pt>
                <c:pt idx="103">
                  <c:v>24.934553000000001</c:v>
                </c:pt>
                <c:pt idx="104">
                  <c:v>28.721495000000001</c:v>
                </c:pt>
                <c:pt idx="105">
                  <c:v>28.915398</c:v>
                </c:pt>
                <c:pt idx="106">
                  <c:v>27.676532999999999</c:v>
                </c:pt>
                <c:pt idx="107">
                  <c:v>26.212883000000001</c:v>
                </c:pt>
                <c:pt idx="108">
                  <c:v>25.798075000000001</c:v>
                </c:pt>
                <c:pt idx="109">
                  <c:v>23.460186</c:v>
                </c:pt>
                <c:pt idx="110">
                  <c:v>21.961489</c:v>
                </c:pt>
                <c:pt idx="111">
                  <c:v>22.394439999999999</c:v>
                </c:pt>
                <c:pt idx="112">
                  <c:v>22.71266</c:v>
                </c:pt>
                <c:pt idx="113">
                  <c:v>22.816675</c:v>
                </c:pt>
                <c:pt idx="114">
                  <c:v>22.737970000000001</c:v>
                </c:pt>
                <c:pt idx="115">
                  <c:v>23.566555000000001</c:v>
                </c:pt>
                <c:pt idx="116">
                  <c:v>21.010615999999999</c:v>
                </c:pt>
                <c:pt idx="117">
                  <c:v>20.742031000000001</c:v>
                </c:pt>
                <c:pt idx="118">
                  <c:v>21.355737999999999</c:v>
                </c:pt>
                <c:pt idx="119">
                  <c:v>21.476986</c:v>
                </c:pt>
                <c:pt idx="120">
                  <c:v>20.920189000000001</c:v>
                </c:pt>
                <c:pt idx="121">
                  <c:v>22.197811000000002</c:v>
                </c:pt>
                <c:pt idx="122">
                  <c:v>22.083784000000001</c:v>
                </c:pt>
                <c:pt idx="123">
                  <c:v>20.985240999999998</c:v>
                </c:pt>
                <c:pt idx="124">
                  <c:v>22.574491999999999</c:v>
                </c:pt>
                <c:pt idx="125">
                  <c:v>24.180440999999998</c:v>
                </c:pt>
                <c:pt idx="126">
                  <c:v>23.707497</c:v>
                </c:pt>
                <c:pt idx="127">
                  <c:v>23.885725000000001</c:v>
                </c:pt>
                <c:pt idx="128">
                  <c:v>24.763496</c:v>
                </c:pt>
                <c:pt idx="129">
                  <c:v>23.485513999999998</c:v>
                </c:pt>
                <c:pt idx="130">
                  <c:v>24.239113</c:v>
                </c:pt>
                <c:pt idx="131">
                  <c:v>26.043437999999998</c:v>
                </c:pt>
                <c:pt idx="132">
                  <c:v>24.110502</c:v>
                </c:pt>
                <c:pt idx="133">
                  <c:v>25.704283</c:v>
                </c:pt>
                <c:pt idx="134">
                  <c:v>27.004728</c:v>
                </c:pt>
                <c:pt idx="135">
                  <c:v>27.737445999999998</c:v>
                </c:pt>
                <c:pt idx="136">
                  <c:v>26.414498999999999</c:v>
                </c:pt>
                <c:pt idx="137">
                  <c:v>25.791878000000001</c:v>
                </c:pt>
                <c:pt idx="138">
                  <c:v>23.515599999999999</c:v>
                </c:pt>
                <c:pt idx="139">
                  <c:v>23.349754000000001</c:v>
                </c:pt>
                <c:pt idx="140">
                  <c:v>23.867730999999999</c:v>
                </c:pt>
                <c:pt idx="141">
                  <c:v>23.582794</c:v>
                </c:pt>
                <c:pt idx="142">
                  <c:v>22.300943</c:v>
                </c:pt>
                <c:pt idx="143">
                  <c:v>23.726126000000001</c:v>
                </c:pt>
                <c:pt idx="144">
                  <c:v>25.381633999999998</c:v>
                </c:pt>
                <c:pt idx="145">
                  <c:v>22.846025000000001</c:v>
                </c:pt>
                <c:pt idx="146">
                  <c:v>24.707283</c:v>
                </c:pt>
                <c:pt idx="147">
                  <c:v>29.477077000000001</c:v>
                </c:pt>
                <c:pt idx="148">
                  <c:v>26.334288000000001</c:v>
                </c:pt>
                <c:pt idx="149">
                  <c:v>27.126688000000001</c:v>
                </c:pt>
                <c:pt idx="150">
                  <c:v>24.964162999999999</c:v>
                </c:pt>
                <c:pt idx="151">
                  <c:v>23.380579000000001</c:v>
                </c:pt>
                <c:pt idx="152">
                  <c:v>22.213201999999999</c:v>
                </c:pt>
                <c:pt idx="153">
                  <c:v>20.517348999999999</c:v>
                </c:pt>
                <c:pt idx="154">
                  <c:v>21.014596999999998</c:v>
                </c:pt>
                <c:pt idx="155">
                  <c:v>20.095488</c:v>
                </c:pt>
                <c:pt idx="156">
                  <c:v>19.804409</c:v>
                </c:pt>
                <c:pt idx="157">
                  <c:v>20.192585000000001</c:v>
                </c:pt>
                <c:pt idx="158">
                  <c:v>19.240919000000002</c:v>
                </c:pt>
                <c:pt idx="159">
                  <c:v>19.423023000000001</c:v>
                </c:pt>
                <c:pt idx="160">
                  <c:v>19.133987000000001</c:v>
                </c:pt>
                <c:pt idx="161">
                  <c:v>19.073757000000001</c:v>
                </c:pt>
                <c:pt idx="162">
                  <c:v>19.383467</c:v>
                </c:pt>
                <c:pt idx="163">
                  <c:v>20.273388000000001</c:v>
                </c:pt>
                <c:pt idx="164">
                  <c:v>20.405671999999999</c:v>
                </c:pt>
                <c:pt idx="165">
                  <c:v>21.166153000000001</c:v>
                </c:pt>
                <c:pt idx="166">
                  <c:v>20.846266</c:v>
                </c:pt>
                <c:pt idx="167">
                  <c:v>20.83568</c:v>
                </c:pt>
                <c:pt idx="168">
                  <c:v>20.210336999999999</c:v>
                </c:pt>
                <c:pt idx="169">
                  <c:v>20.734656999999999</c:v>
                </c:pt>
                <c:pt idx="170">
                  <c:v>20.714494999999999</c:v>
                </c:pt>
                <c:pt idx="171">
                  <c:v>21.64686</c:v>
                </c:pt>
                <c:pt idx="172">
                  <c:v>20.722276999999998</c:v>
                </c:pt>
                <c:pt idx="173">
                  <c:v>20.924931999999998</c:v>
                </c:pt>
                <c:pt idx="174">
                  <c:v>20.502806</c:v>
                </c:pt>
                <c:pt idx="175">
                  <c:v>20.360237000000001</c:v>
                </c:pt>
                <c:pt idx="176">
                  <c:v>20.561361000000002</c:v>
                </c:pt>
                <c:pt idx="177">
                  <c:v>20.274628</c:v>
                </c:pt>
                <c:pt idx="178">
                  <c:v>20.442647999999998</c:v>
                </c:pt>
                <c:pt idx="179">
                  <c:v>20.880589000000001</c:v>
                </c:pt>
                <c:pt idx="180">
                  <c:v>20.690850999999999</c:v>
                </c:pt>
                <c:pt idx="181">
                  <c:v>22.733034</c:v>
                </c:pt>
                <c:pt idx="182">
                  <c:v>21.745101999999999</c:v>
                </c:pt>
                <c:pt idx="183">
                  <c:v>23.994475999999999</c:v>
                </c:pt>
                <c:pt idx="184">
                  <c:v>22.573608</c:v>
                </c:pt>
                <c:pt idx="185">
                  <c:v>21.229609</c:v>
                </c:pt>
                <c:pt idx="186">
                  <c:v>21.513226</c:v>
                </c:pt>
                <c:pt idx="187">
                  <c:v>20.698951999999998</c:v>
                </c:pt>
                <c:pt idx="188">
                  <c:v>20.521509000000002</c:v>
                </c:pt>
                <c:pt idx="189">
                  <c:v>21.762250999999999</c:v>
                </c:pt>
                <c:pt idx="190">
                  <c:v>20.024847000000001</c:v>
                </c:pt>
                <c:pt idx="191">
                  <c:v>21.504321999999998</c:v>
                </c:pt>
                <c:pt idx="192">
                  <c:v>20.673055999999999</c:v>
                </c:pt>
                <c:pt idx="193">
                  <c:v>22.874994000000001</c:v>
                </c:pt>
                <c:pt idx="194">
                  <c:v>23.185168999999998</c:v>
                </c:pt>
                <c:pt idx="195">
                  <c:v>25.466187000000001</c:v>
                </c:pt>
                <c:pt idx="196">
                  <c:v>24.458282000000001</c:v>
                </c:pt>
                <c:pt idx="197">
                  <c:v>21.594083999999999</c:v>
                </c:pt>
                <c:pt idx="198">
                  <c:v>21.936302000000001</c:v>
                </c:pt>
                <c:pt idx="199">
                  <c:v>23.481051999999998</c:v>
                </c:pt>
                <c:pt idx="200">
                  <c:v>20.835867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2FD-4D25-8568-0F86F4B5D802}"/>
            </c:ext>
          </c:extLst>
        </c:ser>
        <c:ser>
          <c:idx val="2"/>
          <c:order val="2"/>
          <c:tx>
            <c:v>+12 dBm</c:v>
          </c:tx>
          <c:spPr>
            <a:ln w="15875">
              <a:solidFill>
                <a:schemeClr val="tx1"/>
              </a:solidFill>
              <a:prstDash val="sysDot"/>
            </a:ln>
          </c:spPr>
          <c:marker>
            <c:symbol val="none"/>
          </c:marker>
          <c:xVal>
            <c:numRef>
              <c:f>'IP3 10-40'!$I$623:$I$823</c:f>
              <c:numCache>
                <c:formatCode>General</c:formatCode>
                <c:ptCount val="201"/>
                <c:pt idx="0">
                  <c:v>10</c:v>
                </c:pt>
                <c:pt idx="1">
                  <c:v>10.15</c:v>
                </c:pt>
                <c:pt idx="2">
                  <c:v>10.3</c:v>
                </c:pt>
                <c:pt idx="3">
                  <c:v>10.45</c:v>
                </c:pt>
                <c:pt idx="4">
                  <c:v>10.6</c:v>
                </c:pt>
                <c:pt idx="5">
                  <c:v>10.75</c:v>
                </c:pt>
                <c:pt idx="6">
                  <c:v>10.9</c:v>
                </c:pt>
                <c:pt idx="7">
                  <c:v>11.05</c:v>
                </c:pt>
                <c:pt idx="8">
                  <c:v>11.2</c:v>
                </c:pt>
                <c:pt idx="9">
                  <c:v>11.35</c:v>
                </c:pt>
                <c:pt idx="10">
                  <c:v>11.5</c:v>
                </c:pt>
                <c:pt idx="11">
                  <c:v>11.65</c:v>
                </c:pt>
                <c:pt idx="12">
                  <c:v>11.8</c:v>
                </c:pt>
                <c:pt idx="13">
                  <c:v>11.95</c:v>
                </c:pt>
                <c:pt idx="14">
                  <c:v>12.1</c:v>
                </c:pt>
                <c:pt idx="15">
                  <c:v>12.25</c:v>
                </c:pt>
                <c:pt idx="16">
                  <c:v>12.4</c:v>
                </c:pt>
                <c:pt idx="17">
                  <c:v>12.55</c:v>
                </c:pt>
                <c:pt idx="18">
                  <c:v>12.7</c:v>
                </c:pt>
                <c:pt idx="19">
                  <c:v>12.85</c:v>
                </c:pt>
                <c:pt idx="20">
                  <c:v>13</c:v>
                </c:pt>
                <c:pt idx="21">
                  <c:v>13.15</c:v>
                </c:pt>
                <c:pt idx="22">
                  <c:v>13.3</c:v>
                </c:pt>
                <c:pt idx="23">
                  <c:v>13.45</c:v>
                </c:pt>
                <c:pt idx="24">
                  <c:v>13.6</c:v>
                </c:pt>
                <c:pt idx="25">
                  <c:v>13.75</c:v>
                </c:pt>
                <c:pt idx="26">
                  <c:v>13.9</c:v>
                </c:pt>
                <c:pt idx="27">
                  <c:v>14.05</c:v>
                </c:pt>
                <c:pt idx="28">
                  <c:v>14.2</c:v>
                </c:pt>
                <c:pt idx="29">
                  <c:v>14.35</c:v>
                </c:pt>
                <c:pt idx="30">
                  <c:v>14.5</c:v>
                </c:pt>
                <c:pt idx="31">
                  <c:v>14.65</c:v>
                </c:pt>
                <c:pt idx="32">
                  <c:v>14.8</c:v>
                </c:pt>
                <c:pt idx="33">
                  <c:v>14.95</c:v>
                </c:pt>
                <c:pt idx="34">
                  <c:v>15.1</c:v>
                </c:pt>
                <c:pt idx="35">
                  <c:v>15.25</c:v>
                </c:pt>
                <c:pt idx="36">
                  <c:v>15.4</c:v>
                </c:pt>
                <c:pt idx="37">
                  <c:v>15.55</c:v>
                </c:pt>
                <c:pt idx="38">
                  <c:v>15.7</c:v>
                </c:pt>
                <c:pt idx="39">
                  <c:v>15.85</c:v>
                </c:pt>
                <c:pt idx="40">
                  <c:v>16</c:v>
                </c:pt>
                <c:pt idx="41">
                  <c:v>16.149999999999999</c:v>
                </c:pt>
                <c:pt idx="42">
                  <c:v>16.3</c:v>
                </c:pt>
                <c:pt idx="43">
                  <c:v>16.45</c:v>
                </c:pt>
                <c:pt idx="44">
                  <c:v>16.600000000000001</c:v>
                </c:pt>
                <c:pt idx="45">
                  <c:v>16.75</c:v>
                </c:pt>
                <c:pt idx="46">
                  <c:v>16.899999999999999</c:v>
                </c:pt>
                <c:pt idx="47">
                  <c:v>17.05</c:v>
                </c:pt>
                <c:pt idx="48">
                  <c:v>17.2</c:v>
                </c:pt>
                <c:pt idx="49">
                  <c:v>17.350000000000001</c:v>
                </c:pt>
                <c:pt idx="50">
                  <c:v>17.5</c:v>
                </c:pt>
                <c:pt idx="51">
                  <c:v>17.649999999999999</c:v>
                </c:pt>
                <c:pt idx="52">
                  <c:v>17.8</c:v>
                </c:pt>
                <c:pt idx="53">
                  <c:v>17.95</c:v>
                </c:pt>
                <c:pt idx="54">
                  <c:v>18.100000000000001</c:v>
                </c:pt>
                <c:pt idx="55">
                  <c:v>18.25</c:v>
                </c:pt>
                <c:pt idx="56">
                  <c:v>18.399999999999999</c:v>
                </c:pt>
                <c:pt idx="57">
                  <c:v>18.55</c:v>
                </c:pt>
                <c:pt idx="58">
                  <c:v>18.7</c:v>
                </c:pt>
                <c:pt idx="59">
                  <c:v>18.850000000000001</c:v>
                </c:pt>
                <c:pt idx="60">
                  <c:v>19</c:v>
                </c:pt>
                <c:pt idx="61">
                  <c:v>19.149999999999999</c:v>
                </c:pt>
                <c:pt idx="62">
                  <c:v>19.3</c:v>
                </c:pt>
                <c:pt idx="63">
                  <c:v>19.45</c:v>
                </c:pt>
                <c:pt idx="64">
                  <c:v>19.600000000000001</c:v>
                </c:pt>
                <c:pt idx="65">
                  <c:v>19.75</c:v>
                </c:pt>
                <c:pt idx="66">
                  <c:v>19.899999999999999</c:v>
                </c:pt>
                <c:pt idx="67">
                  <c:v>20.05</c:v>
                </c:pt>
                <c:pt idx="68">
                  <c:v>20.2</c:v>
                </c:pt>
                <c:pt idx="69">
                  <c:v>20.350000000000001</c:v>
                </c:pt>
                <c:pt idx="70">
                  <c:v>20.5</c:v>
                </c:pt>
                <c:pt idx="71">
                  <c:v>20.65</c:v>
                </c:pt>
                <c:pt idx="72">
                  <c:v>20.8</c:v>
                </c:pt>
                <c:pt idx="73">
                  <c:v>20.95</c:v>
                </c:pt>
                <c:pt idx="74">
                  <c:v>21.1</c:v>
                </c:pt>
                <c:pt idx="75">
                  <c:v>21.25</c:v>
                </c:pt>
                <c:pt idx="76">
                  <c:v>21.4</c:v>
                </c:pt>
                <c:pt idx="77">
                  <c:v>21.55</c:v>
                </c:pt>
                <c:pt idx="78">
                  <c:v>21.7</c:v>
                </c:pt>
                <c:pt idx="79">
                  <c:v>21.85</c:v>
                </c:pt>
                <c:pt idx="80">
                  <c:v>22</c:v>
                </c:pt>
                <c:pt idx="81">
                  <c:v>22.15</c:v>
                </c:pt>
                <c:pt idx="82">
                  <c:v>22.3</c:v>
                </c:pt>
                <c:pt idx="83">
                  <c:v>22.45</c:v>
                </c:pt>
                <c:pt idx="84">
                  <c:v>22.6</c:v>
                </c:pt>
                <c:pt idx="85">
                  <c:v>22.75</c:v>
                </c:pt>
                <c:pt idx="86">
                  <c:v>22.9</c:v>
                </c:pt>
                <c:pt idx="87">
                  <c:v>23.05</c:v>
                </c:pt>
                <c:pt idx="88">
                  <c:v>23.2</c:v>
                </c:pt>
                <c:pt idx="89">
                  <c:v>23.35</c:v>
                </c:pt>
                <c:pt idx="90">
                  <c:v>23.5</c:v>
                </c:pt>
                <c:pt idx="91">
                  <c:v>23.65</c:v>
                </c:pt>
                <c:pt idx="92">
                  <c:v>23.8</c:v>
                </c:pt>
                <c:pt idx="93">
                  <c:v>23.95</c:v>
                </c:pt>
                <c:pt idx="94">
                  <c:v>24.1</c:v>
                </c:pt>
                <c:pt idx="95">
                  <c:v>24.25</c:v>
                </c:pt>
                <c:pt idx="96">
                  <c:v>24.4</c:v>
                </c:pt>
                <c:pt idx="97">
                  <c:v>24.55</c:v>
                </c:pt>
                <c:pt idx="98">
                  <c:v>24.7</c:v>
                </c:pt>
                <c:pt idx="99">
                  <c:v>24.85</c:v>
                </c:pt>
                <c:pt idx="100">
                  <c:v>25</c:v>
                </c:pt>
                <c:pt idx="101">
                  <c:v>25.15</c:v>
                </c:pt>
                <c:pt idx="102">
                  <c:v>25.3</c:v>
                </c:pt>
                <c:pt idx="103">
                  <c:v>25.45</c:v>
                </c:pt>
                <c:pt idx="104">
                  <c:v>25.6</c:v>
                </c:pt>
                <c:pt idx="105">
                  <c:v>25.75</c:v>
                </c:pt>
                <c:pt idx="106">
                  <c:v>25.9</c:v>
                </c:pt>
                <c:pt idx="107">
                  <c:v>26.05</c:v>
                </c:pt>
                <c:pt idx="108">
                  <c:v>26.2</c:v>
                </c:pt>
                <c:pt idx="109">
                  <c:v>26.35</c:v>
                </c:pt>
                <c:pt idx="110">
                  <c:v>26.5</c:v>
                </c:pt>
                <c:pt idx="111">
                  <c:v>26.65</c:v>
                </c:pt>
                <c:pt idx="112">
                  <c:v>26.8</c:v>
                </c:pt>
                <c:pt idx="113">
                  <c:v>26.95</c:v>
                </c:pt>
                <c:pt idx="114">
                  <c:v>27.1</c:v>
                </c:pt>
                <c:pt idx="115">
                  <c:v>27.25</c:v>
                </c:pt>
                <c:pt idx="116">
                  <c:v>27.4</c:v>
                </c:pt>
                <c:pt idx="117">
                  <c:v>27.55</c:v>
                </c:pt>
                <c:pt idx="118">
                  <c:v>27.7</c:v>
                </c:pt>
                <c:pt idx="119">
                  <c:v>27.85</c:v>
                </c:pt>
                <c:pt idx="120">
                  <c:v>28</c:v>
                </c:pt>
                <c:pt idx="121">
                  <c:v>28.15</c:v>
                </c:pt>
                <c:pt idx="122">
                  <c:v>28.3</c:v>
                </c:pt>
                <c:pt idx="123">
                  <c:v>28.45</c:v>
                </c:pt>
                <c:pt idx="124">
                  <c:v>28.6</c:v>
                </c:pt>
                <c:pt idx="125">
                  <c:v>28.75</c:v>
                </c:pt>
                <c:pt idx="126">
                  <c:v>28.9</c:v>
                </c:pt>
                <c:pt idx="127">
                  <c:v>29.05</c:v>
                </c:pt>
                <c:pt idx="128">
                  <c:v>29.2</c:v>
                </c:pt>
                <c:pt idx="129">
                  <c:v>29.35</c:v>
                </c:pt>
                <c:pt idx="130">
                  <c:v>29.5</c:v>
                </c:pt>
                <c:pt idx="131">
                  <c:v>29.65</c:v>
                </c:pt>
                <c:pt idx="132">
                  <c:v>29.8</c:v>
                </c:pt>
                <c:pt idx="133">
                  <c:v>29.95</c:v>
                </c:pt>
                <c:pt idx="134">
                  <c:v>30.1</c:v>
                </c:pt>
                <c:pt idx="135">
                  <c:v>30.25</c:v>
                </c:pt>
                <c:pt idx="136">
                  <c:v>30.4</c:v>
                </c:pt>
                <c:pt idx="137">
                  <c:v>30.55</c:v>
                </c:pt>
                <c:pt idx="138">
                  <c:v>30.7</c:v>
                </c:pt>
                <c:pt idx="139">
                  <c:v>30.85</c:v>
                </c:pt>
                <c:pt idx="140">
                  <c:v>31</c:v>
                </c:pt>
                <c:pt idx="141">
                  <c:v>31.15</c:v>
                </c:pt>
                <c:pt idx="142">
                  <c:v>31.3</c:v>
                </c:pt>
                <c:pt idx="143">
                  <c:v>31.45</c:v>
                </c:pt>
                <c:pt idx="144">
                  <c:v>31.6</c:v>
                </c:pt>
                <c:pt idx="145">
                  <c:v>31.75</c:v>
                </c:pt>
                <c:pt idx="146">
                  <c:v>31.9</c:v>
                </c:pt>
                <c:pt idx="147">
                  <c:v>32.049999999999997</c:v>
                </c:pt>
                <c:pt idx="148">
                  <c:v>32.200000000000003</c:v>
                </c:pt>
                <c:pt idx="149">
                  <c:v>32.35</c:v>
                </c:pt>
                <c:pt idx="150">
                  <c:v>32.5</c:v>
                </c:pt>
                <c:pt idx="151">
                  <c:v>32.65</c:v>
                </c:pt>
                <c:pt idx="152">
                  <c:v>32.799999999999997</c:v>
                </c:pt>
                <c:pt idx="153">
                  <c:v>32.950000000000003</c:v>
                </c:pt>
                <c:pt idx="154">
                  <c:v>33.1</c:v>
                </c:pt>
                <c:pt idx="155">
                  <c:v>33.25</c:v>
                </c:pt>
                <c:pt idx="156">
                  <c:v>33.4</c:v>
                </c:pt>
                <c:pt idx="157">
                  <c:v>33.549999999999997</c:v>
                </c:pt>
                <c:pt idx="158">
                  <c:v>33.700000000000003</c:v>
                </c:pt>
                <c:pt idx="159">
                  <c:v>33.85</c:v>
                </c:pt>
                <c:pt idx="160">
                  <c:v>34</c:v>
                </c:pt>
                <c:pt idx="161">
                  <c:v>34.15</c:v>
                </c:pt>
                <c:pt idx="162">
                  <c:v>34.299999999999997</c:v>
                </c:pt>
                <c:pt idx="163">
                  <c:v>34.450000000000003</c:v>
                </c:pt>
                <c:pt idx="164">
                  <c:v>34.6</c:v>
                </c:pt>
                <c:pt idx="165">
                  <c:v>34.75</c:v>
                </c:pt>
                <c:pt idx="166">
                  <c:v>34.9</c:v>
                </c:pt>
                <c:pt idx="167">
                  <c:v>35.049999999999997</c:v>
                </c:pt>
                <c:pt idx="168">
                  <c:v>35.200000000000003</c:v>
                </c:pt>
                <c:pt idx="169">
                  <c:v>35.35</c:v>
                </c:pt>
                <c:pt idx="170">
                  <c:v>35.5</c:v>
                </c:pt>
                <c:pt idx="171">
                  <c:v>35.65</c:v>
                </c:pt>
                <c:pt idx="172">
                  <c:v>35.799999999999997</c:v>
                </c:pt>
                <c:pt idx="173">
                  <c:v>35.950000000000003</c:v>
                </c:pt>
                <c:pt idx="174">
                  <c:v>36.1</c:v>
                </c:pt>
                <c:pt idx="175">
                  <c:v>36.25</c:v>
                </c:pt>
                <c:pt idx="176">
                  <c:v>36.4</c:v>
                </c:pt>
                <c:pt idx="177">
                  <c:v>36.549999999999997</c:v>
                </c:pt>
                <c:pt idx="178">
                  <c:v>36.700000000000003</c:v>
                </c:pt>
                <c:pt idx="179">
                  <c:v>36.85</c:v>
                </c:pt>
                <c:pt idx="180">
                  <c:v>37</c:v>
                </c:pt>
                <c:pt idx="181">
                  <c:v>37.15</c:v>
                </c:pt>
                <c:pt idx="182">
                  <c:v>37.299999999999997</c:v>
                </c:pt>
                <c:pt idx="183">
                  <c:v>37.450000000000003</c:v>
                </c:pt>
                <c:pt idx="184">
                  <c:v>37.6</c:v>
                </c:pt>
                <c:pt idx="185">
                  <c:v>37.75</c:v>
                </c:pt>
                <c:pt idx="186">
                  <c:v>37.9</c:v>
                </c:pt>
                <c:pt idx="187">
                  <c:v>38.049999999999997</c:v>
                </c:pt>
                <c:pt idx="188">
                  <c:v>38.200000000000003</c:v>
                </c:pt>
                <c:pt idx="189">
                  <c:v>38.35</c:v>
                </c:pt>
                <c:pt idx="190">
                  <c:v>38.5</c:v>
                </c:pt>
                <c:pt idx="191">
                  <c:v>38.65</c:v>
                </c:pt>
                <c:pt idx="192">
                  <c:v>38.799999999999997</c:v>
                </c:pt>
                <c:pt idx="193">
                  <c:v>38.950000000000003</c:v>
                </c:pt>
                <c:pt idx="194">
                  <c:v>39.1</c:v>
                </c:pt>
                <c:pt idx="195">
                  <c:v>39.25</c:v>
                </c:pt>
                <c:pt idx="196">
                  <c:v>39.4</c:v>
                </c:pt>
                <c:pt idx="197">
                  <c:v>39.549999999999997</c:v>
                </c:pt>
                <c:pt idx="198">
                  <c:v>39.700000000000003</c:v>
                </c:pt>
                <c:pt idx="199">
                  <c:v>39.85</c:v>
                </c:pt>
                <c:pt idx="200">
                  <c:v>40</c:v>
                </c:pt>
              </c:numCache>
            </c:numRef>
          </c:xVal>
          <c:yVal>
            <c:numRef>
              <c:f>'IP3 10-40'!$G$623:$G$823</c:f>
              <c:numCache>
                <c:formatCode>General</c:formatCode>
                <c:ptCount val="201"/>
                <c:pt idx="0">
                  <c:v>-4.1759399999999998</c:v>
                </c:pt>
                <c:pt idx="1">
                  <c:v>-1.2963239</c:v>
                </c:pt>
                <c:pt idx="2">
                  <c:v>2.5779418999999999</c:v>
                </c:pt>
                <c:pt idx="3">
                  <c:v>-3.5028280999999999</c:v>
                </c:pt>
                <c:pt idx="4">
                  <c:v>-3.1201661000000001</c:v>
                </c:pt>
                <c:pt idx="5">
                  <c:v>-1.9296484</c:v>
                </c:pt>
                <c:pt idx="6">
                  <c:v>-2.4012367999999999E-2</c:v>
                </c:pt>
                <c:pt idx="7">
                  <c:v>2.9983198999999998</c:v>
                </c:pt>
                <c:pt idx="8">
                  <c:v>-3.2216206000000001</c:v>
                </c:pt>
                <c:pt idx="9">
                  <c:v>0.84328890000000001</c:v>
                </c:pt>
                <c:pt idx="10">
                  <c:v>2.9870348</c:v>
                </c:pt>
                <c:pt idx="11">
                  <c:v>1.0160296</c:v>
                </c:pt>
                <c:pt idx="12">
                  <c:v>0.55900514000000001</c:v>
                </c:pt>
                <c:pt idx="13">
                  <c:v>1.1639127</c:v>
                </c:pt>
                <c:pt idx="14">
                  <c:v>3.7496550000000002</c:v>
                </c:pt>
                <c:pt idx="15">
                  <c:v>2.9059895999999998</c:v>
                </c:pt>
                <c:pt idx="16">
                  <c:v>6.4157615000000003</c:v>
                </c:pt>
                <c:pt idx="17">
                  <c:v>6.5786572000000003</c:v>
                </c:pt>
                <c:pt idx="18">
                  <c:v>7.0761466000000004</c:v>
                </c:pt>
                <c:pt idx="19">
                  <c:v>9.7226982</c:v>
                </c:pt>
                <c:pt idx="20">
                  <c:v>12.722678</c:v>
                </c:pt>
                <c:pt idx="21">
                  <c:v>12.552884000000001</c:v>
                </c:pt>
                <c:pt idx="22">
                  <c:v>12.173489999999999</c:v>
                </c:pt>
                <c:pt idx="23">
                  <c:v>12.023272</c:v>
                </c:pt>
                <c:pt idx="24">
                  <c:v>11.230980000000001</c:v>
                </c:pt>
                <c:pt idx="25">
                  <c:v>12.113467999999999</c:v>
                </c:pt>
                <c:pt idx="26">
                  <c:v>12.693311</c:v>
                </c:pt>
                <c:pt idx="27">
                  <c:v>14.135350000000001</c:v>
                </c:pt>
                <c:pt idx="28">
                  <c:v>15.861791</c:v>
                </c:pt>
                <c:pt idx="29">
                  <c:v>17.701772999999999</c:v>
                </c:pt>
                <c:pt idx="30">
                  <c:v>20.258096999999999</c:v>
                </c:pt>
                <c:pt idx="31">
                  <c:v>22.409365000000001</c:v>
                </c:pt>
                <c:pt idx="32">
                  <c:v>23.106708999999999</c:v>
                </c:pt>
                <c:pt idx="33">
                  <c:v>23.230239999999998</c:v>
                </c:pt>
                <c:pt idx="34">
                  <c:v>23.744703000000001</c:v>
                </c:pt>
                <c:pt idx="35">
                  <c:v>22.060541000000001</c:v>
                </c:pt>
                <c:pt idx="36">
                  <c:v>21.340903999999998</c:v>
                </c:pt>
                <c:pt idx="37">
                  <c:v>20.399563000000001</c:v>
                </c:pt>
                <c:pt idx="38">
                  <c:v>19.875183</c:v>
                </c:pt>
                <c:pt idx="39">
                  <c:v>19.084503000000002</c:v>
                </c:pt>
                <c:pt idx="40">
                  <c:v>18.320340999999999</c:v>
                </c:pt>
                <c:pt idx="41">
                  <c:v>16.844342999999999</c:v>
                </c:pt>
                <c:pt idx="42">
                  <c:v>16.305931000000001</c:v>
                </c:pt>
                <c:pt idx="43">
                  <c:v>15.258759</c:v>
                </c:pt>
                <c:pt idx="44">
                  <c:v>14.106795999999999</c:v>
                </c:pt>
                <c:pt idx="45">
                  <c:v>13.950098000000001</c:v>
                </c:pt>
                <c:pt idx="46">
                  <c:v>13.67787</c:v>
                </c:pt>
                <c:pt idx="47">
                  <c:v>13.590306</c:v>
                </c:pt>
                <c:pt idx="48">
                  <c:v>13.171317999999999</c:v>
                </c:pt>
                <c:pt idx="49">
                  <c:v>13.152196</c:v>
                </c:pt>
                <c:pt idx="50">
                  <c:v>12.891797</c:v>
                </c:pt>
                <c:pt idx="51">
                  <c:v>12.80302</c:v>
                </c:pt>
                <c:pt idx="52">
                  <c:v>12.751441</c:v>
                </c:pt>
                <c:pt idx="53">
                  <c:v>12.729136</c:v>
                </c:pt>
                <c:pt idx="54">
                  <c:v>13.752641000000001</c:v>
                </c:pt>
                <c:pt idx="55">
                  <c:v>13.956255000000001</c:v>
                </c:pt>
                <c:pt idx="56">
                  <c:v>14.562191</c:v>
                </c:pt>
                <c:pt idx="57">
                  <c:v>14.66644</c:v>
                </c:pt>
                <c:pt idx="58">
                  <c:v>14.398422999999999</c:v>
                </c:pt>
                <c:pt idx="59">
                  <c:v>14.478541999999999</c:v>
                </c:pt>
                <c:pt idx="60">
                  <c:v>14.994368</c:v>
                </c:pt>
                <c:pt idx="61">
                  <c:v>15.293626</c:v>
                </c:pt>
                <c:pt idx="62">
                  <c:v>15.114566999999999</c:v>
                </c:pt>
                <c:pt idx="63">
                  <c:v>15.714881</c:v>
                </c:pt>
                <c:pt idx="64">
                  <c:v>15.751585</c:v>
                </c:pt>
                <c:pt idx="65">
                  <c:v>16.348766000000001</c:v>
                </c:pt>
                <c:pt idx="66">
                  <c:v>16.062252000000001</c:v>
                </c:pt>
                <c:pt idx="67">
                  <c:v>16.588522000000001</c:v>
                </c:pt>
                <c:pt idx="68">
                  <c:v>18.574985999999999</c:v>
                </c:pt>
                <c:pt idx="69">
                  <c:v>19.453676000000002</c:v>
                </c:pt>
                <c:pt idx="70">
                  <c:v>19.690011999999999</c:v>
                </c:pt>
                <c:pt idx="71">
                  <c:v>20.445221</c:v>
                </c:pt>
                <c:pt idx="72">
                  <c:v>21.431464999999999</c:v>
                </c:pt>
                <c:pt idx="73">
                  <c:v>22.736094000000001</c:v>
                </c:pt>
                <c:pt idx="74">
                  <c:v>22.256799999999998</c:v>
                </c:pt>
                <c:pt idx="75">
                  <c:v>23.171361999999998</c:v>
                </c:pt>
                <c:pt idx="76">
                  <c:v>24.335498999999999</c:v>
                </c:pt>
                <c:pt idx="77">
                  <c:v>24.026463</c:v>
                </c:pt>
                <c:pt idx="78">
                  <c:v>23.635408000000002</c:v>
                </c:pt>
                <c:pt idx="79">
                  <c:v>23.399113</c:v>
                </c:pt>
                <c:pt idx="80">
                  <c:v>24.270192999999999</c:v>
                </c:pt>
                <c:pt idx="81">
                  <c:v>23.208817</c:v>
                </c:pt>
                <c:pt idx="82">
                  <c:v>23.477228</c:v>
                </c:pt>
                <c:pt idx="83">
                  <c:v>24.979723</c:v>
                </c:pt>
                <c:pt idx="84">
                  <c:v>28.62715</c:v>
                </c:pt>
                <c:pt idx="85">
                  <c:v>26.149158</c:v>
                </c:pt>
                <c:pt idx="86">
                  <c:v>25.107420000000001</c:v>
                </c:pt>
                <c:pt idx="87">
                  <c:v>24.376145999999999</c:v>
                </c:pt>
                <c:pt idx="88">
                  <c:v>23.620358</c:v>
                </c:pt>
                <c:pt idx="89">
                  <c:v>24.545266999999999</c:v>
                </c:pt>
                <c:pt idx="90">
                  <c:v>23.994330999999999</c:v>
                </c:pt>
                <c:pt idx="91">
                  <c:v>24.870633999999999</c:v>
                </c:pt>
                <c:pt idx="92">
                  <c:v>23.290951</c:v>
                </c:pt>
                <c:pt idx="93">
                  <c:v>21.475914</c:v>
                </c:pt>
                <c:pt idx="94">
                  <c:v>21.333113000000001</c:v>
                </c:pt>
                <c:pt idx="95">
                  <c:v>19.757377999999999</c:v>
                </c:pt>
                <c:pt idx="96">
                  <c:v>18.601665000000001</c:v>
                </c:pt>
                <c:pt idx="97">
                  <c:v>19.401730000000001</c:v>
                </c:pt>
                <c:pt idx="98">
                  <c:v>20.510214000000001</c:v>
                </c:pt>
                <c:pt idx="99">
                  <c:v>20.631108999999999</c:v>
                </c:pt>
                <c:pt idx="100">
                  <c:v>20.136458999999999</c:v>
                </c:pt>
                <c:pt idx="101">
                  <c:v>18.291343999999999</c:v>
                </c:pt>
                <c:pt idx="102">
                  <c:v>19.138024999999999</c:v>
                </c:pt>
                <c:pt idx="103">
                  <c:v>20.783374999999999</c:v>
                </c:pt>
                <c:pt idx="104">
                  <c:v>19.945844999999998</c:v>
                </c:pt>
                <c:pt idx="105">
                  <c:v>19.827325999999999</c:v>
                </c:pt>
                <c:pt idx="106">
                  <c:v>20.283166999999999</c:v>
                </c:pt>
                <c:pt idx="107">
                  <c:v>21.149168</c:v>
                </c:pt>
                <c:pt idx="108">
                  <c:v>22.039677000000001</c:v>
                </c:pt>
                <c:pt idx="109">
                  <c:v>21.508735999999999</c:v>
                </c:pt>
                <c:pt idx="110">
                  <c:v>20.676071</c:v>
                </c:pt>
                <c:pt idx="111">
                  <c:v>21.668496999999999</c:v>
                </c:pt>
                <c:pt idx="112">
                  <c:v>21.793530000000001</c:v>
                </c:pt>
                <c:pt idx="113">
                  <c:v>22.155698999999998</c:v>
                </c:pt>
                <c:pt idx="114">
                  <c:v>21.181576</c:v>
                </c:pt>
                <c:pt idx="115">
                  <c:v>21.551387999999999</c:v>
                </c:pt>
                <c:pt idx="116">
                  <c:v>20.987803</c:v>
                </c:pt>
                <c:pt idx="117">
                  <c:v>21.625971</c:v>
                </c:pt>
                <c:pt idx="118">
                  <c:v>23.558537999999999</c:v>
                </c:pt>
                <c:pt idx="119">
                  <c:v>22.885006000000001</c:v>
                </c:pt>
                <c:pt idx="120">
                  <c:v>21.577869</c:v>
                </c:pt>
                <c:pt idx="121">
                  <c:v>22.887041</c:v>
                </c:pt>
                <c:pt idx="122">
                  <c:v>22.831489999999999</c:v>
                </c:pt>
                <c:pt idx="123">
                  <c:v>21.646435</c:v>
                </c:pt>
                <c:pt idx="124">
                  <c:v>22.939754000000001</c:v>
                </c:pt>
                <c:pt idx="125">
                  <c:v>24.755419</c:v>
                </c:pt>
                <c:pt idx="126">
                  <c:v>24.600002</c:v>
                </c:pt>
                <c:pt idx="127">
                  <c:v>24.326968999999998</c:v>
                </c:pt>
                <c:pt idx="128">
                  <c:v>24.7668</c:v>
                </c:pt>
                <c:pt idx="129">
                  <c:v>23.067008999999999</c:v>
                </c:pt>
                <c:pt idx="130">
                  <c:v>22.838491000000001</c:v>
                </c:pt>
                <c:pt idx="131">
                  <c:v>24.883240000000001</c:v>
                </c:pt>
                <c:pt idx="132">
                  <c:v>23.629515000000001</c:v>
                </c:pt>
                <c:pt idx="133">
                  <c:v>23.631964</c:v>
                </c:pt>
                <c:pt idx="134">
                  <c:v>26.127403000000001</c:v>
                </c:pt>
                <c:pt idx="135">
                  <c:v>24.745885999999999</c:v>
                </c:pt>
                <c:pt idx="136">
                  <c:v>22.134077000000001</c:v>
                </c:pt>
                <c:pt idx="137">
                  <c:v>23.136316000000001</c:v>
                </c:pt>
                <c:pt idx="138">
                  <c:v>20.672867</c:v>
                </c:pt>
                <c:pt idx="139">
                  <c:v>20.770002000000002</c:v>
                </c:pt>
                <c:pt idx="140">
                  <c:v>20.617466</c:v>
                </c:pt>
                <c:pt idx="141">
                  <c:v>20.533752</c:v>
                </c:pt>
                <c:pt idx="142">
                  <c:v>19.583411999999999</c:v>
                </c:pt>
                <c:pt idx="143">
                  <c:v>21.274114999999998</c:v>
                </c:pt>
                <c:pt idx="144">
                  <c:v>22.181667000000001</c:v>
                </c:pt>
                <c:pt idx="145">
                  <c:v>22.226391</c:v>
                </c:pt>
                <c:pt idx="146">
                  <c:v>24.593781</c:v>
                </c:pt>
                <c:pt idx="147">
                  <c:v>26.725876</c:v>
                </c:pt>
                <c:pt idx="148">
                  <c:v>22.176103999999999</c:v>
                </c:pt>
                <c:pt idx="149">
                  <c:v>23.276558000000001</c:v>
                </c:pt>
                <c:pt idx="150">
                  <c:v>23.559904</c:v>
                </c:pt>
                <c:pt idx="151">
                  <c:v>22.357455999999999</c:v>
                </c:pt>
                <c:pt idx="152">
                  <c:v>20.981694999999998</c:v>
                </c:pt>
                <c:pt idx="153">
                  <c:v>19.474271999999999</c:v>
                </c:pt>
                <c:pt idx="154">
                  <c:v>19.618379999999998</c:v>
                </c:pt>
                <c:pt idx="155">
                  <c:v>18.986077999999999</c:v>
                </c:pt>
                <c:pt idx="156">
                  <c:v>18.564015999999999</c:v>
                </c:pt>
                <c:pt idx="157">
                  <c:v>18.899422000000001</c:v>
                </c:pt>
                <c:pt idx="158">
                  <c:v>18.213771999999999</c:v>
                </c:pt>
                <c:pt idx="159">
                  <c:v>18.260594999999999</c:v>
                </c:pt>
                <c:pt idx="160">
                  <c:v>18.001562</c:v>
                </c:pt>
                <c:pt idx="161">
                  <c:v>17.857817000000001</c:v>
                </c:pt>
                <c:pt idx="162">
                  <c:v>18.150130999999998</c:v>
                </c:pt>
                <c:pt idx="163">
                  <c:v>18.958335999999999</c:v>
                </c:pt>
                <c:pt idx="164">
                  <c:v>19.308617000000002</c:v>
                </c:pt>
                <c:pt idx="165">
                  <c:v>19.704805</c:v>
                </c:pt>
                <c:pt idx="166">
                  <c:v>19.437117000000001</c:v>
                </c:pt>
                <c:pt idx="167">
                  <c:v>19.805624000000002</c:v>
                </c:pt>
                <c:pt idx="168">
                  <c:v>19.170195</c:v>
                </c:pt>
                <c:pt idx="169">
                  <c:v>19.577873</c:v>
                </c:pt>
                <c:pt idx="170">
                  <c:v>20.133751</c:v>
                </c:pt>
                <c:pt idx="171">
                  <c:v>20.534903</c:v>
                </c:pt>
                <c:pt idx="172">
                  <c:v>20.034693000000001</c:v>
                </c:pt>
                <c:pt idx="173">
                  <c:v>20.880199000000001</c:v>
                </c:pt>
                <c:pt idx="174">
                  <c:v>20.136102999999999</c:v>
                </c:pt>
                <c:pt idx="175">
                  <c:v>20.504009</c:v>
                </c:pt>
                <c:pt idx="176">
                  <c:v>20.988287</c:v>
                </c:pt>
                <c:pt idx="177">
                  <c:v>20.881083</c:v>
                </c:pt>
                <c:pt idx="178">
                  <c:v>21.642392999999998</c:v>
                </c:pt>
                <c:pt idx="179">
                  <c:v>22.335422999999999</c:v>
                </c:pt>
                <c:pt idx="180">
                  <c:v>22.92643</c:v>
                </c:pt>
                <c:pt idx="181">
                  <c:v>25.539902000000001</c:v>
                </c:pt>
                <c:pt idx="182">
                  <c:v>23.918524000000001</c:v>
                </c:pt>
                <c:pt idx="183">
                  <c:v>26.719888999999998</c:v>
                </c:pt>
                <c:pt idx="184">
                  <c:v>21.955172999999998</c:v>
                </c:pt>
                <c:pt idx="185">
                  <c:v>23.092507999999999</c:v>
                </c:pt>
                <c:pt idx="186">
                  <c:v>22.537951</c:v>
                </c:pt>
                <c:pt idx="187">
                  <c:v>22.310234000000001</c:v>
                </c:pt>
                <c:pt idx="188">
                  <c:v>22.796581</c:v>
                </c:pt>
                <c:pt idx="189">
                  <c:v>25.908089</c:v>
                </c:pt>
                <c:pt idx="190">
                  <c:v>21.781561</c:v>
                </c:pt>
                <c:pt idx="191">
                  <c:v>25.343782000000001</c:v>
                </c:pt>
                <c:pt idx="192">
                  <c:v>24.588743000000001</c:v>
                </c:pt>
                <c:pt idx="193">
                  <c:v>26.980331</c:v>
                </c:pt>
                <c:pt idx="194">
                  <c:v>24.595331000000002</c:v>
                </c:pt>
                <c:pt idx="195">
                  <c:v>23.85277</c:v>
                </c:pt>
                <c:pt idx="196">
                  <c:v>25.512070000000001</c:v>
                </c:pt>
                <c:pt idx="197">
                  <c:v>21.807652999999998</c:v>
                </c:pt>
                <c:pt idx="198">
                  <c:v>22.3538</c:v>
                </c:pt>
                <c:pt idx="199">
                  <c:v>25.615725000000001</c:v>
                </c:pt>
                <c:pt idx="200">
                  <c:v>20.614895000000001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2FD-4D25-8568-0F86F4B5D802}"/>
            </c:ext>
          </c:extLst>
        </c:ser>
        <c:ser>
          <c:idx val="3"/>
          <c:order val="3"/>
          <c:tx>
            <c:v/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'IP3 40-67'!$I$5:$I$205</c:f>
              <c:numCache>
                <c:formatCode>General</c:formatCode>
                <c:ptCount val="201"/>
                <c:pt idx="0">
                  <c:v>40</c:v>
                </c:pt>
                <c:pt idx="1">
                  <c:v>40.134999999999998</c:v>
                </c:pt>
                <c:pt idx="2">
                  <c:v>40.270000000000003</c:v>
                </c:pt>
                <c:pt idx="3">
                  <c:v>40.405000000000001</c:v>
                </c:pt>
                <c:pt idx="4">
                  <c:v>40.54</c:v>
                </c:pt>
                <c:pt idx="5">
                  <c:v>40.674999999999997</c:v>
                </c:pt>
                <c:pt idx="6">
                  <c:v>40.81</c:v>
                </c:pt>
                <c:pt idx="7">
                  <c:v>40.945</c:v>
                </c:pt>
                <c:pt idx="8">
                  <c:v>41.08</c:v>
                </c:pt>
                <c:pt idx="9">
                  <c:v>41.215000000000003</c:v>
                </c:pt>
                <c:pt idx="10">
                  <c:v>41.35</c:v>
                </c:pt>
                <c:pt idx="11">
                  <c:v>41.484999999999999</c:v>
                </c:pt>
                <c:pt idx="12">
                  <c:v>41.62</c:v>
                </c:pt>
                <c:pt idx="13">
                  <c:v>41.755000000000003</c:v>
                </c:pt>
                <c:pt idx="14">
                  <c:v>41.89</c:v>
                </c:pt>
                <c:pt idx="15">
                  <c:v>42.024999999999999</c:v>
                </c:pt>
                <c:pt idx="16">
                  <c:v>42.16</c:v>
                </c:pt>
                <c:pt idx="17">
                  <c:v>42.295000000000002</c:v>
                </c:pt>
                <c:pt idx="18">
                  <c:v>42.43</c:v>
                </c:pt>
                <c:pt idx="19">
                  <c:v>42.564999999999998</c:v>
                </c:pt>
                <c:pt idx="20">
                  <c:v>42.7</c:v>
                </c:pt>
                <c:pt idx="21">
                  <c:v>42.835000000000001</c:v>
                </c:pt>
                <c:pt idx="22">
                  <c:v>42.97</c:v>
                </c:pt>
                <c:pt idx="23">
                  <c:v>43.104999999999997</c:v>
                </c:pt>
                <c:pt idx="24">
                  <c:v>43.24</c:v>
                </c:pt>
                <c:pt idx="25">
                  <c:v>43.375</c:v>
                </c:pt>
                <c:pt idx="26">
                  <c:v>43.51</c:v>
                </c:pt>
                <c:pt idx="27">
                  <c:v>43.645000000000003</c:v>
                </c:pt>
                <c:pt idx="28">
                  <c:v>43.78</c:v>
                </c:pt>
                <c:pt idx="29">
                  <c:v>43.914999999999999</c:v>
                </c:pt>
                <c:pt idx="30">
                  <c:v>44.05</c:v>
                </c:pt>
                <c:pt idx="31">
                  <c:v>44.185000000000002</c:v>
                </c:pt>
                <c:pt idx="32">
                  <c:v>44.32</c:v>
                </c:pt>
                <c:pt idx="33">
                  <c:v>44.454999999999998</c:v>
                </c:pt>
                <c:pt idx="34">
                  <c:v>44.59</c:v>
                </c:pt>
                <c:pt idx="35">
                  <c:v>44.725000000000001</c:v>
                </c:pt>
                <c:pt idx="36">
                  <c:v>44.86</c:v>
                </c:pt>
                <c:pt idx="37">
                  <c:v>44.994999999999997</c:v>
                </c:pt>
                <c:pt idx="38">
                  <c:v>45.13</c:v>
                </c:pt>
                <c:pt idx="39">
                  <c:v>45.265000000000001</c:v>
                </c:pt>
                <c:pt idx="40">
                  <c:v>45.4</c:v>
                </c:pt>
                <c:pt idx="41">
                  <c:v>45.534999999999997</c:v>
                </c:pt>
                <c:pt idx="42">
                  <c:v>45.67</c:v>
                </c:pt>
                <c:pt idx="43">
                  <c:v>45.805</c:v>
                </c:pt>
                <c:pt idx="44">
                  <c:v>45.94</c:v>
                </c:pt>
                <c:pt idx="45">
                  <c:v>46.075000000000003</c:v>
                </c:pt>
                <c:pt idx="46">
                  <c:v>46.21</c:v>
                </c:pt>
                <c:pt idx="47">
                  <c:v>46.344999999999999</c:v>
                </c:pt>
                <c:pt idx="48">
                  <c:v>46.48</c:v>
                </c:pt>
                <c:pt idx="49">
                  <c:v>46.615000000000002</c:v>
                </c:pt>
                <c:pt idx="50">
                  <c:v>46.75</c:v>
                </c:pt>
                <c:pt idx="51">
                  <c:v>46.884999999999998</c:v>
                </c:pt>
                <c:pt idx="52">
                  <c:v>47.02</c:v>
                </c:pt>
                <c:pt idx="53">
                  <c:v>47.155000000000001</c:v>
                </c:pt>
                <c:pt idx="54">
                  <c:v>47.29</c:v>
                </c:pt>
                <c:pt idx="55">
                  <c:v>47.424999999999997</c:v>
                </c:pt>
                <c:pt idx="56">
                  <c:v>47.56</c:v>
                </c:pt>
                <c:pt idx="57">
                  <c:v>47.695</c:v>
                </c:pt>
                <c:pt idx="58">
                  <c:v>47.83</c:v>
                </c:pt>
                <c:pt idx="59">
                  <c:v>47.965000000000003</c:v>
                </c:pt>
                <c:pt idx="60">
                  <c:v>48.1</c:v>
                </c:pt>
                <c:pt idx="61">
                  <c:v>48.234999999999999</c:v>
                </c:pt>
                <c:pt idx="62">
                  <c:v>48.37</c:v>
                </c:pt>
                <c:pt idx="63">
                  <c:v>48.505000000000003</c:v>
                </c:pt>
                <c:pt idx="64">
                  <c:v>48.64</c:v>
                </c:pt>
                <c:pt idx="65">
                  <c:v>48.774999999999999</c:v>
                </c:pt>
                <c:pt idx="66">
                  <c:v>48.91</c:v>
                </c:pt>
                <c:pt idx="67">
                  <c:v>49.045000000000002</c:v>
                </c:pt>
                <c:pt idx="68">
                  <c:v>49.18</c:v>
                </c:pt>
                <c:pt idx="69">
                  <c:v>49.314999999999998</c:v>
                </c:pt>
                <c:pt idx="70">
                  <c:v>49.45</c:v>
                </c:pt>
                <c:pt idx="71">
                  <c:v>49.585000000000001</c:v>
                </c:pt>
                <c:pt idx="72">
                  <c:v>49.72</c:v>
                </c:pt>
                <c:pt idx="73">
                  <c:v>49.854999999999997</c:v>
                </c:pt>
                <c:pt idx="74">
                  <c:v>49.99</c:v>
                </c:pt>
                <c:pt idx="75">
                  <c:v>50.125</c:v>
                </c:pt>
                <c:pt idx="76">
                  <c:v>50.26</c:v>
                </c:pt>
                <c:pt idx="77">
                  <c:v>50.395000000000003</c:v>
                </c:pt>
                <c:pt idx="78">
                  <c:v>50.53</c:v>
                </c:pt>
                <c:pt idx="79">
                  <c:v>50.664999999999999</c:v>
                </c:pt>
                <c:pt idx="80">
                  <c:v>50.8</c:v>
                </c:pt>
                <c:pt idx="81">
                  <c:v>50.935000000000002</c:v>
                </c:pt>
                <c:pt idx="82">
                  <c:v>51.07</c:v>
                </c:pt>
                <c:pt idx="83">
                  <c:v>51.204999999999998</c:v>
                </c:pt>
                <c:pt idx="84">
                  <c:v>51.34</c:v>
                </c:pt>
                <c:pt idx="85">
                  <c:v>51.475000000000001</c:v>
                </c:pt>
                <c:pt idx="86">
                  <c:v>51.61</c:v>
                </c:pt>
                <c:pt idx="87">
                  <c:v>51.744999999999997</c:v>
                </c:pt>
                <c:pt idx="88">
                  <c:v>51.88</c:v>
                </c:pt>
                <c:pt idx="89">
                  <c:v>52.015000000000001</c:v>
                </c:pt>
                <c:pt idx="90">
                  <c:v>52.15</c:v>
                </c:pt>
                <c:pt idx="91">
                  <c:v>52.284999999999997</c:v>
                </c:pt>
                <c:pt idx="92">
                  <c:v>52.42</c:v>
                </c:pt>
                <c:pt idx="93">
                  <c:v>52.555</c:v>
                </c:pt>
                <c:pt idx="94">
                  <c:v>52.69</c:v>
                </c:pt>
                <c:pt idx="95">
                  <c:v>52.825000000000003</c:v>
                </c:pt>
                <c:pt idx="96">
                  <c:v>52.96</c:v>
                </c:pt>
                <c:pt idx="97">
                  <c:v>53.094999999999999</c:v>
                </c:pt>
                <c:pt idx="98">
                  <c:v>53.23</c:v>
                </c:pt>
                <c:pt idx="99">
                  <c:v>53.365000000000002</c:v>
                </c:pt>
                <c:pt idx="100">
                  <c:v>53.5</c:v>
                </c:pt>
                <c:pt idx="101">
                  <c:v>53.634999999999998</c:v>
                </c:pt>
                <c:pt idx="102">
                  <c:v>53.77</c:v>
                </c:pt>
                <c:pt idx="103">
                  <c:v>53.905000000000001</c:v>
                </c:pt>
                <c:pt idx="104">
                  <c:v>54.04</c:v>
                </c:pt>
                <c:pt idx="105">
                  <c:v>54.174999999999997</c:v>
                </c:pt>
                <c:pt idx="106">
                  <c:v>54.31</c:v>
                </c:pt>
                <c:pt idx="107">
                  <c:v>54.445</c:v>
                </c:pt>
                <c:pt idx="108">
                  <c:v>54.58</c:v>
                </c:pt>
                <c:pt idx="109">
                  <c:v>54.715000000000003</c:v>
                </c:pt>
                <c:pt idx="110">
                  <c:v>54.85</c:v>
                </c:pt>
                <c:pt idx="111">
                  <c:v>54.984999999999999</c:v>
                </c:pt>
                <c:pt idx="112">
                  <c:v>55.12</c:v>
                </c:pt>
                <c:pt idx="113">
                  <c:v>55.255000000000003</c:v>
                </c:pt>
                <c:pt idx="114">
                  <c:v>55.39</c:v>
                </c:pt>
                <c:pt idx="115">
                  <c:v>55.524999999999999</c:v>
                </c:pt>
                <c:pt idx="116">
                  <c:v>55.66</c:v>
                </c:pt>
                <c:pt idx="117">
                  <c:v>55.795000000000002</c:v>
                </c:pt>
                <c:pt idx="118">
                  <c:v>55.93</c:v>
                </c:pt>
                <c:pt idx="119">
                  <c:v>56.064999999999998</c:v>
                </c:pt>
                <c:pt idx="120">
                  <c:v>56.2</c:v>
                </c:pt>
                <c:pt idx="121">
                  <c:v>56.335000000000001</c:v>
                </c:pt>
                <c:pt idx="122">
                  <c:v>56.47</c:v>
                </c:pt>
                <c:pt idx="123">
                  <c:v>56.604999999999997</c:v>
                </c:pt>
                <c:pt idx="124">
                  <c:v>56.74</c:v>
                </c:pt>
                <c:pt idx="125">
                  <c:v>56.875</c:v>
                </c:pt>
                <c:pt idx="126">
                  <c:v>57.01</c:v>
                </c:pt>
                <c:pt idx="127">
                  <c:v>57.145000000000003</c:v>
                </c:pt>
                <c:pt idx="128">
                  <c:v>57.28</c:v>
                </c:pt>
                <c:pt idx="129">
                  <c:v>57.414999999999999</c:v>
                </c:pt>
                <c:pt idx="130">
                  <c:v>57.55</c:v>
                </c:pt>
                <c:pt idx="131">
                  <c:v>57.685000000000002</c:v>
                </c:pt>
                <c:pt idx="132">
                  <c:v>57.82</c:v>
                </c:pt>
                <c:pt idx="133">
                  <c:v>57.954999999999998</c:v>
                </c:pt>
                <c:pt idx="134">
                  <c:v>58.09</c:v>
                </c:pt>
                <c:pt idx="135">
                  <c:v>58.225000000000001</c:v>
                </c:pt>
                <c:pt idx="136">
                  <c:v>58.36</c:v>
                </c:pt>
                <c:pt idx="137">
                  <c:v>58.494999999999997</c:v>
                </c:pt>
                <c:pt idx="138">
                  <c:v>58.63</c:v>
                </c:pt>
                <c:pt idx="139">
                  <c:v>58.765000000000001</c:v>
                </c:pt>
                <c:pt idx="140">
                  <c:v>58.9</c:v>
                </c:pt>
                <c:pt idx="141">
                  <c:v>59.034999999999997</c:v>
                </c:pt>
                <c:pt idx="142">
                  <c:v>59.17</c:v>
                </c:pt>
                <c:pt idx="143">
                  <c:v>59.305</c:v>
                </c:pt>
                <c:pt idx="144">
                  <c:v>59.44</c:v>
                </c:pt>
                <c:pt idx="145">
                  <c:v>59.575000000000003</c:v>
                </c:pt>
                <c:pt idx="146">
                  <c:v>59.71</c:v>
                </c:pt>
                <c:pt idx="147">
                  <c:v>59.844999999999999</c:v>
                </c:pt>
                <c:pt idx="148">
                  <c:v>59.98</c:v>
                </c:pt>
                <c:pt idx="149">
                  <c:v>60.115000000000002</c:v>
                </c:pt>
                <c:pt idx="150">
                  <c:v>60.25</c:v>
                </c:pt>
                <c:pt idx="151">
                  <c:v>60.384999999999998</c:v>
                </c:pt>
                <c:pt idx="152">
                  <c:v>60.52</c:v>
                </c:pt>
                <c:pt idx="153">
                  <c:v>60.655000000000001</c:v>
                </c:pt>
                <c:pt idx="154">
                  <c:v>60.79</c:v>
                </c:pt>
                <c:pt idx="155">
                  <c:v>60.924999999999997</c:v>
                </c:pt>
                <c:pt idx="156">
                  <c:v>61.06</c:v>
                </c:pt>
                <c:pt idx="157">
                  <c:v>61.195</c:v>
                </c:pt>
                <c:pt idx="158">
                  <c:v>61.33</c:v>
                </c:pt>
                <c:pt idx="159">
                  <c:v>61.465000000000003</c:v>
                </c:pt>
                <c:pt idx="160">
                  <c:v>61.6</c:v>
                </c:pt>
                <c:pt idx="161">
                  <c:v>61.734999999999999</c:v>
                </c:pt>
                <c:pt idx="162">
                  <c:v>61.87</c:v>
                </c:pt>
                <c:pt idx="163">
                  <c:v>62.005000000000003</c:v>
                </c:pt>
                <c:pt idx="164">
                  <c:v>62.14</c:v>
                </c:pt>
                <c:pt idx="165">
                  <c:v>62.274999999999999</c:v>
                </c:pt>
                <c:pt idx="166">
                  <c:v>62.41</c:v>
                </c:pt>
                <c:pt idx="167">
                  <c:v>62.545000000000002</c:v>
                </c:pt>
                <c:pt idx="168">
                  <c:v>62.68</c:v>
                </c:pt>
                <c:pt idx="169">
                  <c:v>62.814999999999998</c:v>
                </c:pt>
                <c:pt idx="170">
                  <c:v>62.95</c:v>
                </c:pt>
                <c:pt idx="171">
                  <c:v>63.085000000000001</c:v>
                </c:pt>
                <c:pt idx="172">
                  <c:v>63.22</c:v>
                </c:pt>
                <c:pt idx="173">
                  <c:v>63.354999999999997</c:v>
                </c:pt>
                <c:pt idx="174">
                  <c:v>63.49</c:v>
                </c:pt>
                <c:pt idx="175">
                  <c:v>63.625</c:v>
                </c:pt>
                <c:pt idx="176">
                  <c:v>63.76</c:v>
                </c:pt>
                <c:pt idx="177">
                  <c:v>63.895000000000003</c:v>
                </c:pt>
                <c:pt idx="178">
                  <c:v>64.03</c:v>
                </c:pt>
                <c:pt idx="179">
                  <c:v>64.165000000000006</c:v>
                </c:pt>
                <c:pt idx="180">
                  <c:v>64.3</c:v>
                </c:pt>
                <c:pt idx="181">
                  <c:v>64.435000000000002</c:v>
                </c:pt>
                <c:pt idx="182">
                  <c:v>64.569999999999993</c:v>
                </c:pt>
                <c:pt idx="183">
                  <c:v>64.704999999999998</c:v>
                </c:pt>
                <c:pt idx="184">
                  <c:v>64.84</c:v>
                </c:pt>
                <c:pt idx="185">
                  <c:v>64.974999999999994</c:v>
                </c:pt>
                <c:pt idx="186">
                  <c:v>65.11</c:v>
                </c:pt>
                <c:pt idx="187">
                  <c:v>65.245000000000005</c:v>
                </c:pt>
                <c:pt idx="188">
                  <c:v>65.38</c:v>
                </c:pt>
                <c:pt idx="189">
                  <c:v>65.515000000000001</c:v>
                </c:pt>
                <c:pt idx="190">
                  <c:v>65.650000000000006</c:v>
                </c:pt>
                <c:pt idx="191">
                  <c:v>65.784999999999997</c:v>
                </c:pt>
                <c:pt idx="192">
                  <c:v>65.92</c:v>
                </c:pt>
                <c:pt idx="193">
                  <c:v>66.055000000000007</c:v>
                </c:pt>
                <c:pt idx="194">
                  <c:v>66.19</c:v>
                </c:pt>
                <c:pt idx="195">
                  <c:v>66.325000000000003</c:v>
                </c:pt>
                <c:pt idx="196">
                  <c:v>66.459999999999994</c:v>
                </c:pt>
                <c:pt idx="197">
                  <c:v>66.594999999999999</c:v>
                </c:pt>
                <c:pt idx="198">
                  <c:v>66.73</c:v>
                </c:pt>
                <c:pt idx="199">
                  <c:v>66.864999999999995</c:v>
                </c:pt>
                <c:pt idx="200">
                  <c:v>67</c:v>
                </c:pt>
              </c:numCache>
            </c:numRef>
          </c:xVal>
          <c:yVal>
            <c:numRef>
              <c:f>'IP3 40-67'!$G$5:$G$205</c:f>
              <c:numCache>
                <c:formatCode>General</c:formatCode>
                <c:ptCount val="201"/>
                <c:pt idx="0">
                  <c:v>23.235541999999999</c:v>
                </c:pt>
                <c:pt idx="1">
                  <c:v>23.622019000000002</c:v>
                </c:pt>
                <c:pt idx="2">
                  <c:v>23.428208999999999</c:v>
                </c:pt>
                <c:pt idx="3">
                  <c:v>23.498069999999998</c:v>
                </c:pt>
                <c:pt idx="4">
                  <c:v>23.806757000000001</c:v>
                </c:pt>
                <c:pt idx="5">
                  <c:v>23.999084</c:v>
                </c:pt>
                <c:pt idx="6">
                  <c:v>23.503536</c:v>
                </c:pt>
                <c:pt idx="7">
                  <c:v>23.044143999999999</c:v>
                </c:pt>
                <c:pt idx="8">
                  <c:v>22.846708</c:v>
                </c:pt>
                <c:pt idx="9">
                  <c:v>22.482323000000001</c:v>
                </c:pt>
                <c:pt idx="10">
                  <c:v>22.751145999999999</c:v>
                </c:pt>
                <c:pt idx="11">
                  <c:v>23.092102000000001</c:v>
                </c:pt>
                <c:pt idx="12">
                  <c:v>22.996766999999998</c:v>
                </c:pt>
                <c:pt idx="13">
                  <c:v>22.404084999999998</c:v>
                </c:pt>
                <c:pt idx="14">
                  <c:v>22.71669</c:v>
                </c:pt>
                <c:pt idx="15">
                  <c:v>22.276973999999999</c:v>
                </c:pt>
                <c:pt idx="16">
                  <c:v>22.398931999999999</c:v>
                </c:pt>
                <c:pt idx="17">
                  <c:v>22.273178000000001</c:v>
                </c:pt>
                <c:pt idx="18">
                  <c:v>22.091297000000001</c:v>
                </c:pt>
                <c:pt idx="19">
                  <c:v>21.886331999999999</c:v>
                </c:pt>
                <c:pt idx="20">
                  <c:v>21.943838</c:v>
                </c:pt>
                <c:pt idx="21">
                  <c:v>21.739398999999999</c:v>
                </c:pt>
                <c:pt idx="22">
                  <c:v>22.311577</c:v>
                </c:pt>
                <c:pt idx="23">
                  <c:v>22.229063</c:v>
                </c:pt>
                <c:pt idx="24">
                  <c:v>23.270985</c:v>
                </c:pt>
                <c:pt idx="25">
                  <c:v>23.211891000000001</c:v>
                </c:pt>
                <c:pt idx="26">
                  <c:v>22.976742000000002</c:v>
                </c:pt>
                <c:pt idx="27">
                  <c:v>23.065058000000001</c:v>
                </c:pt>
                <c:pt idx="28">
                  <c:v>23.727205000000001</c:v>
                </c:pt>
                <c:pt idx="29">
                  <c:v>23.204878000000001</c:v>
                </c:pt>
                <c:pt idx="30">
                  <c:v>23.624974999999999</c:v>
                </c:pt>
                <c:pt idx="31">
                  <c:v>23.716787</c:v>
                </c:pt>
                <c:pt idx="32">
                  <c:v>23.895486999999999</c:v>
                </c:pt>
                <c:pt idx="33">
                  <c:v>23.635861999999999</c:v>
                </c:pt>
                <c:pt idx="34">
                  <c:v>23.082926</c:v>
                </c:pt>
                <c:pt idx="35">
                  <c:v>22.789061</c:v>
                </c:pt>
                <c:pt idx="36">
                  <c:v>21.988375000000001</c:v>
                </c:pt>
                <c:pt idx="37">
                  <c:v>21.783642</c:v>
                </c:pt>
                <c:pt idx="38">
                  <c:v>21.353114999999999</c:v>
                </c:pt>
                <c:pt idx="39">
                  <c:v>21.396881</c:v>
                </c:pt>
                <c:pt idx="40">
                  <c:v>21.300114000000001</c:v>
                </c:pt>
                <c:pt idx="41">
                  <c:v>21.670223</c:v>
                </c:pt>
                <c:pt idx="42">
                  <c:v>20.986984</c:v>
                </c:pt>
                <c:pt idx="43">
                  <c:v>21.255427999999998</c:v>
                </c:pt>
                <c:pt idx="44">
                  <c:v>20.332474000000001</c:v>
                </c:pt>
                <c:pt idx="45">
                  <c:v>20.325859000000001</c:v>
                </c:pt>
                <c:pt idx="46">
                  <c:v>20.707661000000002</c:v>
                </c:pt>
                <c:pt idx="47">
                  <c:v>20.716318000000001</c:v>
                </c:pt>
                <c:pt idx="48">
                  <c:v>20.819427000000001</c:v>
                </c:pt>
                <c:pt idx="49">
                  <c:v>21.15436</c:v>
                </c:pt>
                <c:pt idx="50">
                  <c:v>21.921061000000002</c:v>
                </c:pt>
                <c:pt idx="51">
                  <c:v>21.219141</c:v>
                </c:pt>
                <c:pt idx="52">
                  <c:v>21.284651</c:v>
                </c:pt>
                <c:pt idx="53">
                  <c:v>21.277452</c:v>
                </c:pt>
                <c:pt idx="54">
                  <c:v>21.611395000000002</c:v>
                </c:pt>
                <c:pt idx="55">
                  <c:v>20.458922999999999</c:v>
                </c:pt>
                <c:pt idx="56">
                  <c:v>21.434398999999999</c:v>
                </c:pt>
                <c:pt idx="57">
                  <c:v>21.256664000000001</c:v>
                </c:pt>
                <c:pt idx="58">
                  <c:v>21.254044</c:v>
                </c:pt>
                <c:pt idx="59">
                  <c:v>21.361183</c:v>
                </c:pt>
                <c:pt idx="60">
                  <c:v>20.887447000000002</c:v>
                </c:pt>
                <c:pt idx="61">
                  <c:v>20.412474</c:v>
                </c:pt>
                <c:pt idx="62">
                  <c:v>19.996911999999998</c:v>
                </c:pt>
                <c:pt idx="63">
                  <c:v>19.389927</c:v>
                </c:pt>
                <c:pt idx="64">
                  <c:v>18.474201000000001</c:v>
                </c:pt>
                <c:pt idx="65">
                  <c:v>18.561803999999999</c:v>
                </c:pt>
                <c:pt idx="66">
                  <c:v>17.971696999999999</c:v>
                </c:pt>
                <c:pt idx="67">
                  <c:v>17.717768</c:v>
                </c:pt>
                <c:pt idx="68">
                  <c:v>17.513045999999999</c:v>
                </c:pt>
                <c:pt idx="69">
                  <c:v>17.295483000000001</c:v>
                </c:pt>
                <c:pt idx="70">
                  <c:v>17.242508000000001</c:v>
                </c:pt>
                <c:pt idx="71">
                  <c:v>16.595642000000002</c:v>
                </c:pt>
                <c:pt idx="72">
                  <c:v>16.537865</c:v>
                </c:pt>
                <c:pt idx="73">
                  <c:v>16.579819000000001</c:v>
                </c:pt>
                <c:pt idx="74">
                  <c:v>17.012753</c:v>
                </c:pt>
                <c:pt idx="75">
                  <c:v>17.412237000000001</c:v>
                </c:pt>
                <c:pt idx="76">
                  <c:v>18.388874000000001</c:v>
                </c:pt>
                <c:pt idx="77">
                  <c:v>18.983767</c:v>
                </c:pt>
                <c:pt idx="78">
                  <c:v>19.655369</c:v>
                </c:pt>
                <c:pt idx="79">
                  <c:v>20.261078000000001</c:v>
                </c:pt>
                <c:pt idx="80">
                  <c:v>20.573563</c:v>
                </c:pt>
                <c:pt idx="81">
                  <c:v>20.725908</c:v>
                </c:pt>
                <c:pt idx="82">
                  <c:v>21.056350999999999</c:v>
                </c:pt>
                <c:pt idx="83">
                  <c:v>21.585142000000001</c:v>
                </c:pt>
                <c:pt idx="84">
                  <c:v>21.552464000000001</c:v>
                </c:pt>
                <c:pt idx="85">
                  <c:v>21.538376</c:v>
                </c:pt>
                <c:pt idx="86">
                  <c:v>21.246122</c:v>
                </c:pt>
                <c:pt idx="87">
                  <c:v>20.873158</c:v>
                </c:pt>
                <c:pt idx="88">
                  <c:v>19.926656999999999</c:v>
                </c:pt>
                <c:pt idx="89">
                  <c:v>19.817701</c:v>
                </c:pt>
                <c:pt idx="90">
                  <c:v>19.507701999999998</c:v>
                </c:pt>
                <c:pt idx="91">
                  <c:v>19.766497000000001</c:v>
                </c:pt>
                <c:pt idx="92">
                  <c:v>19.741606000000001</c:v>
                </c:pt>
                <c:pt idx="93">
                  <c:v>19.935825000000001</c:v>
                </c:pt>
                <c:pt idx="94">
                  <c:v>19.738432</c:v>
                </c:pt>
                <c:pt idx="95">
                  <c:v>19.826219999999999</c:v>
                </c:pt>
                <c:pt idx="96">
                  <c:v>19.882543999999999</c:v>
                </c:pt>
                <c:pt idx="97">
                  <c:v>20.098658</c:v>
                </c:pt>
                <c:pt idx="98">
                  <c:v>20.320527999999999</c:v>
                </c:pt>
                <c:pt idx="99">
                  <c:v>20.459727999999998</c:v>
                </c:pt>
                <c:pt idx="100">
                  <c:v>20.712478999999998</c:v>
                </c:pt>
                <c:pt idx="101">
                  <c:v>20.951611</c:v>
                </c:pt>
                <c:pt idx="102">
                  <c:v>21.274649</c:v>
                </c:pt>
                <c:pt idx="103">
                  <c:v>21.327196000000001</c:v>
                </c:pt>
                <c:pt idx="104">
                  <c:v>21.549849999999999</c:v>
                </c:pt>
                <c:pt idx="105">
                  <c:v>22.096195000000002</c:v>
                </c:pt>
                <c:pt idx="106">
                  <c:v>21.735968</c:v>
                </c:pt>
                <c:pt idx="107">
                  <c:v>21.641344</c:v>
                </c:pt>
                <c:pt idx="108">
                  <c:v>21.693783</c:v>
                </c:pt>
                <c:pt idx="109">
                  <c:v>21.682613</c:v>
                </c:pt>
                <c:pt idx="110">
                  <c:v>21.682243</c:v>
                </c:pt>
                <c:pt idx="111">
                  <c:v>21.410164000000002</c:v>
                </c:pt>
                <c:pt idx="112">
                  <c:v>21.733986000000002</c:v>
                </c:pt>
                <c:pt idx="113">
                  <c:v>21.602485999999999</c:v>
                </c:pt>
                <c:pt idx="114">
                  <c:v>21.818162999999998</c:v>
                </c:pt>
                <c:pt idx="115">
                  <c:v>21.488379999999999</c:v>
                </c:pt>
                <c:pt idx="116">
                  <c:v>21.505286999999999</c:v>
                </c:pt>
                <c:pt idx="117">
                  <c:v>22.392693999999999</c:v>
                </c:pt>
                <c:pt idx="118">
                  <c:v>22.391929999999999</c:v>
                </c:pt>
                <c:pt idx="119">
                  <c:v>22.399322999999999</c:v>
                </c:pt>
                <c:pt idx="120">
                  <c:v>22.496969</c:v>
                </c:pt>
                <c:pt idx="121">
                  <c:v>22.933767</c:v>
                </c:pt>
                <c:pt idx="122">
                  <c:v>22.330158000000001</c:v>
                </c:pt>
                <c:pt idx="123">
                  <c:v>22.239274999999999</c:v>
                </c:pt>
                <c:pt idx="124">
                  <c:v>21.984365</c:v>
                </c:pt>
                <c:pt idx="125">
                  <c:v>22.800564000000001</c:v>
                </c:pt>
                <c:pt idx="126">
                  <c:v>23.220631000000001</c:v>
                </c:pt>
                <c:pt idx="127">
                  <c:v>23.136644</c:v>
                </c:pt>
                <c:pt idx="128">
                  <c:v>24.277011999999999</c:v>
                </c:pt>
                <c:pt idx="129">
                  <c:v>24.311921999999999</c:v>
                </c:pt>
                <c:pt idx="130">
                  <c:v>23.706797000000002</c:v>
                </c:pt>
                <c:pt idx="131">
                  <c:v>22.527792000000002</c:v>
                </c:pt>
                <c:pt idx="132">
                  <c:v>23.134964</c:v>
                </c:pt>
                <c:pt idx="133">
                  <c:v>21.966707</c:v>
                </c:pt>
                <c:pt idx="134">
                  <c:v>21.533864999999999</c:v>
                </c:pt>
                <c:pt idx="135">
                  <c:v>20.397686</c:v>
                </c:pt>
                <c:pt idx="136">
                  <c:v>19.437719000000001</c:v>
                </c:pt>
                <c:pt idx="137">
                  <c:v>19.239495999999999</c:v>
                </c:pt>
                <c:pt idx="138">
                  <c:v>19.17503</c:v>
                </c:pt>
                <c:pt idx="139">
                  <c:v>19.241184000000001</c:v>
                </c:pt>
                <c:pt idx="140">
                  <c:v>19.240026</c:v>
                </c:pt>
                <c:pt idx="141">
                  <c:v>19.597117999999998</c:v>
                </c:pt>
                <c:pt idx="142">
                  <c:v>19.140940000000001</c:v>
                </c:pt>
                <c:pt idx="143">
                  <c:v>17.715595</c:v>
                </c:pt>
                <c:pt idx="144">
                  <c:v>17.108201999999999</c:v>
                </c:pt>
                <c:pt idx="145">
                  <c:v>16.881184000000001</c:v>
                </c:pt>
                <c:pt idx="146">
                  <c:v>17.000961</c:v>
                </c:pt>
                <c:pt idx="147">
                  <c:v>16.687000000000001</c:v>
                </c:pt>
                <c:pt idx="148">
                  <c:v>16.495327</c:v>
                </c:pt>
                <c:pt idx="149">
                  <c:v>15.394710999999999</c:v>
                </c:pt>
                <c:pt idx="150">
                  <c:v>14.887618</c:v>
                </c:pt>
                <c:pt idx="151">
                  <c:v>15.042723000000001</c:v>
                </c:pt>
                <c:pt idx="152">
                  <c:v>15.028086</c:v>
                </c:pt>
                <c:pt idx="153">
                  <c:v>15.742361000000001</c:v>
                </c:pt>
                <c:pt idx="154">
                  <c:v>16.930382000000002</c:v>
                </c:pt>
                <c:pt idx="155">
                  <c:v>16.938856000000001</c:v>
                </c:pt>
                <c:pt idx="156">
                  <c:v>16.374454</c:v>
                </c:pt>
                <c:pt idx="157">
                  <c:v>16.327379000000001</c:v>
                </c:pt>
                <c:pt idx="158">
                  <c:v>16.990313</c:v>
                </c:pt>
                <c:pt idx="159">
                  <c:v>15.701337000000001</c:v>
                </c:pt>
                <c:pt idx="160">
                  <c:v>15.130243</c:v>
                </c:pt>
                <c:pt idx="161">
                  <c:v>14.538558</c:v>
                </c:pt>
                <c:pt idx="162">
                  <c:v>13.591251</c:v>
                </c:pt>
                <c:pt idx="163">
                  <c:v>12.354342000000001</c:v>
                </c:pt>
                <c:pt idx="164">
                  <c:v>11.839537</c:v>
                </c:pt>
                <c:pt idx="165">
                  <c:v>11.464200999999999</c:v>
                </c:pt>
                <c:pt idx="166">
                  <c:v>11.249893999999999</c:v>
                </c:pt>
                <c:pt idx="167">
                  <c:v>10.928915999999999</c:v>
                </c:pt>
                <c:pt idx="168">
                  <c:v>10.553443</c:v>
                </c:pt>
                <c:pt idx="169">
                  <c:v>10.113975</c:v>
                </c:pt>
                <c:pt idx="170">
                  <c:v>9.8551587999999999</c:v>
                </c:pt>
                <c:pt idx="171">
                  <c:v>9.8555899</c:v>
                </c:pt>
                <c:pt idx="172">
                  <c:v>9.9790468000000008</c:v>
                </c:pt>
                <c:pt idx="173">
                  <c:v>10.306343</c:v>
                </c:pt>
                <c:pt idx="174">
                  <c:v>10.357257000000001</c:v>
                </c:pt>
                <c:pt idx="175">
                  <c:v>10.057015</c:v>
                </c:pt>
                <c:pt idx="176">
                  <c:v>10.176888</c:v>
                </c:pt>
                <c:pt idx="177">
                  <c:v>10.539483000000001</c:v>
                </c:pt>
                <c:pt idx="178">
                  <c:v>10.738785999999999</c:v>
                </c:pt>
                <c:pt idx="179">
                  <c:v>11.076476</c:v>
                </c:pt>
                <c:pt idx="180">
                  <c:v>11.375438000000001</c:v>
                </c:pt>
                <c:pt idx="181">
                  <c:v>10.796438999999999</c:v>
                </c:pt>
                <c:pt idx="182">
                  <c:v>10.882361</c:v>
                </c:pt>
                <c:pt idx="183">
                  <c:v>10.714479000000001</c:v>
                </c:pt>
                <c:pt idx="184">
                  <c:v>10.837685</c:v>
                </c:pt>
                <c:pt idx="185">
                  <c:v>10.305934000000001</c:v>
                </c:pt>
                <c:pt idx="186">
                  <c:v>9.7781676999999991</c:v>
                </c:pt>
                <c:pt idx="187">
                  <c:v>8.7670002</c:v>
                </c:pt>
                <c:pt idx="188">
                  <c:v>8.1915960000000005</c:v>
                </c:pt>
                <c:pt idx="189">
                  <c:v>8.1018524000000003</c:v>
                </c:pt>
                <c:pt idx="190">
                  <c:v>8.3082665999999996</c:v>
                </c:pt>
                <c:pt idx="191">
                  <c:v>8.5215625999999993</c:v>
                </c:pt>
                <c:pt idx="192">
                  <c:v>8.3787365000000005</c:v>
                </c:pt>
                <c:pt idx="193">
                  <c:v>8.7231921999999997</c:v>
                </c:pt>
                <c:pt idx="194">
                  <c:v>8.4965706000000001</c:v>
                </c:pt>
                <c:pt idx="195">
                  <c:v>8.4547720000000002</c:v>
                </c:pt>
                <c:pt idx="196">
                  <c:v>8.6069888999999993</c:v>
                </c:pt>
                <c:pt idx="197">
                  <c:v>8.8324908999999998</c:v>
                </c:pt>
                <c:pt idx="198">
                  <c:v>8.5416068999999997</c:v>
                </c:pt>
                <c:pt idx="199">
                  <c:v>8.2506819</c:v>
                </c:pt>
                <c:pt idx="200">
                  <c:v>8.2584876999999999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2FD-4D25-8568-0F86F4B5D802}"/>
            </c:ext>
          </c:extLst>
        </c:ser>
        <c:ser>
          <c:idx val="4"/>
          <c:order val="4"/>
          <c:tx>
            <c:v>+14 dBm</c:v>
          </c:tx>
          <c:spPr>
            <a:ln w="15875" cmpd="dbl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'IP3 40-67'!$I$417:$I$617</c:f>
              <c:numCache>
                <c:formatCode>General</c:formatCode>
                <c:ptCount val="201"/>
                <c:pt idx="0">
                  <c:v>40</c:v>
                </c:pt>
                <c:pt idx="1">
                  <c:v>40.134999999999998</c:v>
                </c:pt>
                <c:pt idx="2">
                  <c:v>40.270000000000003</c:v>
                </c:pt>
                <c:pt idx="3">
                  <c:v>40.405000000000001</c:v>
                </c:pt>
                <c:pt idx="4">
                  <c:v>40.54</c:v>
                </c:pt>
                <c:pt idx="5">
                  <c:v>40.674999999999997</c:v>
                </c:pt>
                <c:pt idx="6">
                  <c:v>40.81</c:v>
                </c:pt>
                <c:pt idx="7">
                  <c:v>40.945</c:v>
                </c:pt>
                <c:pt idx="8">
                  <c:v>41.08</c:v>
                </c:pt>
                <c:pt idx="9">
                  <c:v>41.215000000000003</c:v>
                </c:pt>
                <c:pt idx="10">
                  <c:v>41.35</c:v>
                </c:pt>
                <c:pt idx="11">
                  <c:v>41.484999999999999</c:v>
                </c:pt>
                <c:pt idx="12">
                  <c:v>41.62</c:v>
                </c:pt>
                <c:pt idx="13">
                  <c:v>41.755000000000003</c:v>
                </c:pt>
                <c:pt idx="14">
                  <c:v>41.89</c:v>
                </c:pt>
                <c:pt idx="15">
                  <c:v>42.024999999999999</c:v>
                </c:pt>
                <c:pt idx="16">
                  <c:v>42.16</c:v>
                </c:pt>
                <c:pt idx="17">
                  <c:v>42.295000000000002</c:v>
                </c:pt>
                <c:pt idx="18">
                  <c:v>42.43</c:v>
                </c:pt>
                <c:pt idx="19">
                  <c:v>42.564999999999998</c:v>
                </c:pt>
                <c:pt idx="20">
                  <c:v>42.7</c:v>
                </c:pt>
                <c:pt idx="21">
                  <c:v>42.835000000000001</c:v>
                </c:pt>
                <c:pt idx="22">
                  <c:v>42.97</c:v>
                </c:pt>
                <c:pt idx="23">
                  <c:v>43.104999999999997</c:v>
                </c:pt>
                <c:pt idx="24">
                  <c:v>43.24</c:v>
                </c:pt>
                <c:pt idx="25">
                  <c:v>43.375</c:v>
                </c:pt>
                <c:pt idx="26">
                  <c:v>43.51</c:v>
                </c:pt>
                <c:pt idx="27">
                  <c:v>43.645000000000003</c:v>
                </c:pt>
                <c:pt idx="28">
                  <c:v>43.78</c:v>
                </c:pt>
                <c:pt idx="29">
                  <c:v>43.914999999999999</c:v>
                </c:pt>
                <c:pt idx="30">
                  <c:v>44.05</c:v>
                </c:pt>
                <c:pt idx="31">
                  <c:v>44.185000000000002</c:v>
                </c:pt>
                <c:pt idx="32">
                  <c:v>44.32</c:v>
                </c:pt>
                <c:pt idx="33">
                  <c:v>44.454999999999998</c:v>
                </c:pt>
                <c:pt idx="34">
                  <c:v>44.59</c:v>
                </c:pt>
                <c:pt idx="35">
                  <c:v>44.725000000000001</c:v>
                </c:pt>
                <c:pt idx="36">
                  <c:v>44.86</c:v>
                </c:pt>
                <c:pt idx="37">
                  <c:v>44.994999999999997</c:v>
                </c:pt>
                <c:pt idx="38">
                  <c:v>45.13</c:v>
                </c:pt>
                <c:pt idx="39">
                  <c:v>45.265000000000001</c:v>
                </c:pt>
                <c:pt idx="40">
                  <c:v>45.4</c:v>
                </c:pt>
                <c:pt idx="41">
                  <c:v>45.534999999999997</c:v>
                </c:pt>
                <c:pt idx="42">
                  <c:v>45.67</c:v>
                </c:pt>
                <c:pt idx="43">
                  <c:v>45.805</c:v>
                </c:pt>
                <c:pt idx="44">
                  <c:v>45.94</c:v>
                </c:pt>
                <c:pt idx="45">
                  <c:v>46.075000000000003</c:v>
                </c:pt>
                <c:pt idx="46">
                  <c:v>46.21</c:v>
                </c:pt>
                <c:pt idx="47">
                  <c:v>46.344999999999999</c:v>
                </c:pt>
                <c:pt idx="48">
                  <c:v>46.48</c:v>
                </c:pt>
                <c:pt idx="49">
                  <c:v>46.615000000000002</c:v>
                </c:pt>
                <c:pt idx="50">
                  <c:v>46.75</c:v>
                </c:pt>
                <c:pt idx="51">
                  <c:v>46.884999999999998</c:v>
                </c:pt>
                <c:pt idx="52">
                  <c:v>47.02</c:v>
                </c:pt>
                <c:pt idx="53">
                  <c:v>47.155000000000001</c:v>
                </c:pt>
                <c:pt idx="54">
                  <c:v>47.29</c:v>
                </c:pt>
                <c:pt idx="55">
                  <c:v>47.424999999999997</c:v>
                </c:pt>
                <c:pt idx="56">
                  <c:v>47.56</c:v>
                </c:pt>
                <c:pt idx="57">
                  <c:v>47.695</c:v>
                </c:pt>
                <c:pt idx="58">
                  <c:v>47.83</c:v>
                </c:pt>
                <c:pt idx="59">
                  <c:v>47.965000000000003</c:v>
                </c:pt>
                <c:pt idx="60">
                  <c:v>48.1</c:v>
                </c:pt>
                <c:pt idx="61">
                  <c:v>48.234999999999999</c:v>
                </c:pt>
                <c:pt idx="62">
                  <c:v>48.37</c:v>
                </c:pt>
                <c:pt idx="63">
                  <c:v>48.505000000000003</c:v>
                </c:pt>
                <c:pt idx="64">
                  <c:v>48.64</c:v>
                </c:pt>
                <c:pt idx="65">
                  <c:v>48.774999999999999</c:v>
                </c:pt>
                <c:pt idx="66">
                  <c:v>48.91</c:v>
                </c:pt>
                <c:pt idx="67">
                  <c:v>49.045000000000002</c:v>
                </c:pt>
                <c:pt idx="68">
                  <c:v>49.18</c:v>
                </c:pt>
                <c:pt idx="69">
                  <c:v>49.314999999999998</c:v>
                </c:pt>
                <c:pt idx="70">
                  <c:v>49.45</c:v>
                </c:pt>
                <c:pt idx="71">
                  <c:v>49.585000000000001</c:v>
                </c:pt>
                <c:pt idx="72">
                  <c:v>49.72</c:v>
                </c:pt>
                <c:pt idx="73">
                  <c:v>49.854999999999997</c:v>
                </c:pt>
                <c:pt idx="74">
                  <c:v>49.99</c:v>
                </c:pt>
                <c:pt idx="75">
                  <c:v>50.125</c:v>
                </c:pt>
                <c:pt idx="76">
                  <c:v>50.26</c:v>
                </c:pt>
                <c:pt idx="77">
                  <c:v>50.395000000000003</c:v>
                </c:pt>
                <c:pt idx="78">
                  <c:v>50.53</c:v>
                </c:pt>
                <c:pt idx="79">
                  <c:v>50.664999999999999</c:v>
                </c:pt>
                <c:pt idx="80">
                  <c:v>50.8</c:v>
                </c:pt>
                <c:pt idx="81">
                  <c:v>50.935000000000002</c:v>
                </c:pt>
                <c:pt idx="82">
                  <c:v>51.07</c:v>
                </c:pt>
                <c:pt idx="83">
                  <c:v>51.204999999999998</c:v>
                </c:pt>
                <c:pt idx="84">
                  <c:v>51.34</c:v>
                </c:pt>
                <c:pt idx="85">
                  <c:v>51.475000000000001</c:v>
                </c:pt>
                <c:pt idx="86">
                  <c:v>51.61</c:v>
                </c:pt>
                <c:pt idx="87">
                  <c:v>51.744999999999997</c:v>
                </c:pt>
                <c:pt idx="88">
                  <c:v>51.88</c:v>
                </c:pt>
                <c:pt idx="89">
                  <c:v>52.015000000000001</c:v>
                </c:pt>
                <c:pt idx="90">
                  <c:v>52.15</c:v>
                </c:pt>
                <c:pt idx="91">
                  <c:v>52.284999999999997</c:v>
                </c:pt>
                <c:pt idx="92">
                  <c:v>52.42</c:v>
                </c:pt>
                <c:pt idx="93">
                  <c:v>52.555</c:v>
                </c:pt>
                <c:pt idx="94">
                  <c:v>52.69</c:v>
                </c:pt>
                <c:pt idx="95">
                  <c:v>52.825000000000003</c:v>
                </c:pt>
                <c:pt idx="96">
                  <c:v>52.96</c:v>
                </c:pt>
                <c:pt idx="97">
                  <c:v>53.094999999999999</c:v>
                </c:pt>
                <c:pt idx="98">
                  <c:v>53.23</c:v>
                </c:pt>
                <c:pt idx="99">
                  <c:v>53.365000000000002</c:v>
                </c:pt>
                <c:pt idx="100">
                  <c:v>53.5</c:v>
                </c:pt>
                <c:pt idx="101">
                  <c:v>53.634999999999998</c:v>
                </c:pt>
                <c:pt idx="102">
                  <c:v>53.77</c:v>
                </c:pt>
                <c:pt idx="103">
                  <c:v>53.905000000000001</c:v>
                </c:pt>
                <c:pt idx="104">
                  <c:v>54.04</c:v>
                </c:pt>
                <c:pt idx="105">
                  <c:v>54.174999999999997</c:v>
                </c:pt>
                <c:pt idx="106">
                  <c:v>54.31</c:v>
                </c:pt>
                <c:pt idx="107">
                  <c:v>54.445</c:v>
                </c:pt>
                <c:pt idx="108">
                  <c:v>54.58</c:v>
                </c:pt>
                <c:pt idx="109">
                  <c:v>54.715000000000003</c:v>
                </c:pt>
                <c:pt idx="110">
                  <c:v>54.85</c:v>
                </c:pt>
                <c:pt idx="111">
                  <c:v>54.984999999999999</c:v>
                </c:pt>
                <c:pt idx="112">
                  <c:v>55.12</c:v>
                </c:pt>
                <c:pt idx="113">
                  <c:v>55.255000000000003</c:v>
                </c:pt>
                <c:pt idx="114">
                  <c:v>55.39</c:v>
                </c:pt>
                <c:pt idx="115">
                  <c:v>55.524999999999999</c:v>
                </c:pt>
                <c:pt idx="116">
                  <c:v>55.66</c:v>
                </c:pt>
                <c:pt idx="117">
                  <c:v>55.795000000000002</c:v>
                </c:pt>
                <c:pt idx="118">
                  <c:v>55.93</c:v>
                </c:pt>
                <c:pt idx="119">
                  <c:v>56.064999999999998</c:v>
                </c:pt>
                <c:pt idx="120">
                  <c:v>56.2</c:v>
                </c:pt>
                <c:pt idx="121">
                  <c:v>56.335000000000001</c:v>
                </c:pt>
                <c:pt idx="122">
                  <c:v>56.47</c:v>
                </c:pt>
                <c:pt idx="123">
                  <c:v>56.604999999999997</c:v>
                </c:pt>
                <c:pt idx="124">
                  <c:v>56.74</c:v>
                </c:pt>
                <c:pt idx="125">
                  <c:v>56.875</c:v>
                </c:pt>
                <c:pt idx="126">
                  <c:v>57.01</c:v>
                </c:pt>
                <c:pt idx="127">
                  <c:v>57.145000000000003</c:v>
                </c:pt>
                <c:pt idx="128">
                  <c:v>57.28</c:v>
                </c:pt>
                <c:pt idx="129">
                  <c:v>57.414999999999999</c:v>
                </c:pt>
                <c:pt idx="130">
                  <c:v>57.55</c:v>
                </c:pt>
                <c:pt idx="131">
                  <c:v>57.685000000000002</c:v>
                </c:pt>
                <c:pt idx="132">
                  <c:v>57.82</c:v>
                </c:pt>
                <c:pt idx="133">
                  <c:v>57.954999999999998</c:v>
                </c:pt>
                <c:pt idx="134">
                  <c:v>58.09</c:v>
                </c:pt>
                <c:pt idx="135">
                  <c:v>58.225000000000001</c:v>
                </c:pt>
                <c:pt idx="136">
                  <c:v>58.36</c:v>
                </c:pt>
                <c:pt idx="137">
                  <c:v>58.494999999999997</c:v>
                </c:pt>
                <c:pt idx="138">
                  <c:v>58.63</c:v>
                </c:pt>
                <c:pt idx="139">
                  <c:v>58.765000000000001</c:v>
                </c:pt>
                <c:pt idx="140">
                  <c:v>58.9</c:v>
                </c:pt>
                <c:pt idx="141">
                  <c:v>59.034999999999997</c:v>
                </c:pt>
                <c:pt idx="142">
                  <c:v>59.17</c:v>
                </c:pt>
                <c:pt idx="143">
                  <c:v>59.305</c:v>
                </c:pt>
                <c:pt idx="144">
                  <c:v>59.44</c:v>
                </c:pt>
                <c:pt idx="145">
                  <c:v>59.575000000000003</c:v>
                </c:pt>
                <c:pt idx="146">
                  <c:v>59.71</c:v>
                </c:pt>
                <c:pt idx="147">
                  <c:v>59.844999999999999</c:v>
                </c:pt>
                <c:pt idx="148">
                  <c:v>59.98</c:v>
                </c:pt>
                <c:pt idx="149">
                  <c:v>60.115000000000002</c:v>
                </c:pt>
                <c:pt idx="150">
                  <c:v>60.25</c:v>
                </c:pt>
                <c:pt idx="151">
                  <c:v>60.384999999999998</c:v>
                </c:pt>
                <c:pt idx="152">
                  <c:v>60.52</c:v>
                </c:pt>
                <c:pt idx="153">
                  <c:v>60.655000000000001</c:v>
                </c:pt>
                <c:pt idx="154">
                  <c:v>60.79</c:v>
                </c:pt>
                <c:pt idx="155">
                  <c:v>60.924999999999997</c:v>
                </c:pt>
                <c:pt idx="156">
                  <c:v>61.06</c:v>
                </c:pt>
                <c:pt idx="157">
                  <c:v>61.195</c:v>
                </c:pt>
                <c:pt idx="158">
                  <c:v>61.33</c:v>
                </c:pt>
                <c:pt idx="159">
                  <c:v>61.465000000000003</c:v>
                </c:pt>
                <c:pt idx="160">
                  <c:v>61.6</c:v>
                </c:pt>
                <c:pt idx="161">
                  <c:v>61.734999999999999</c:v>
                </c:pt>
                <c:pt idx="162">
                  <c:v>61.87</c:v>
                </c:pt>
                <c:pt idx="163">
                  <c:v>62.005000000000003</c:v>
                </c:pt>
                <c:pt idx="164">
                  <c:v>62.14</c:v>
                </c:pt>
                <c:pt idx="165">
                  <c:v>62.274999999999999</c:v>
                </c:pt>
                <c:pt idx="166">
                  <c:v>62.41</c:v>
                </c:pt>
                <c:pt idx="167">
                  <c:v>62.545000000000002</c:v>
                </c:pt>
                <c:pt idx="168">
                  <c:v>62.68</c:v>
                </c:pt>
                <c:pt idx="169">
                  <c:v>62.814999999999998</c:v>
                </c:pt>
                <c:pt idx="170">
                  <c:v>62.95</c:v>
                </c:pt>
                <c:pt idx="171">
                  <c:v>63.085000000000001</c:v>
                </c:pt>
                <c:pt idx="172">
                  <c:v>63.22</c:v>
                </c:pt>
                <c:pt idx="173">
                  <c:v>63.354999999999997</c:v>
                </c:pt>
                <c:pt idx="174">
                  <c:v>63.49</c:v>
                </c:pt>
                <c:pt idx="175">
                  <c:v>63.625</c:v>
                </c:pt>
                <c:pt idx="176">
                  <c:v>63.76</c:v>
                </c:pt>
                <c:pt idx="177">
                  <c:v>63.895000000000003</c:v>
                </c:pt>
                <c:pt idx="178">
                  <c:v>64.03</c:v>
                </c:pt>
                <c:pt idx="179">
                  <c:v>64.165000000000006</c:v>
                </c:pt>
                <c:pt idx="180">
                  <c:v>64.3</c:v>
                </c:pt>
                <c:pt idx="181">
                  <c:v>64.435000000000002</c:v>
                </c:pt>
                <c:pt idx="182">
                  <c:v>64.569999999999993</c:v>
                </c:pt>
                <c:pt idx="183">
                  <c:v>64.704999999999998</c:v>
                </c:pt>
                <c:pt idx="184">
                  <c:v>64.84</c:v>
                </c:pt>
                <c:pt idx="185">
                  <c:v>64.974999999999994</c:v>
                </c:pt>
                <c:pt idx="186">
                  <c:v>65.11</c:v>
                </c:pt>
                <c:pt idx="187">
                  <c:v>65.245000000000005</c:v>
                </c:pt>
                <c:pt idx="188">
                  <c:v>65.38</c:v>
                </c:pt>
                <c:pt idx="189">
                  <c:v>65.515000000000001</c:v>
                </c:pt>
                <c:pt idx="190">
                  <c:v>65.650000000000006</c:v>
                </c:pt>
                <c:pt idx="191">
                  <c:v>65.784999999999997</c:v>
                </c:pt>
                <c:pt idx="192">
                  <c:v>65.92</c:v>
                </c:pt>
                <c:pt idx="193">
                  <c:v>66.055000000000007</c:v>
                </c:pt>
                <c:pt idx="194">
                  <c:v>66.19</c:v>
                </c:pt>
                <c:pt idx="195">
                  <c:v>66.325000000000003</c:v>
                </c:pt>
                <c:pt idx="196">
                  <c:v>66.459999999999994</c:v>
                </c:pt>
                <c:pt idx="197">
                  <c:v>66.594999999999999</c:v>
                </c:pt>
                <c:pt idx="198">
                  <c:v>66.73</c:v>
                </c:pt>
                <c:pt idx="199">
                  <c:v>66.864999999999995</c:v>
                </c:pt>
                <c:pt idx="200">
                  <c:v>67</c:v>
                </c:pt>
              </c:numCache>
            </c:numRef>
          </c:xVal>
          <c:yVal>
            <c:numRef>
              <c:f>'IP3 40-67'!$G$417:$G$617</c:f>
              <c:numCache>
                <c:formatCode>General</c:formatCode>
                <c:ptCount val="201"/>
                <c:pt idx="0">
                  <c:v>22.739063000000002</c:v>
                </c:pt>
                <c:pt idx="1">
                  <c:v>22.974768000000001</c:v>
                </c:pt>
                <c:pt idx="2">
                  <c:v>22.692219000000001</c:v>
                </c:pt>
                <c:pt idx="3">
                  <c:v>22.833504000000001</c:v>
                </c:pt>
                <c:pt idx="4">
                  <c:v>22.959855999999998</c:v>
                </c:pt>
                <c:pt idx="5">
                  <c:v>23.079001999999999</c:v>
                </c:pt>
                <c:pt idx="6">
                  <c:v>23.130285000000001</c:v>
                </c:pt>
                <c:pt idx="7">
                  <c:v>22.785620000000002</c:v>
                </c:pt>
                <c:pt idx="8">
                  <c:v>22.940183999999999</c:v>
                </c:pt>
                <c:pt idx="9">
                  <c:v>22.629629000000001</c:v>
                </c:pt>
                <c:pt idx="10">
                  <c:v>22.591791000000001</c:v>
                </c:pt>
                <c:pt idx="11">
                  <c:v>22.548431000000001</c:v>
                </c:pt>
                <c:pt idx="12">
                  <c:v>22.720383000000002</c:v>
                </c:pt>
                <c:pt idx="13">
                  <c:v>21.82762</c:v>
                </c:pt>
                <c:pt idx="14">
                  <c:v>22.119558000000001</c:v>
                </c:pt>
                <c:pt idx="15">
                  <c:v>22.118573999999999</c:v>
                </c:pt>
                <c:pt idx="16">
                  <c:v>22.211328999999999</c:v>
                </c:pt>
                <c:pt idx="17">
                  <c:v>21.903679</c:v>
                </c:pt>
                <c:pt idx="18">
                  <c:v>22.097308999999999</c:v>
                </c:pt>
                <c:pt idx="19">
                  <c:v>21.908152000000001</c:v>
                </c:pt>
                <c:pt idx="20">
                  <c:v>22.339174</c:v>
                </c:pt>
                <c:pt idx="21">
                  <c:v>21.834291</c:v>
                </c:pt>
                <c:pt idx="22">
                  <c:v>22.884554000000001</c:v>
                </c:pt>
                <c:pt idx="23">
                  <c:v>22.723934</c:v>
                </c:pt>
                <c:pt idx="24">
                  <c:v>22.661928</c:v>
                </c:pt>
                <c:pt idx="25">
                  <c:v>22.454232999999999</c:v>
                </c:pt>
                <c:pt idx="26">
                  <c:v>22.237107999999999</c:v>
                </c:pt>
                <c:pt idx="27">
                  <c:v>22.383043000000001</c:v>
                </c:pt>
                <c:pt idx="28">
                  <c:v>23.304886</c:v>
                </c:pt>
                <c:pt idx="29">
                  <c:v>23.378451999999999</c:v>
                </c:pt>
                <c:pt idx="30">
                  <c:v>23.462029000000001</c:v>
                </c:pt>
                <c:pt idx="31">
                  <c:v>23.764631000000001</c:v>
                </c:pt>
                <c:pt idx="32">
                  <c:v>23.597591000000001</c:v>
                </c:pt>
                <c:pt idx="33">
                  <c:v>22.969743999999999</c:v>
                </c:pt>
                <c:pt idx="34">
                  <c:v>23.007376000000001</c:v>
                </c:pt>
                <c:pt idx="35">
                  <c:v>23.365583000000001</c:v>
                </c:pt>
                <c:pt idx="36">
                  <c:v>22.863631999999999</c:v>
                </c:pt>
                <c:pt idx="37">
                  <c:v>22.592323</c:v>
                </c:pt>
                <c:pt idx="38">
                  <c:v>22.221361000000002</c:v>
                </c:pt>
                <c:pt idx="39">
                  <c:v>22.447050000000001</c:v>
                </c:pt>
                <c:pt idx="40">
                  <c:v>21.823558999999999</c:v>
                </c:pt>
                <c:pt idx="41">
                  <c:v>21.934173999999999</c:v>
                </c:pt>
                <c:pt idx="42">
                  <c:v>21.209054999999999</c:v>
                </c:pt>
                <c:pt idx="43">
                  <c:v>21.008092999999999</c:v>
                </c:pt>
                <c:pt idx="44">
                  <c:v>19.842939000000001</c:v>
                </c:pt>
                <c:pt idx="45">
                  <c:v>20.220606</c:v>
                </c:pt>
                <c:pt idx="46">
                  <c:v>20.731127000000001</c:v>
                </c:pt>
                <c:pt idx="47">
                  <c:v>20.735085999999999</c:v>
                </c:pt>
                <c:pt idx="48">
                  <c:v>21.049242</c:v>
                </c:pt>
                <c:pt idx="49">
                  <c:v>21.557214999999999</c:v>
                </c:pt>
                <c:pt idx="50">
                  <c:v>21.308478999999998</c:v>
                </c:pt>
                <c:pt idx="51">
                  <c:v>21.220953000000002</c:v>
                </c:pt>
                <c:pt idx="52">
                  <c:v>21.380167</c:v>
                </c:pt>
                <c:pt idx="53">
                  <c:v>21.313220999999999</c:v>
                </c:pt>
                <c:pt idx="54">
                  <c:v>21.372536</c:v>
                </c:pt>
                <c:pt idx="55">
                  <c:v>21.188998999999999</c:v>
                </c:pt>
                <c:pt idx="56">
                  <c:v>21.288613999999999</c:v>
                </c:pt>
                <c:pt idx="57">
                  <c:v>20.904882000000001</c:v>
                </c:pt>
                <c:pt idx="58">
                  <c:v>21.190705999999999</c:v>
                </c:pt>
                <c:pt idx="59">
                  <c:v>21.152329999999999</c:v>
                </c:pt>
                <c:pt idx="60">
                  <c:v>20.217853999999999</c:v>
                </c:pt>
                <c:pt idx="61">
                  <c:v>19.680235</c:v>
                </c:pt>
                <c:pt idx="62">
                  <c:v>19.416121</c:v>
                </c:pt>
                <c:pt idx="63">
                  <c:v>18.704467999999999</c:v>
                </c:pt>
                <c:pt idx="64">
                  <c:v>18.028137000000001</c:v>
                </c:pt>
                <c:pt idx="65">
                  <c:v>18.094218999999999</c:v>
                </c:pt>
                <c:pt idx="66">
                  <c:v>17.976868</c:v>
                </c:pt>
                <c:pt idx="67">
                  <c:v>17.671075999999999</c:v>
                </c:pt>
                <c:pt idx="68">
                  <c:v>17.603778999999999</c:v>
                </c:pt>
                <c:pt idx="69">
                  <c:v>17.493677000000002</c:v>
                </c:pt>
                <c:pt idx="70">
                  <c:v>17.477582999999999</c:v>
                </c:pt>
                <c:pt idx="71">
                  <c:v>17.012993000000002</c:v>
                </c:pt>
                <c:pt idx="72">
                  <c:v>16.992832</c:v>
                </c:pt>
                <c:pt idx="73">
                  <c:v>16.919930000000001</c:v>
                </c:pt>
                <c:pt idx="74">
                  <c:v>17.281714999999998</c:v>
                </c:pt>
                <c:pt idx="75">
                  <c:v>17.659621999999999</c:v>
                </c:pt>
                <c:pt idx="76">
                  <c:v>18.636042</c:v>
                </c:pt>
                <c:pt idx="77">
                  <c:v>19.19717</c:v>
                </c:pt>
                <c:pt idx="78">
                  <c:v>20.221250999999999</c:v>
                </c:pt>
                <c:pt idx="79">
                  <c:v>20.392192999999999</c:v>
                </c:pt>
                <c:pt idx="80">
                  <c:v>20.746637</c:v>
                </c:pt>
                <c:pt idx="81">
                  <c:v>20.427738000000002</c:v>
                </c:pt>
                <c:pt idx="82">
                  <c:v>20.617021999999999</c:v>
                </c:pt>
                <c:pt idx="83">
                  <c:v>20.364612999999999</c:v>
                </c:pt>
                <c:pt idx="84">
                  <c:v>20.456263</c:v>
                </c:pt>
                <c:pt idx="85">
                  <c:v>20.271891</c:v>
                </c:pt>
                <c:pt idx="86">
                  <c:v>20.634001000000001</c:v>
                </c:pt>
                <c:pt idx="87">
                  <c:v>20.291955999999999</c:v>
                </c:pt>
                <c:pt idx="88">
                  <c:v>19.887049000000001</c:v>
                </c:pt>
                <c:pt idx="89">
                  <c:v>19.876660999999999</c:v>
                </c:pt>
                <c:pt idx="90">
                  <c:v>19.882147</c:v>
                </c:pt>
                <c:pt idx="91">
                  <c:v>19.200261999999999</c:v>
                </c:pt>
                <c:pt idx="92">
                  <c:v>19.250382999999999</c:v>
                </c:pt>
                <c:pt idx="93">
                  <c:v>19.617815</c:v>
                </c:pt>
                <c:pt idx="94">
                  <c:v>19.394707</c:v>
                </c:pt>
                <c:pt idx="95">
                  <c:v>19.422917999999999</c:v>
                </c:pt>
                <c:pt idx="96">
                  <c:v>19.520040999999999</c:v>
                </c:pt>
                <c:pt idx="97">
                  <c:v>19.799488</c:v>
                </c:pt>
                <c:pt idx="98">
                  <c:v>19.739462</c:v>
                </c:pt>
                <c:pt idx="99">
                  <c:v>19.928881000000001</c:v>
                </c:pt>
                <c:pt idx="100">
                  <c:v>19.860243000000001</c:v>
                </c:pt>
                <c:pt idx="101">
                  <c:v>20.249642999999999</c:v>
                </c:pt>
                <c:pt idx="102">
                  <c:v>20.319399000000001</c:v>
                </c:pt>
                <c:pt idx="103">
                  <c:v>20.789588999999999</c:v>
                </c:pt>
                <c:pt idx="104">
                  <c:v>21.496065000000002</c:v>
                </c:pt>
                <c:pt idx="105">
                  <c:v>22.306149999999999</c:v>
                </c:pt>
                <c:pt idx="106">
                  <c:v>21.956135</c:v>
                </c:pt>
                <c:pt idx="107">
                  <c:v>22.175595999999999</c:v>
                </c:pt>
                <c:pt idx="108">
                  <c:v>21.837751000000001</c:v>
                </c:pt>
                <c:pt idx="109">
                  <c:v>21.648491</c:v>
                </c:pt>
                <c:pt idx="110">
                  <c:v>21.487759</c:v>
                </c:pt>
                <c:pt idx="111">
                  <c:v>22.073343000000001</c:v>
                </c:pt>
                <c:pt idx="112">
                  <c:v>23.433534999999999</c:v>
                </c:pt>
                <c:pt idx="113">
                  <c:v>23.020098000000001</c:v>
                </c:pt>
                <c:pt idx="114">
                  <c:v>22.747616000000001</c:v>
                </c:pt>
                <c:pt idx="115">
                  <c:v>22.142890999999999</c:v>
                </c:pt>
                <c:pt idx="116">
                  <c:v>19.990206000000001</c:v>
                </c:pt>
                <c:pt idx="117">
                  <c:v>16.033667000000001</c:v>
                </c:pt>
                <c:pt idx="118">
                  <c:v>13.378318</c:v>
                </c:pt>
                <c:pt idx="119">
                  <c:v>10.25914</c:v>
                </c:pt>
                <c:pt idx="120">
                  <c:v>7.5273209000000003</c:v>
                </c:pt>
                <c:pt idx="121">
                  <c:v>6.0810757000000004</c:v>
                </c:pt>
                <c:pt idx="122">
                  <c:v>6.0692921000000002</c:v>
                </c:pt>
                <c:pt idx="123">
                  <c:v>7.1722330999999997</c:v>
                </c:pt>
                <c:pt idx="124">
                  <c:v>9.9051600000000004</c:v>
                </c:pt>
                <c:pt idx="125">
                  <c:v>12.920450000000001</c:v>
                </c:pt>
                <c:pt idx="126">
                  <c:v>16.811185999999999</c:v>
                </c:pt>
                <c:pt idx="127">
                  <c:v>20.788349</c:v>
                </c:pt>
                <c:pt idx="128">
                  <c:v>22.937313</c:v>
                </c:pt>
                <c:pt idx="129">
                  <c:v>23.511693999999999</c:v>
                </c:pt>
                <c:pt idx="130">
                  <c:v>24.363137999999999</c:v>
                </c:pt>
                <c:pt idx="131">
                  <c:v>23.536062000000001</c:v>
                </c:pt>
                <c:pt idx="132">
                  <c:v>22.312403</c:v>
                </c:pt>
                <c:pt idx="133">
                  <c:v>21.596706000000001</c:v>
                </c:pt>
                <c:pt idx="134">
                  <c:v>21.649000000000001</c:v>
                </c:pt>
                <c:pt idx="135">
                  <c:v>20.299534000000001</c:v>
                </c:pt>
                <c:pt idx="136">
                  <c:v>19.511247999999998</c:v>
                </c:pt>
                <c:pt idx="137">
                  <c:v>18.24605</c:v>
                </c:pt>
                <c:pt idx="138">
                  <c:v>17.616143999999998</c:v>
                </c:pt>
                <c:pt idx="139">
                  <c:v>15.787205999999999</c:v>
                </c:pt>
                <c:pt idx="140">
                  <c:v>15.053837</c:v>
                </c:pt>
                <c:pt idx="141">
                  <c:v>15.318281000000001</c:v>
                </c:pt>
                <c:pt idx="142">
                  <c:v>15.550974</c:v>
                </c:pt>
                <c:pt idx="143">
                  <c:v>14.654064</c:v>
                </c:pt>
                <c:pt idx="144">
                  <c:v>16.000114</c:v>
                </c:pt>
                <c:pt idx="145">
                  <c:v>17.047847999999998</c:v>
                </c:pt>
                <c:pt idx="146">
                  <c:v>16.857966999999999</c:v>
                </c:pt>
                <c:pt idx="147">
                  <c:v>17.012505999999998</c:v>
                </c:pt>
                <c:pt idx="148">
                  <c:v>16.739155</c:v>
                </c:pt>
                <c:pt idx="149">
                  <c:v>15.586316999999999</c:v>
                </c:pt>
                <c:pt idx="150">
                  <c:v>14.624470000000001</c:v>
                </c:pt>
                <c:pt idx="151">
                  <c:v>15.398158</c:v>
                </c:pt>
                <c:pt idx="152">
                  <c:v>14.8962</c:v>
                </c:pt>
                <c:pt idx="153">
                  <c:v>15.259567000000001</c:v>
                </c:pt>
                <c:pt idx="154">
                  <c:v>15.520341999999999</c:v>
                </c:pt>
                <c:pt idx="155">
                  <c:v>14.902956</c:v>
                </c:pt>
                <c:pt idx="156">
                  <c:v>13.353087</c:v>
                </c:pt>
                <c:pt idx="157">
                  <c:v>13.446367</c:v>
                </c:pt>
                <c:pt idx="158">
                  <c:v>14.168053</c:v>
                </c:pt>
                <c:pt idx="159">
                  <c:v>13.735466000000001</c:v>
                </c:pt>
                <c:pt idx="160">
                  <c:v>14.056792</c:v>
                </c:pt>
                <c:pt idx="161">
                  <c:v>13.972307000000001</c:v>
                </c:pt>
                <c:pt idx="162">
                  <c:v>13.437417999999999</c:v>
                </c:pt>
                <c:pt idx="163">
                  <c:v>12.500241000000001</c:v>
                </c:pt>
                <c:pt idx="164">
                  <c:v>12.032417000000001</c:v>
                </c:pt>
                <c:pt idx="165">
                  <c:v>11.6509</c:v>
                </c:pt>
                <c:pt idx="166">
                  <c:v>11.389315</c:v>
                </c:pt>
                <c:pt idx="167">
                  <c:v>10.993143</c:v>
                </c:pt>
                <c:pt idx="168">
                  <c:v>10.615311</c:v>
                </c:pt>
                <c:pt idx="169">
                  <c:v>10.106467</c:v>
                </c:pt>
                <c:pt idx="170">
                  <c:v>9.8207941000000005</c:v>
                </c:pt>
                <c:pt idx="171">
                  <c:v>9.8536873000000007</c:v>
                </c:pt>
                <c:pt idx="172">
                  <c:v>9.9546261000000005</c:v>
                </c:pt>
                <c:pt idx="173">
                  <c:v>10.27708</c:v>
                </c:pt>
                <c:pt idx="174">
                  <c:v>10.377323000000001</c:v>
                </c:pt>
                <c:pt idx="175">
                  <c:v>10.077220000000001</c:v>
                </c:pt>
                <c:pt idx="176">
                  <c:v>10.203585</c:v>
                </c:pt>
                <c:pt idx="177">
                  <c:v>10.64879</c:v>
                </c:pt>
                <c:pt idx="178">
                  <c:v>10.943517999999999</c:v>
                </c:pt>
                <c:pt idx="179">
                  <c:v>11.280087999999999</c:v>
                </c:pt>
                <c:pt idx="180">
                  <c:v>11.558221</c:v>
                </c:pt>
                <c:pt idx="181">
                  <c:v>10.948596</c:v>
                </c:pt>
                <c:pt idx="182">
                  <c:v>11.053613</c:v>
                </c:pt>
                <c:pt idx="183">
                  <c:v>10.836611</c:v>
                </c:pt>
                <c:pt idx="184">
                  <c:v>10.974586</c:v>
                </c:pt>
                <c:pt idx="185">
                  <c:v>10.427954</c:v>
                </c:pt>
                <c:pt idx="186">
                  <c:v>9.8923283000000009</c:v>
                </c:pt>
                <c:pt idx="187">
                  <c:v>8.7946338999999991</c:v>
                </c:pt>
                <c:pt idx="188">
                  <c:v>8.2334347000000001</c:v>
                </c:pt>
                <c:pt idx="189">
                  <c:v>8.1721667999999994</c:v>
                </c:pt>
                <c:pt idx="190">
                  <c:v>8.3875236999999991</c:v>
                </c:pt>
                <c:pt idx="191">
                  <c:v>8.5816611999999992</c:v>
                </c:pt>
                <c:pt idx="192">
                  <c:v>8.3970336999999997</c:v>
                </c:pt>
                <c:pt idx="193">
                  <c:v>8.7178515999999995</c:v>
                </c:pt>
                <c:pt idx="194">
                  <c:v>8.4142016999999996</c:v>
                </c:pt>
                <c:pt idx="195">
                  <c:v>8.3805198999999995</c:v>
                </c:pt>
                <c:pt idx="196">
                  <c:v>8.5766773000000001</c:v>
                </c:pt>
                <c:pt idx="197">
                  <c:v>8.8054036999999994</c:v>
                </c:pt>
                <c:pt idx="198">
                  <c:v>8.4576998000000003</c:v>
                </c:pt>
                <c:pt idx="199">
                  <c:v>8.1544141999999997</c:v>
                </c:pt>
                <c:pt idx="200">
                  <c:v>8.1354951999999994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2FD-4D25-8568-0F86F4B5D802}"/>
            </c:ext>
          </c:extLst>
        </c:ser>
        <c:ser>
          <c:idx val="5"/>
          <c:order val="5"/>
          <c:tx>
            <c:v/>
          </c:tx>
          <c:spPr>
            <a:ln w="15875">
              <a:solidFill>
                <a:schemeClr val="tx1"/>
              </a:solidFill>
              <a:prstDash val="sysDot"/>
            </a:ln>
          </c:spPr>
          <c:marker>
            <c:symbol val="none"/>
          </c:marker>
          <c:xVal>
            <c:numRef>
              <c:f>'IP3 40-67'!$I$623:$I$823</c:f>
              <c:numCache>
                <c:formatCode>General</c:formatCode>
                <c:ptCount val="201"/>
                <c:pt idx="0">
                  <c:v>40</c:v>
                </c:pt>
                <c:pt idx="1">
                  <c:v>40.134999999999998</c:v>
                </c:pt>
                <c:pt idx="2">
                  <c:v>40.270000000000003</c:v>
                </c:pt>
                <c:pt idx="3">
                  <c:v>40.405000000000001</c:v>
                </c:pt>
                <c:pt idx="4">
                  <c:v>40.54</c:v>
                </c:pt>
                <c:pt idx="5">
                  <c:v>40.674999999999997</c:v>
                </c:pt>
                <c:pt idx="6">
                  <c:v>40.81</c:v>
                </c:pt>
                <c:pt idx="7">
                  <c:v>40.945</c:v>
                </c:pt>
                <c:pt idx="8">
                  <c:v>41.08</c:v>
                </c:pt>
                <c:pt idx="9">
                  <c:v>41.215000000000003</c:v>
                </c:pt>
                <c:pt idx="10">
                  <c:v>41.35</c:v>
                </c:pt>
                <c:pt idx="11">
                  <c:v>41.484999999999999</c:v>
                </c:pt>
                <c:pt idx="12">
                  <c:v>41.62</c:v>
                </c:pt>
                <c:pt idx="13">
                  <c:v>41.755000000000003</c:v>
                </c:pt>
                <c:pt idx="14">
                  <c:v>41.89</c:v>
                </c:pt>
                <c:pt idx="15">
                  <c:v>42.024999999999999</c:v>
                </c:pt>
                <c:pt idx="16">
                  <c:v>42.16</c:v>
                </c:pt>
                <c:pt idx="17">
                  <c:v>42.295000000000002</c:v>
                </c:pt>
                <c:pt idx="18">
                  <c:v>42.43</c:v>
                </c:pt>
                <c:pt idx="19">
                  <c:v>42.564999999999998</c:v>
                </c:pt>
                <c:pt idx="20">
                  <c:v>42.7</c:v>
                </c:pt>
                <c:pt idx="21">
                  <c:v>42.835000000000001</c:v>
                </c:pt>
                <c:pt idx="22">
                  <c:v>42.97</c:v>
                </c:pt>
                <c:pt idx="23">
                  <c:v>43.104999999999997</c:v>
                </c:pt>
                <c:pt idx="24">
                  <c:v>43.24</c:v>
                </c:pt>
                <c:pt idx="25">
                  <c:v>43.375</c:v>
                </c:pt>
                <c:pt idx="26">
                  <c:v>43.51</c:v>
                </c:pt>
                <c:pt idx="27">
                  <c:v>43.645000000000003</c:v>
                </c:pt>
                <c:pt idx="28">
                  <c:v>43.78</c:v>
                </c:pt>
                <c:pt idx="29">
                  <c:v>43.914999999999999</c:v>
                </c:pt>
                <c:pt idx="30">
                  <c:v>44.05</c:v>
                </c:pt>
                <c:pt idx="31">
                  <c:v>44.185000000000002</c:v>
                </c:pt>
                <c:pt idx="32">
                  <c:v>44.32</c:v>
                </c:pt>
                <c:pt idx="33">
                  <c:v>44.454999999999998</c:v>
                </c:pt>
                <c:pt idx="34">
                  <c:v>44.59</c:v>
                </c:pt>
                <c:pt idx="35">
                  <c:v>44.725000000000001</c:v>
                </c:pt>
                <c:pt idx="36">
                  <c:v>44.86</c:v>
                </c:pt>
                <c:pt idx="37">
                  <c:v>44.994999999999997</c:v>
                </c:pt>
                <c:pt idx="38">
                  <c:v>45.13</c:v>
                </c:pt>
                <c:pt idx="39">
                  <c:v>45.265000000000001</c:v>
                </c:pt>
                <c:pt idx="40">
                  <c:v>45.4</c:v>
                </c:pt>
                <c:pt idx="41">
                  <c:v>45.534999999999997</c:v>
                </c:pt>
                <c:pt idx="42">
                  <c:v>45.67</c:v>
                </c:pt>
                <c:pt idx="43">
                  <c:v>45.805</c:v>
                </c:pt>
                <c:pt idx="44">
                  <c:v>45.94</c:v>
                </c:pt>
                <c:pt idx="45">
                  <c:v>46.075000000000003</c:v>
                </c:pt>
                <c:pt idx="46">
                  <c:v>46.21</c:v>
                </c:pt>
                <c:pt idx="47">
                  <c:v>46.344999999999999</c:v>
                </c:pt>
                <c:pt idx="48">
                  <c:v>46.48</c:v>
                </c:pt>
                <c:pt idx="49">
                  <c:v>46.615000000000002</c:v>
                </c:pt>
                <c:pt idx="50">
                  <c:v>46.75</c:v>
                </c:pt>
                <c:pt idx="51">
                  <c:v>46.884999999999998</c:v>
                </c:pt>
                <c:pt idx="52">
                  <c:v>47.02</c:v>
                </c:pt>
                <c:pt idx="53">
                  <c:v>47.155000000000001</c:v>
                </c:pt>
                <c:pt idx="54">
                  <c:v>47.29</c:v>
                </c:pt>
                <c:pt idx="55">
                  <c:v>47.424999999999997</c:v>
                </c:pt>
                <c:pt idx="56">
                  <c:v>47.56</c:v>
                </c:pt>
                <c:pt idx="57">
                  <c:v>47.695</c:v>
                </c:pt>
                <c:pt idx="58">
                  <c:v>47.83</c:v>
                </c:pt>
                <c:pt idx="59">
                  <c:v>47.965000000000003</c:v>
                </c:pt>
                <c:pt idx="60">
                  <c:v>48.1</c:v>
                </c:pt>
                <c:pt idx="61">
                  <c:v>48.234999999999999</c:v>
                </c:pt>
                <c:pt idx="62">
                  <c:v>48.37</c:v>
                </c:pt>
                <c:pt idx="63">
                  <c:v>48.505000000000003</c:v>
                </c:pt>
                <c:pt idx="64">
                  <c:v>48.64</c:v>
                </c:pt>
                <c:pt idx="65">
                  <c:v>48.774999999999999</c:v>
                </c:pt>
                <c:pt idx="66">
                  <c:v>48.91</c:v>
                </c:pt>
                <c:pt idx="67">
                  <c:v>49.045000000000002</c:v>
                </c:pt>
                <c:pt idx="68">
                  <c:v>49.18</c:v>
                </c:pt>
                <c:pt idx="69">
                  <c:v>49.314999999999998</c:v>
                </c:pt>
                <c:pt idx="70">
                  <c:v>49.45</c:v>
                </c:pt>
                <c:pt idx="71">
                  <c:v>49.585000000000001</c:v>
                </c:pt>
                <c:pt idx="72">
                  <c:v>49.72</c:v>
                </c:pt>
                <c:pt idx="73">
                  <c:v>49.854999999999997</c:v>
                </c:pt>
                <c:pt idx="74">
                  <c:v>49.99</c:v>
                </c:pt>
                <c:pt idx="75">
                  <c:v>50.125</c:v>
                </c:pt>
                <c:pt idx="76">
                  <c:v>50.26</c:v>
                </c:pt>
                <c:pt idx="77">
                  <c:v>50.395000000000003</c:v>
                </c:pt>
                <c:pt idx="78">
                  <c:v>50.53</c:v>
                </c:pt>
                <c:pt idx="79">
                  <c:v>50.664999999999999</c:v>
                </c:pt>
                <c:pt idx="80">
                  <c:v>50.8</c:v>
                </c:pt>
                <c:pt idx="81">
                  <c:v>50.935000000000002</c:v>
                </c:pt>
                <c:pt idx="82">
                  <c:v>51.07</c:v>
                </c:pt>
                <c:pt idx="83">
                  <c:v>51.204999999999998</c:v>
                </c:pt>
                <c:pt idx="84">
                  <c:v>51.34</c:v>
                </c:pt>
                <c:pt idx="85">
                  <c:v>51.475000000000001</c:v>
                </c:pt>
                <c:pt idx="86">
                  <c:v>51.61</c:v>
                </c:pt>
                <c:pt idx="87">
                  <c:v>51.744999999999997</c:v>
                </c:pt>
                <c:pt idx="88">
                  <c:v>51.88</c:v>
                </c:pt>
                <c:pt idx="89">
                  <c:v>52.015000000000001</c:v>
                </c:pt>
                <c:pt idx="90">
                  <c:v>52.15</c:v>
                </c:pt>
                <c:pt idx="91">
                  <c:v>52.284999999999997</c:v>
                </c:pt>
                <c:pt idx="92">
                  <c:v>52.42</c:v>
                </c:pt>
                <c:pt idx="93">
                  <c:v>52.555</c:v>
                </c:pt>
                <c:pt idx="94">
                  <c:v>52.69</c:v>
                </c:pt>
                <c:pt idx="95">
                  <c:v>52.825000000000003</c:v>
                </c:pt>
                <c:pt idx="96">
                  <c:v>52.96</c:v>
                </c:pt>
                <c:pt idx="97">
                  <c:v>53.094999999999999</c:v>
                </c:pt>
                <c:pt idx="98">
                  <c:v>53.23</c:v>
                </c:pt>
                <c:pt idx="99">
                  <c:v>53.365000000000002</c:v>
                </c:pt>
                <c:pt idx="100">
                  <c:v>53.5</c:v>
                </c:pt>
                <c:pt idx="101">
                  <c:v>53.634999999999998</c:v>
                </c:pt>
                <c:pt idx="102">
                  <c:v>53.77</c:v>
                </c:pt>
                <c:pt idx="103">
                  <c:v>53.905000000000001</c:v>
                </c:pt>
                <c:pt idx="104">
                  <c:v>54.04</c:v>
                </c:pt>
                <c:pt idx="105">
                  <c:v>54.174999999999997</c:v>
                </c:pt>
                <c:pt idx="106">
                  <c:v>54.31</c:v>
                </c:pt>
                <c:pt idx="107">
                  <c:v>54.445</c:v>
                </c:pt>
                <c:pt idx="108">
                  <c:v>54.58</c:v>
                </c:pt>
                <c:pt idx="109">
                  <c:v>54.715000000000003</c:v>
                </c:pt>
                <c:pt idx="110">
                  <c:v>54.85</c:v>
                </c:pt>
                <c:pt idx="111">
                  <c:v>54.984999999999999</c:v>
                </c:pt>
                <c:pt idx="112">
                  <c:v>55.12</c:v>
                </c:pt>
                <c:pt idx="113">
                  <c:v>55.255000000000003</c:v>
                </c:pt>
                <c:pt idx="114">
                  <c:v>55.39</c:v>
                </c:pt>
                <c:pt idx="115">
                  <c:v>55.524999999999999</c:v>
                </c:pt>
                <c:pt idx="116">
                  <c:v>55.66</c:v>
                </c:pt>
                <c:pt idx="117">
                  <c:v>55.795000000000002</c:v>
                </c:pt>
                <c:pt idx="118">
                  <c:v>55.93</c:v>
                </c:pt>
                <c:pt idx="119">
                  <c:v>56.064999999999998</c:v>
                </c:pt>
                <c:pt idx="120">
                  <c:v>56.2</c:v>
                </c:pt>
                <c:pt idx="121">
                  <c:v>56.335000000000001</c:v>
                </c:pt>
                <c:pt idx="122">
                  <c:v>56.47</c:v>
                </c:pt>
                <c:pt idx="123">
                  <c:v>56.604999999999997</c:v>
                </c:pt>
                <c:pt idx="124">
                  <c:v>56.74</c:v>
                </c:pt>
                <c:pt idx="125">
                  <c:v>56.875</c:v>
                </c:pt>
                <c:pt idx="126">
                  <c:v>57.01</c:v>
                </c:pt>
                <c:pt idx="127">
                  <c:v>57.145000000000003</c:v>
                </c:pt>
                <c:pt idx="128">
                  <c:v>57.28</c:v>
                </c:pt>
                <c:pt idx="129">
                  <c:v>57.414999999999999</c:v>
                </c:pt>
                <c:pt idx="130">
                  <c:v>57.55</c:v>
                </c:pt>
                <c:pt idx="131">
                  <c:v>57.685000000000002</c:v>
                </c:pt>
                <c:pt idx="132">
                  <c:v>57.82</c:v>
                </c:pt>
                <c:pt idx="133">
                  <c:v>57.954999999999998</c:v>
                </c:pt>
                <c:pt idx="134">
                  <c:v>58.09</c:v>
                </c:pt>
                <c:pt idx="135">
                  <c:v>58.225000000000001</c:v>
                </c:pt>
                <c:pt idx="136">
                  <c:v>58.36</c:v>
                </c:pt>
                <c:pt idx="137">
                  <c:v>58.494999999999997</c:v>
                </c:pt>
                <c:pt idx="138">
                  <c:v>58.63</c:v>
                </c:pt>
                <c:pt idx="139">
                  <c:v>58.765000000000001</c:v>
                </c:pt>
                <c:pt idx="140">
                  <c:v>58.9</c:v>
                </c:pt>
                <c:pt idx="141">
                  <c:v>59.034999999999997</c:v>
                </c:pt>
                <c:pt idx="142">
                  <c:v>59.17</c:v>
                </c:pt>
                <c:pt idx="143">
                  <c:v>59.305</c:v>
                </c:pt>
                <c:pt idx="144">
                  <c:v>59.44</c:v>
                </c:pt>
                <c:pt idx="145">
                  <c:v>59.575000000000003</c:v>
                </c:pt>
                <c:pt idx="146">
                  <c:v>59.71</c:v>
                </c:pt>
                <c:pt idx="147">
                  <c:v>59.844999999999999</c:v>
                </c:pt>
                <c:pt idx="148">
                  <c:v>59.98</c:v>
                </c:pt>
                <c:pt idx="149">
                  <c:v>60.115000000000002</c:v>
                </c:pt>
                <c:pt idx="150">
                  <c:v>60.25</c:v>
                </c:pt>
                <c:pt idx="151">
                  <c:v>60.384999999999998</c:v>
                </c:pt>
                <c:pt idx="152">
                  <c:v>60.52</c:v>
                </c:pt>
                <c:pt idx="153">
                  <c:v>60.655000000000001</c:v>
                </c:pt>
                <c:pt idx="154">
                  <c:v>60.79</c:v>
                </c:pt>
                <c:pt idx="155">
                  <c:v>60.924999999999997</c:v>
                </c:pt>
                <c:pt idx="156">
                  <c:v>61.06</c:v>
                </c:pt>
                <c:pt idx="157">
                  <c:v>61.195</c:v>
                </c:pt>
                <c:pt idx="158">
                  <c:v>61.33</c:v>
                </c:pt>
                <c:pt idx="159">
                  <c:v>61.465000000000003</c:v>
                </c:pt>
                <c:pt idx="160">
                  <c:v>61.6</c:v>
                </c:pt>
                <c:pt idx="161">
                  <c:v>61.734999999999999</c:v>
                </c:pt>
                <c:pt idx="162">
                  <c:v>61.87</c:v>
                </c:pt>
                <c:pt idx="163">
                  <c:v>62.005000000000003</c:v>
                </c:pt>
                <c:pt idx="164">
                  <c:v>62.14</c:v>
                </c:pt>
                <c:pt idx="165">
                  <c:v>62.274999999999999</c:v>
                </c:pt>
                <c:pt idx="166">
                  <c:v>62.41</c:v>
                </c:pt>
                <c:pt idx="167">
                  <c:v>62.545000000000002</c:v>
                </c:pt>
                <c:pt idx="168">
                  <c:v>62.68</c:v>
                </c:pt>
                <c:pt idx="169">
                  <c:v>62.814999999999998</c:v>
                </c:pt>
                <c:pt idx="170">
                  <c:v>62.95</c:v>
                </c:pt>
                <c:pt idx="171">
                  <c:v>63.085000000000001</c:v>
                </c:pt>
                <c:pt idx="172">
                  <c:v>63.22</c:v>
                </c:pt>
                <c:pt idx="173">
                  <c:v>63.354999999999997</c:v>
                </c:pt>
                <c:pt idx="174">
                  <c:v>63.49</c:v>
                </c:pt>
                <c:pt idx="175">
                  <c:v>63.625</c:v>
                </c:pt>
                <c:pt idx="176">
                  <c:v>63.76</c:v>
                </c:pt>
                <c:pt idx="177">
                  <c:v>63.895000000000003</c:v>
                </c:pt>
                <c:pt idx="178">
                  <c:v>64.03</c:v>
                </c:pt>
                <c:pt idx="179">
                  <c:v>64.165000000000006</c:v>
                </c:pt>
                <c:pt idx="180">
                  <c:v>64.3</c:v>
                </c:pt>
                <c:pt idx="181">
                  <c:v>64.435000000000002</c:v>
                </c:pt>
                <c:pt idx="182">
                  <c:v>64.569999999999993</c:v>
                </c:pt>
                <c:pt idx="183">
                  <c:v>64.704999999999998</c:v>
                </c:pt>
                <c:pt idx="184">
                  <c:v>64.84</c:v>
                </c:pt>
                <c:pt idx="185">
                  <c:v>64.974999999999994</c:v>
                </c:pt>
                <c:pt idx="186">
                  <c:v>65.11</c:v>
                </c:pt>
                <c:pt idx="187">
                  <c:v>65.245000000000005</c:v>
                </c:pt>
                <c:pt idx="188">
                  <c:v>65.38</c:v>
                </c:pt>
                <c:pt idx="189">
                  <c:v>65.515000000000001</c:v>
                </c:pt>
                <c:pt idx="190">
                  <c:v>65.650000000000006</c:v>
                </c:pt>
                <c:pt idx="191">
                  <c:v>65.784999999999997</c:v>
                </c:pt>
                <c:pt idx="192">
                  <c:v>65.92</c:v>
                </c:pt>
                <c:pt idx="193">
                  <c:v>66.055000000000007</c:v>
                </c:pt>
                <c:pt idx="194">
                  <c:v>66.19</c:v>
                </c:pt>
                <c:pt idx="195">
                  <c:v>66.325000000000003</c:v>
                </c:pt>
                <c:pt idx="196">
                  <c:v>66.459999999999994</c:v>
                </c:pt>
                <c:pt idx="197">
                  <c:v>66.594999999999999</c:v>
                </c:pt>
                <c:pt idx="198">
                  <c:v>66.73</c:v>
                </c:pt>
                <c:pt idx="199">
                  <c:v>66.864999999999995</c:v>
                </c:pt>
                <c:pt idx="200">
                  <c:v>67</c:v>
                </c:pt>
              </c:numCache>
            </c:numRef>
          </c:xVal>
          <c:yVal>
            <c:numRef>
              <c:f>'IP3 40-67'!$G$623:$G$823</c:f>
              <c:numCache>
                <c:formatCode>General</c:formatCode>
                <c:ptCount val="201"/>
                <c:pt idx="0">
                  <c:v>21.494526</c:v>
                </c:pt>
                <c:pt idx="1">
                  <c:v>21.653476999999999</c:v>
                </c:pt>
                <c:pt idx="2">
                  <c:v>21.854378000000001</c:v>
                </c:pt>
                <c:pt idx="3">
                  <c:v>22.018356000000001</c:v>
                </c:pt>
                <c:pt idx="4">
                  <c:v>22.86853</c:v>
                </c:pt>
                <c:pt idx="5">
                  <c:v>23.138227000000001</c:v>
                </c:pt>
                <c:pt idx="6">
                  <c:v>23.829573</c:v>
                </c:pt>
                <c:pt idx="7">
                  <c:v>23.509668000000001</c:v>
                </c:pt>
                <c:pt idx="8">
                  <c:v>23.614967</c:v>
                </c:pt>
                <c:pt idx="9">
                  <c:v>23.039490000000001</c:v>
                </c:pt>
                <c:pt idx="10">
                  <c:v>23.487690000000001</c:v>
                </c:pt>
                <c:pt idx="11">
                  <c:v>22.50873</c:v>
                </c:pt>
                <c:pt idx="12">
                  <c:v>22.64846</c:v>
                </c:pt>
                <c:pt idx="13">
                  <c:v>22.28932</c:v>
                </c:pt>
                <c:pt idx="14">
                  <c:v>22.802584</c:v>
                </c:pt>
                <c:pt idx="15">
                  <c:v>22.940823000000002</c:v>
                </c:pt>
                <c:pt idx="16">
                  <c:v>23.045221000000002</c:v>
                </c:pt>
                <c:pt idx="17">
                  <c:v>23.05125</c:v>
                </c:pt>
                <c:pt idx="18">
                  <c:v>22.952549000000001</c:v>
                </c:pt>
                <c:pt idx="19">
                  <c:v>21.886960999999999</c:v>
                </c:pt>
                <c:pt idx="20">
                  <c:v>21.759996000000001</c:v>
                </c:pt>
                <c:pt idx="21">
                  <c:v>21.229298</c:v>
                </c:pt>
                <c:pt idx="22">
                  <c:v>21.995443000000002</c:v>
                </c:pt>
                <c:pt idx="23">
                  <c:v>21.672976999999999</c:v>
                </c:pt>
                <c:pt idx="24">
                  <c:v>21.852913000000001</c:v>
                </c:pt>
                <c:pt idx="25">
                  <c:v>21.711845</c:v>
                </c:pt>
                <c:pt idx="26">
                  <c:v>22.518909000000001</c:v>
                </c:pt>
                <c:pt idx="27">
                  <c:v>22.613720000000001</c:v>
                </c:pt>
                <c:pt idx="28">
                  <c:v>23.510874000000001</c:v>
                </c:pt>
                <c:pt idx="29">
                  <c:v>24.248374999999999</c:v>
                </c:pt>
                <c:pt idx="30">
                  <c:v>24.877452999999999</c:v>
                </c:pt>
                <c:pt idx="31">
                  <c:v>24.546817999999998</c:v>
                </c:pt>
                <c:pt idx="32">
                  <c:v>24.191814000000001</c:v>
                </c:pt>
                <c:pt idx="33">
                  <c:v>23.767316999999998</c:v>
                </c:pt>
                <c:pt idx="34">
                  <c:v>23.653648</c:v>
                </c:pt>
                <c:pt idx="35">
                  <c:v>23.686112999999999</c:v>
                </c:pt>
                <c:pt idx="36">
                  <c:v>23.242025000000002</c:v>
                </c:pt>
                <c:pt idx="37">
                  <c:v>22.849769999999999</c:v>
                </c:pt>
                <c:pt idx="38">
                  <c:v>22.534786</c:v>
                </c:pt>
                <c:pt idx="39">
                  <c:v>22.189571000000001</c:v>
                </c:pt>
                <c:pt idx="40">
                  <c:v>21.358108999999999</c:v>
                </c:pt>
                <c:pt idx="41">
                  <c:v>21.593563</c:v>
                </c:pt>
                <c:pt idx="42">
                  <c:v>21.003668000000001</c:v>
                </c:pt>
                <c:pt idx="43">
                  <c:v>20.799074000000001</c:v>
                </c:pt>
                <c:pt idx="44">
                  <c:v>19.918455000000002</c:v>
                </c:pt>
                <c:pt idx="45">
                  <c:v>19.702926999999999</c:v>
                </c:pt>
                <c:pt idx="46">
                  <c:v>21.139977999999999</c:v>
                </c:pt>
                <c:pt idx="47">
                  <c:v>20.908670000000001</c:v>
                </c:pt>
                <c:pt idx="48">
                  <c:v>21.117799999999999</c:v>
                </c:pt>
                <c:pt idx="49">
                  <c:v>21.114954000000001</c:v>
                </c:pt>
                <c:pt idx="50">
                  <c:v>21.639275000000001</c:v>
                </c:pt>
                <c:pt idx="51">
                  <c:v>20.27692</c:v>
                </c:pt>
                <c:pt idx="52">
                  <c:v>20.58445</c:v>
                </c:pt>
                <c:pt idx="53">
                  <c:v>20.709871</c:v>
                </c:pt>
                <c:pt idx="54">
                  <c:v>20.973686000000001</c:v>
                </c:pt>
                <c:pt idx="55">
                  <c:v>20.226410000000001</c:v>
                </c:pt>
                <c:pt idx="56">
                  <c:v>20.366526</c:v>
                </c:pt>
                <c:pt idx="57">
                  <c:v>19.957927999999999</c:v>
                </c:pt>
                <c:pt idx="58">
                  <c:v>20.005376999999999</c:v>
                </c:pt>
                <c:pt idx="59">
                  <c:v>19.876481999999999</c:v>
                </c:pt>
                <c:pt idx="60">
                  <c:v>19.164438000000001</c:v>
                </c:pt>
                <c:pt idx="61">
                  <c:v>18.655113</c:v>
                </c:pt>
                <c:pt idx="62">
                  <c:v>18.243099000000001</c:v>
                </c:pt>
                <c:pt idx="63">
                  <c:v>17.867687</c:v>
                </c:pt>
                <c:pt idx="64">
                  <c:v>17.176228999999999</c:v>
                </c:pt>
                <c:pt idx="65">
                  <c:v>17.1675</c:v>
                </c:pt>
                <c:pt idx="66">
                  <c:v>17.186696999999999</c:v>
                </c:pt>
                <c:pt idx="67">
                  <c:v>16.924593000000002</c:v>
                </c:pt>
                <c:pt idx="68">
                  <c:v>16.899946</c:v>
                </c:pt>
                <c:pt idx="69">
                  <c:v>16.770052</c:v>
                </c:pt>
                <c:pt idx="70">
                  <c:v>16.860752000000002</c:v>
                </c:pt>
                <c:pt idx="71">
                  <c:v>16.693781000000001</c:v>
                </c:pt>
                <c:pt idx="72">
                  <c:v>16.777714</c:v>
                </c:pt>
                <c:pt idx="73">
                  <c:v>17.142851</c:v>
                </c:pt>
                <c:pt idx="74">
                  <c:v>17.437526999999999</c:v>
                </c:pt>
                <c:pt idx="75">
                  <c:v>17.909652999999999</c:v>
                </c:pt>
                <c:pt idx="76">
                  <c:v>18.301586</c:v>
                </c:pt>
                <c:pt idx="77">
                  <c:v>18.607927</c:v>
                </c:pt>
                <c:pt idx="78">
                  <c:v>20.168779000000001</c:v>
                </c:pt>
                <c:pt idx="79">
                  <c:v>20.363586000000002</c:v>
                </c:pt>
                <c:pt idx="80">
                  <c:v>20.24193</c:v>
                </c:pt>
                <c:pt idx="81">
                  <c:v>20.175782999999999</c:v>
                </c:pt>
                <c:pt idx="82">
                  <c:v>20.383376999999999</c:v>
                </c:pt>
                <c:pt idx="83">
                  <c:v>18.073831999999999</c:v>
                </c:pt>
                <c:pt idx="84">
                  <c:v>18.186737000000001</c:v>
                </c:pt>
                <c:pt idx="85">
                  <c:v>17.682549000000002</c:v>
                </c:pt>
                <c:pt idx="86">
                  <c:v>17.615538000000001</c:v>
                </c:pt>
                <c:pt idx="87">
                  <c:v>17.344266999999999</c:v>
                </c:pt>
                <c:pt idx="88">
                  <c:v>17.621347</c:v>
                </c:pt>
                <c:pt idx="89">
                  <c:v>17.727467000000001</c:v>
                </c:pt>
                <c:pt idx="90">
                  <c:v>17.957685000000001</c:v>
                </c:pt>
                <c:pt idx="91">
                  <c:v>17.892150999999998</c:v>
                </c:pt>
                <c:pt idx="92">
                  <c:v>18.250869999999999</c:v>
                </c:pt>
                <c:pt idx="93">
                  <c:v>18.191721000000001</c:v>
                </c:pt>
                <c:pt idx="94">
                  <c:v>17.971722</c:v>
                </c:pt>
                <c:pt idx="95">
                  <c:v>18.744841000000001</c:v>
                </c:pt>
                <c:pt idx="96">
                  <c:v>17.833743999999999</c:v>
                </c:pt>
                <c:pt idx="97">
                  <c:v>16.163596999999999</c:v>
                </c:pt>
                <c:pt idx="98">
                  <c:v>14.204637999999999</c:v>
                </c:pt>
                <c:pt idx="99">
                  <c:v>12.096843</c:v>
                </c:pt>
                <c:pt idx="100">
                  <c:v>9.3487481999999993</c:v>
                </c:pt>
                <c:pt idx="101">
                  <c:v>7.8470521</c:v>
                </c:pt>
                <c:pt idx="102">
                  <c:v>7.4622631000000004</c:v>
                </c:pt>
                <c:pt idx="103">
                  <c:v>7.9519963000000002</c:v>
                </c:pt>
                <c:pt idx="104">
                  <c:v>9.6325464000000007</c:v>
                </c:pt>
                <c:pt idx="105">
                  <c:v>12.341008</c:v>
                </c:pt>
                <c:pt idx="106">
                  <c:v>14.944494000000001</c:v>
                </c:pt>
                <c:pt idx="107">
                  <c:v>18.122285999999999</c:v>
                </c:pt>
                <c:pt idx="108">
                  <c:v>19.905104000000001</c:v>
                </c:pt>
                <c:pt idx="109">
                  <c:v>20.961399</c:v>
                </c:pt>
                <c:pt idx="110">
                  <c:v>22.63607</c:v>
                </c:pt>
                <c:pt idx="111">
                  <c:v>22.396709000000001</c:v>
                </c:pt>
                <c:pt idx="112">
                  <c:v>20.561070999999998</c:v>
                </c:pt>
                <c:pt idx="113">
                  <c:v>18.204167999999999</c:v>
                </c:pt>
                <c:pt idx="114">
                  <c:v>14.7113</c:v>
                </c:pt>
                <c:pt idx="115">
                  <c:v>9.3339777000000002</c:v>
                </c:pt>
                <c:pt idx="116">
                  <c:v>5.6816931000000004</c:v>
                </c:pt>
                <c:pt idx="117">
                  <c:v>2.7934844000000001</c:v>
                </c:pt>
                <c:pt idx="118">
                  <c:v>1.1322825000000001</c:v>
                </c:pt>
                <c:pt idx="119">
                  <c:v>0.56460350999999998</c:v>
                </c:pt>
                <c:pt idx="120">
                  <c:v>9.7431569999999995E-2</c:v>
                </c:pt>
                <c:pt idx="121">
                  <c:v>-9.2848815000000001E-2</c:v>
                </c:pt>
                <c:pt idx="122">
                  <c:v>-5.4871954000000001E-2</c:v>
                </c:pt>
                <c:pt idx="123">
                  <c:v>0.11904705</c:v>
                </c:pt>
                <c:pt idx="124">
                  <c:v>0.33574589999999999</c:v>
                </c:pt>
                <c:pt idx="125">
                  <c:v>1.1201364</c:v>
                </c:pt>
                <c:pt idx="126">
                  <c:v>2.2478011000000002</c:v>
                </c:pt>
                <c:pt idx="127">
                  <c:v>3.8731114999999998</c:v>
                </c:pt>
                <c:pt idx="128">
                  <c:v>5.9174476</c:v>
                </c:pt>
                <c:pt idx="129">
                  <c:v>8.3302612000000007</c:v>
                </c:pt>
                <c:pt idx="130">
                  <c:v>9.6320610000000002</c:v>
                </c:pt>
                <c:pt idx="131">
                  <c:v>10.000837000000001</c:v>
                </c:pt>
                <c:pt idx="132">
                  <c:v>9.4039430999999993</c:v>
                </c:pt>
                <c:pt idx="133">
                  <c:v>8.0529174999999995</c:v>
                </c:pt>
                <c:pt idx="134">
                  <c:v>5.8553619000000001</c:v>
                </c:pt>
                <c:pt idx="135">
                  <c:v>4.2465676999999999</c:v>
                </c:pt>
                <c:pt idx="136">
                  <c:v>3.0642817</c:v>
                </c:pt>
                <c:pt idx="137">
                  <c:v>2.0723313999999999</c:v>
                </c:pt>
                <c:pt idx="138">
                  <c:v>1.4141022000000001</c:v>
                </c:pt>
                <c:pt idx="139">
                  <c:v>0.89316534999999997</c:v>
                </c:pt>
                <c:pt idx="140">
                  <c:v>0.54789138000000004</c:v>
                </c:pt>
                <c:pt idx="141">
                  <c:v>0.31086802000000002</c:v>
                </c:pt>
                <c:pt idx="142">
                  <c:v>0.31132045000000003</c:v>
                </c:pt>
                <c:pt idx="143">
                  <c:v>0.41602138</c:v>
                </c:pt>
                <c:pt idx="144">
                  <c:v>0.62441528000000002</c:v>
                </c:pt>
                <c:pt idx="145">
                  <c:v>0.90468943000000002</c:v>
                </c:pt>
                <c:pt idx="146">
                  <c:v>1.1867365999999999</c:v>
                </c:pt>
                <c:pt idx="147">
                  <c:v>1.4288889</c:v>
                </c:pt>
                <c:pt idx="148">
                  <c:v>1.5045583</c:v>
                </c:pt>
                <c:pt idx="149">
                  <c:v>1.4447992999999999</c:v>
                </c:pt>
                <c:pt idx="150">
                  <c:v>1.3564198000000001</c:v>
                </c:pt>
                <c:pt idx="151">
                  <c:v>1.1150408999999999</c:v>
                </c:pt>
                <c:pt idx="152">
                  <c:v>0.76533437000000004</c:v>
                </c:pt>
                <c:pt idx="153">
                  <c:v>0.26076996000000002</c:v>
                </c:pt>
                <c:pt idx="154">
                  <c:v>9.0985969000000003E-3</c:v>
                </c:pt>
                <c:pt idx="155">
                  <c:v>-0.38531073999999998</c:v>
                </c:pt>
                <c:pt idx="156">
                  <c:v>-0.61032951000000002</c:v>
                </c:pt>
                <c:pt idx="157">
                  <c:v>-0.72228605000000001</c:v>
                </c:pt>
                <c:pt idx="158">
                  <c:v>-0.58018625000000001</c:v>
                </c:pt>
                <c:pt idx="159">
                  <c:v>-0.32697674999999998</c:v>
                </c:pt>
                <c:pt idx="160">
                  <c:v>0.52988738000000002</c:v>
                </c:pt>
                <c:pt idx="161">
                  <c:v>2.4473938999999998</c:v>
                </c:pt>
                <c:pt idx="162">
                  <c:v>5.0943699000000002</c:v>
                </c:pt>
                <c:pt idx="163">
                  <c:v>7.3208336999999997</c:v>
                </c:pt>
                <c:pt idx="164">
                  <c:v>9.3086833999999996</c:v>
                </c:pt>
                <c:pt idx="165">
                  <c:v>10.944819000000001</c:v>
                </c:pt>
                <c:pt idx="166">
                  <c:v>11.519748999999999</c:v>
                </c:pt>
                <c:pt idx="167">
                  <c:v>11.11509</c:v>
                </c:pt>
                <c:pt idx="168">
                  <c:v>10.685212</c:v>
                </c:pt>
                <c:pt idx="169">
                  <c:v>10.184418000000001</c:v>
                </c:pt>
                <c:pt idx="170">
                  <c:v>9.8950996</c:v>
                </c:pt>
                <c:pt idx="171">
                  <c:v>9.8853673999999998</c:v>
                </c:pt>
                <c:pt idx="172">
                  <c:v>9.9578866999999995</c:v>
                </c:pt>
                <c:pt idx="173">
                  <c:v>10.317064</c:v>
                </c:pt>
                <c:pt idx="174">
                  <c:v>10.40099</c:v>
                </c:pt>
                <c:pt idx="175">
                  <c:v>10.055084000000001</c:v>
                </c:pt>
                <c:pt idx="176">
                  <c:v>10.169085000000001</c:v>
                </c:pt>
                <c:pt idx="177">
                  <c:v>10.558408999999999</c:v>
                </c:pt>
                <c:pt idx="178">
                  <c:v>10.776668000000001</c:v>
                </c:pt>
                <c:pt idx="179">
                  <c:v>11.168939</c:v>
                </c:pt>
                <c:pt idx="180">
                  <c:v>11.481548999999999</c:v>
                </c:pt>
                <c:pt idx="181">
                  <c:v>10.926783</c:v>
                </c:pt>
                <c:pt idx="182">
                  <c:v>11.101753</c:v>
                </c:pt>
                <c:pt idx="183">
                  <c:v>10.959876</c:v>
                </c:pt>
                <c:pt idx="184">
                  <c:v>11.073155</c:v>
                </c:pt>
                <c:pt idx="185">
                  <c:v>10.514842</c:v>
                </c:pt>
                <c:pt idx="186">
                  <c:v>9.9495954999999991</c:v>
                </c:pt>
                <c:pt idx="187">
                  <c:v>8.8664311999999992</c:v>
                </c:pt>
                <c:pt idx="188">
                  <c:v>8.245101</c:v>
                </c:pt>
                <c:pt idx="189">
                  <c:v>8.2454432999999998</c:v>
                </c:pt>
                <c:pt idx="190">
                  <c:v>8.4045029000000007</c:v>
                </c:pt>
                <c:pt idx="191">
                  <c:v>8.5590466999999997</c:v>
                </c:pt>
                <c:pt idx="192">
                  <c:v>8.4409446999999993</c:v>
                </c:pt>
                <c:pt idx="193">
                  <c:v>8.6997099000000002</c:v>
                </c:pt>
                <c:pt idx="194">
                  <c:v>8.4040747000000007</c:v>
                </c:pt>
                <c:pt idx="195">
                  <c:v>8.4139117999999993</c:v>
                </c:pt>
                <c:pt idx="196">
                  <c:v>8.6252049999999993</c:v>
                </c:pt>
                <c:pt idx="197">
                  <c:v>8.7923136</c:v>
                </c:pt>
                <c:pt idx="198">
                  <c:v>8.5146426999999996</c:v>
                </c:pt>
                <c:pt idx="199">
                  <c:v>8.0935307000000005</c:v>
                </c:pt>
                <c:pt idx="200">
                  <c:v>8.0667725000000008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2FD-4D25-8568-0F86F4B5D8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14656"/>
        <c:axId val="111429120"/>
      </c:scatterChart>
      <c:valAx>
        <c:axId val="111414656"/>
        <c:scaling>
          <c:orientation val="minMax"/>
          <c:max val="60"/>
          <c:min val="1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RF Frequency  (GHz)</a:t>
                </a:r>
              </a:p>
            </c:rich>
          </c:tx>
          <c:layout>
            <c:manualLayout>
              <c:xMode val="edge"/>
              <c:yMode val="edge"/>
              <c:x val="0.37500692049321632"/>
              <c:y val="0.9110877806940799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1429120"/>
        <c:crosses val="autoZero"/>
        <c:crossBetween val="midCat"/>
        <c:majorUnit val="5"/>
      </c:valAx>
      <c:valAx>
        <c:axId val="111429120"/>
        <c:scaling>
          <c:orientation val="minMax"/>
          <c:max val="35"/>
          <c:min val="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1414656"/>
        <c:crosses val="autoZero"/>
        <c:crossBetween val="midCat"/>
        <c:majorUnit val="5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67058206421802069"/>
          <c:y val="0.11282334499854185"/>
          <c:w val="0.21087003595608431"/>
          <c:h val="0.16357247010790318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Config B Output IP3 vs LO Power (dBm)</a:t>
            </a:r>
          </a:p>
        </c:rich>
      </c:tx>
      <c:layout>
        <c:manualLayout>
          <c:xMode val="edge"/>
          <c:yMode val="edge"/>
          <c:x val="0.27830450210689733"/>
          <c:y val="2.777777777777777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11"/>
          <c:w val="0.76542713682528862"/>
          <c:h val="0.70701370662000584"/>
        </c:manualLayout>
      </c:layout>
      <c:scatterChart>
        <c:scatterStyle val="smoothMarker"/>
        <c:varyColors val="0"/>
        <c:ser>
          <c:idx val="1"/>
          <c:order val="0"/>
          <c:tx>
            <c:v>+16 dBm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'IP3 10-40'!$I$5:$I$205</c:f>
              <c:numCache>
                <c:formatCode>General</c:formatCode>
                <c:ptCount val="201"/>
                <c:pt idx="0">
                  <c:v>10</c:v>
                </c:pt>
                <c:pt idx="1">
                  <c:v>10.15</c:v>
                </c:pt>
                <c:pt idx="2">
                  <c:v>10.3</c:v>
                </c:pt>
                <c:pt idx="3">
                  <c:v>10.45</c:v>
                </c:pt>
                <c:pt idx="4">
                  <c:v>10.6</c:v>
                </c:pt>
                <c:pt idx="5">
                  <c:v>10.75</c:v>
                </c:pt>
                <c:pt idx="6">
                  <c:v>10.9</c:v>
                </c:pt>
                <c:pt idx="7">
                  <c:v>11.05</c:v>
                </c:pt>
                <c:pt idx="8">
                  <c:v>11.2</c:v>
                </c:pt>
                <c:pt idx="9">
                  <c:v>11.35</c:v>
                </c:pt>
                <c:pt idx="10">
                  <c:v>11.5</c:v>
                </c:pt>
                <c:pt idx="11">
                  <c:v>11.65</c:v>
                </c:pt>
                <c:pt idx="12">
                  <c:v>11.8</c:v>
                </c:pt>
                <c:pt idx="13">
                  <c:v>11.95</c:v>
                </c:pt>
                <c:pt idx="14">
                  <c:v>12.1</c:v>
                </c:pt>
                <c:pt idx="15">
                  <c:v>12.25</c:v>
                </c:pt>
                <c:pt idx="16">
                  <c:v>12.4</c:v>
                </c:pt>
                <c:pt idx="17">
                  <c:v>12.55</c:v>
                </c:pt>
                <c:pt idx="18">
                  <c:v>12.7</c:v>
                </c:pt>
                <c:pt idx="19">
                  <c:v>12.85</c:v>
                </c:pt>
                <c:pt idx="20">
                  <c:v>13</c:v>
                </c:pt>
                <c:pt idx="21">
                  <c:v>13.15</c:v>
                </c:pt>
                <c:pt idx="22">
                  <c:v>13.3</c:v>
                </c:pt>
                <c:pt idx="23">
                  <c:v>13.45</c:v>
                </c:pt>
                <c:pt idx="24">
                  <c:v>13.6</c:v>
                </c:pt>
                <c:pt idx="25">
                  <c:v>13.75</c:v>
                </c:pt>
                <c:pt idx="26">
                  <c:v>13.9</c:v>
                </c:pt>
                <c:pt idx="27">
                  <c:v>14.05</c:v>
                </c:pt>
                <c:pt idx="28">
                  <c:v>14.2</c:v>
                </c:pt>
                <c:pt idx="29">
                  <c:v>14.35</c:v>
                </c:pt>
                <c:pt idx="30">
                  <c:v>14.5</c:v>
                </c:pt>
                <c:pt idx="31">
                  <c:v>14.65</c:v>
                </c:pt>
                <c:pt idx="32">
                  <c:v>14.8</c:v>
                </c:pt>
                <c:pt idx="33">
                  <c:v>14.95</c:v>
                </c:pt>
                <c:pt idx="34">
                  <c:v>15.1</c:v>
                </c:pt>
                <c:pt idx="35">
                  <c:v>15.25</c:v>
                </c:pt>
                <c:pt idx="36">
                  <c:v>15.4</c:v>
                </c:pt>
                <c:pt idx="37">
                  <c:v>15.55</c:v>
                </c:pt>
                <c:pt idx="38">
                  <c:v>15.7</c:v>
                </c:pt>
                <c:pt idx="39">
                  <c:v>15.85</c:v>
                </c:pt>
                <c:pt idx="40">
                  <c:v>16</c:v>
                </c:pt>
                <c:pt idx="41">
                  <c:v>16.149999999999999</c:v>
                </c:pt>
                <c:pt idx="42">
                  <c:v>16.3</c:v>
                </c:pt>
                <c:pt idx="43">
                  <c:v>16.45</c:v>
                </c:pt>
                <c:pt idx="44">
                  <c:v>16.600000000000001</c:v>
                </c:pt>
                <c:pt idx="45">
                  <c:v>16.75</c:v>
                </c:pt>
                <c:pt idx="46">
                  <c:v>16.899999999999999</c:v>
                </c:pt>
                <c:pt idx="47">
                  <c:v>17.05</c:v>
                </c:pt>
                <c:pt idx="48">
                  <c:v>17.2</c:v>
                </c:pt>
                <c:pt idx="49">
                  <c:v>17.350000000000001</c:v>
                </c:pt>
                <c:pt idx="50">
                  <c:v>17.5</c:v>
                </c:pt>
                <c:pt idx="51">
                  <c:v>17.649999999999999</c:v>
                </c:pt>
                <c:pt idx="52">
                  <c:v>17.8</c:v>
                </c:pt>
                <c:pt idx="53">
                  <c:v>17.95</c:v>
                </c:pt>
                <c:pt idx="54">
                  <c:v>18.100000000000001</c:v>
                </c:pt>
                <c:pt idx="55">
                  <c:v>18.25</c:v>
                </c:pt>
                <c:pt idx="56">
                  <c:v>18.399999999999999</c:v>
                </c:pt>
                <c:pt idx="57">
                  <c:v>18.55</c:v>
                </c:pt>
                <c:pt idx="58">
                  <c:v>18.7</c:v>
                </c:pt>
                <c:pt idx="59">
                  <c:v>18.850000000000001</c:v>
                </c:pt>
                <c:pt idx="60">
                  <c:v>19</c:v>
                </c:pt>
                <c:pt idx="61">
                  <c:v>19.149999999999999</c:v>
                </c:pt>
                <c:pt idx="62">
                  <c:v>19.3</c:v>
                </c:pt>
                <c:pt idx="63">
                  <c:v>19.45</c:v>
                </c:pt>
                <c:pt idx="64">
                  <c:v>19.600000000000001</c:v>
                </c:pt>
                <c:pt idx="65">
                  <c:v>19.75</c:v>
                </c:pt>
                <c:pt idx="66">
                  <c:v>19.899999999999999</c:v>
                </c:pt>
                <c:pt idx="67">
                  <c:v>20.05</c:v>
                </c:pt>
                <c:pt idx="68">
                  <c:v>20.2</c:v>
                </c:pt>
                <c:pt idx="69">
                  <c:v>20.350000000000001</c:v>
                </c:pt>
                <c:pt idx="70">
                  <c:v>20.5</c:v>
                </c:pt>
                <c:pt idx="71">
                  <c:v>20.65</c:v>
                </c:pt>
                <c:pt idx="72">
                  <c:v>20.8</c:v>
                </c:pt>
                <c:pt idx="73">
                  <c:v>20.95</c:v>
                </c:pt>
                <c:pt idx="74">
                  <c:v>21.1</c:v>
                </c:pt>
                <c:pt idx="75">
                  <c:v>21.25</c:v>
                </c:pt>
                <c:pt idx="76">
                  <c:v>21.4</c:v>
                </c:pt>
                <c:pt idx="77">
                  <c:v>21.55</c:v>
                </c:pt>
                <c:pt idx="78">
                  <c:v>21.7</c:v>
                </c:pt>
                <c:pt idx="79">
                  <c:v>21.85</c:v>
                </c:pt>
                <c:pt idx="80">
                  <c:v>22</c:v>
                </c:pt>
                <c:pt idx="81">
                  <c:v>22.15</c:v>
                </c:pt>
                <c:pt idx="82">
                  <c:v>22.3</c:v>
                </c:pt>
                <c:pt idx="83">
                  <c:v>22.45</c:v>
                </c:pt>
                <c:pt idx="84">
                  <c:v>22.6</c:v>
                </c:pt>
                <c:pt idx="85">
                  <c:v>22.75</c:v>
                </c:pt>
                <c:pt idx="86">
                  <c:v>22.9</c:v>
                </c:pt>
                <c:pt idx="87">
                  <c:v>23.05</c:v>
                </c:pt>
                <c:pt idx="88">
                  <c:v>23.2</c:v>
                </c:pt>
                <c:pt idx="89">
                  <c:v>23.35</c:v>
                </c:pt>
                <c:pt idx="90">
                  <c:v>23.5</c:v>
                </c:pt>
                <c:pt idx="91">
                  <c:v>23.65</c:v>
                </c:pt>
                <c:pt idx="92">
                  <c:v>23.8</c:v>
                </c:pt>
                <c:pt idx="93">
                  <c:v>23.95</c:v>
                </c:pt>
                <c:pt idx="94">
                  <c:v>24.1</c:v>
                </c:pt>
                <c:pt idx="95">
                  <c:v>24.25</c:v>
                </c:pt>
                <c:pt idx="96">
                  <c:v>24.4</c:v>
                </c:pt>
                <c:pt idx="97">
                  <c:v>24.55</c:v>
                </c:pt>
                <c:pt idx="98">
                  <c:v>24.7</c:v>
                </c:pt>
                <c:pt idx="99">
                  <c:v>24.85</c:v>
                </c:pt>
                <c:pt idx="100">
                  <c:v>25</c:v>
                </c:pt>
                <c:pt idx="101">
                  <c:v>25.15</c:v>
                </c:pt>
                <c:pt idx="102">
                  <c:v>25.3</c:v>
                </c:pt>
                <c:pt idx="103">
                  <c:v>25.45</c:v>
                </c:pt>
                <c:pt idx="104">
                  <c:v>25.6</c:v>
                </c:pt>
                <c:pt idx="105">
                  <c:v>25.75</c:v>
                </c:pt>
                <c:pt idx="106">
                  <c:v>25.9</c:v>
                </c:pt>
                <c:pt idx="107">
                  <c:v>26.05</c:v>
                </c:pt>
                <c:pt idx="108">
                  <c:v>26.2</c:v>
                </c:pt>
                <c:pt idx="109">
                  <c:v>26.35</c:v>
                </c:pt>
                <c:pt idx="110">
                  <c:v>26.5</c:v>
                </c:pt>
                <c:pt idx="111">
                  <c:v>26.65</c:v>
                </c:pt>
                <c:pt idx="112">
                  <c:v>26.8</c:v>
                </c:pt>
                <c:pt idx="113">
                  <c:v>26.95</c:v>
                </c:pt>
                <c:pt idx="114">
                  <c:v>27.1</c:v>
                </c:pt>
                <c:pt idx="115">
                  <c:v>27.25</c:v>
                </c:pt>
                <c:pt idx="116">
                  <c:v>27.4</c:v>
                </c:pt>
                <c:pt idx="117">
                  <c:v>27.55</c:v>
                </c:pt>
                <c:pt idx="118">
                  <c:v>27.7</c:v>
                </c:pt>
                <c:pt idx="119">
                  <c:v>27.85</c:v>
                </c:pt>
                <c:pt idx="120">
                  <c:v>28</c:v>
                </c:pt>
                <c:pt idx="121">
                  <c:v>28.15</c:v>
                </c:pt>
                <c:pt idx="122">
                  <c:v>28.3</c:v>
                </c:pt>
                <c:pt idx="123">
                  <c:v>28.45</c:v>
                </c:pt>
                <c:pt idx="124">
                  <c:v>28.6</c:v>
                </c:pt>
                <c:pt idx="125">
                  <c:v>28.75</c:v>
                </c:pt>
                <c:pt idx="126">
                  <c:v>28.9</c:v>
                </c:pt>
                <c:pt idx="127">
                  <c:v>29.05</c:v>
                </c:pt>
                <c:pt idx="128">
                  <c:v>29.2</c:v>
                </c:pt>
                <c:pt idx="129">
                  <c:v>29.35</c:v>
                </c:pt>
                <c:pt idx="130">
                  <c:v>29.5</c:v>
                </c:pt>
                <c:pt idx="131">
                  <c:v>29.65</c:v>
                </c:pt>
                <c:pt idx="132">
                  <c:v>29.8</c:v>
                </c:pt>
                <c:pt idx="133">
                  <c:v>29.95</c:v>
                </c:pt>
                <c:pt idx="134">
                  <c:v>30.1</c:v>
                </c:pt>
                <c:pt idx="135">
                  <c:v>30.25</c:v>
                </c:pt>
                <c:pt idx="136">
                  <c:v>30.4</c:v>
                </c:pt>
                <c:pt idx="137">
                  <c:v>30.55</c:v>
                </c:pt>
                <c:pt idx="138">
                  <c:v>30.7</c:v>
                </c:pt>
                <c:pt idx="139">
                  <c:v>30.85</c:v>
                </c:pt>
                <c:pt idx="140">
                  <c:v>31</c:v>
                </c:pt>
                <c:pt idx="141">
                  <c:v>31.15</c:v>
                </c:pt>
                <c:pt idx="142">
                  <c:v>31.3</c:v>
                </c:pt>
                <c:pt idx="143">
                  <c:v>31.45</c:v>
                </c:pt>
                <c:pt idx="144">
                  <c:v>31.6</c:v>
                </c:pt>
                <c:pt idx="145">
                  <c:v>31.75</c:v>
                </c:pt>
                <c:pt idx="146">
                  <c:v>31.9</c:v>
                </c:pt>
                <c:pt idx="147">
                  <c:v>32.049999999999997</c:v>
                </c:pt>
                <c:pt idx="148">
                  <c:v>32.200000000000003</c:v>
                </c:pt>
                <c:pt idx="149">
                  <c:v>32.35</c:v>
                </c:pt>
                <c:pt idx="150">
                  <c:v>32.5</c:v>
                </c:pt>
                <c:pt idx="151">
                  <c:v>32.65</c:v>
                </c:pt>
                <c:pt idx="152">
                  <c:v>32.799999999999997</c:v>
                </c:pt>
                <c:pt idx="153">
                  <c:v>32.950000000000003</c:v>
                </c:pt>
                <c:pt idx="154">
                  <c:v>33.1</c:v>
                </c:pt>
                <c:pt idx="155">
                  <c:v>33.25</c:v>
                </c:pt>
                <c:pt idx="156">
                  <c:v>33.4</c:v>
                </c:pt>
                <c:pt idx="157">
                  <c:v>33.549999999999997</c:v>
                </c:pt>
                <c:pt idx="158">
                  <c:v>33.700000000000003</c:v>
                </c:pt>
                <c:pt idx="159">
                  <c:v>33.85</c:v>
                </c:pt>
                <c:pt idx="160">
                  <c:v>34</c:v>
                </c:pt>
                <c:pt idx="161">
                  <c:v>34.15</c:v>
                </c:pt>
                <c:pt idx="162">
                  <c:v>34.299999999999997</c:v>
                </c:pt>
                <c:pt idx="163">
                  <c:v>34.450000000000003</c:v>
                </c:pt>
                <c:pt idx="164">
                  <c:v>34.6</c:v>
                </c:pt>
                <c:pt idx="165">
                  <c:v>34.75</c:v>
                </c:pt>
                <c:pt idx="166">
                  <c:v>34.9</c:v>
                </c:pt>
                <c:pt idx="167">
                  <c:v>35.049999999999997</c:v>
                </c:pt>
                <c:pt idx="168">
                  <c:v>35.200000000000003</c:v>
                </c:pt>
                <c:pt idx="169">
                  <c:v>35.35</c:v>
                </c:pt>
                <c:pt idx="170">
                  <c:v>35.5</c:v>
                </c:pt>
                <c:pt idx="171">
                  <c:v>35.65</c:v>
                </c:pt>
                <c:pt idx="172">
                  <c:v>35.799999999999997</c:v>
                </c:pt>
                <c:pt idx="173">
                  <c:v>35.950000000000003</c:v>
                </c:pt>
                <c:pt idx="174">
                  <c:v>36.1</c:v>
                </c:pt>
                <c:pt idx="175">
                  <c:v>36.25</c:v>
                </c:pt>
                <c:pt idx="176">
                  <c:v>36.4</c:v>
                </c:pt>
                <c:pt idx="177">
                  <c:v>36.549999999999997</c:v>
                </c:pt>
                <c:pt idx="178">
                  <c:v>36.700000000000003</c:v>
                </c:pt>
                <c:pt idx="179">
                  <c:v>36.85</c:v>
                </c:pt>
                <c:pt idx="180">
                  <c:v>37</c:v>
                </c:pt>
                <c:pt idx="181">
                  <c:v>37.15</c:v>
                </c:pt>
                <c:pt idx="182">
                  <c:v>37.299999999999997</c:v>
                </c:pt>
                <c:pt idx="183">
                  <c:v>37.450000000000003</c:v>
                </c:pt>
                <c:pt idx="184">
                  <c:v>37.6</c:v>
                </c:pt>
                <c:pt idx="185">
                  <c:v>37.75</c:v>
                </c:pt>
                <c:pt idx="186">
                  <c:v>37.9</c:v>
                </c:pt>
                <c:pt idx="187">
                  <c:v>38.049999999999997</c:v>
                </c:pt>
                <c:pt idx="188">
                  <c:v>38.200000000000003</c:v>
                </c:pt>
                <c:pt idx="189">
                  <c:v>38.35</c:v>
                </c:pt>
                <c:pt idx="190">
                  <c:v>38.5</c:v>
                </c:pt>
                <c:pt idx="191">
                  <c:v>38.65</c:v>
                </c:pt>
                <c:pt idx="192">
                  <c:v>38.799999999999997</c:v>
                </c:pt>
                <c:pt idx="193">
                  <c:v>38.950000000000003</c:v>
                </c:pt>
                <c:pt idx="194">
                  <c:v>39.1</c:v>
                </c:pt>
                <c:pt idx="195">
                  <c:v>39.25</c:v>
                </c:pt>
                <c:pt idx="196">
                  <c:v>39.4</c:v>
                </c:pt>
                <c:pt idx="197">
                  <c:v>39.549999999999997</c:v>
                </c:pt>
                <c:pt idx="198">
                  <c:v>39.700000000000003</c:v>
                </c:pt>
                <c:pt idx="199">
                  <c:v>39.85</c:v>
                </c:pt>
                <c:pt idx="200">
                  <c:v>40</c:v>
                </c:pt>
              </c:numCache>
            </c:numRef>
          </c:xVal>
          <c:yVal>
            <c:numRef>
              <c:f>'IP3 10-40'!$F$5:$F$205</c:f>
              <c:numCache>
                <c:formatCode>General</c:formatCode>
                <c:ptCount val="201"/>
                <c:pt idx="0">
                  <c:v>-60.717700999999998</c:v>
                </c:pt>
                <c:pt idx="1">
                  <c:v>-51.718268999999999</c:v>
                </c:pt>
                <c:pt idx="2">
                  <c:v>-41.171016999999999</c:v>
                </c:pt>
                <c:pt idx="3">
                  <c:v>-36.931891999999998</c:v>
                </c:pt>
                <c:pt idx="4">
                  <c:v>-28.499207999999999</c:v>
                </c:pt>
                <c:pt idx="5">
                  <c:v>-21.941617999999998</c:v>
                </c:pt>
                <c:pt idx="6">
                  <c:v>-14.546604</c:v>
                </c:pt>
                <c:pt idx="7">
                  <c:v>-8.1977606000000005</c:v>
                </c:pt>
                <c:pt idx="8">
                  <c:v>-4.4934286999999999</c:v>
                </c:pt>
                <c:pt idx="9">
                  <c:v>-3.7833171000000001</c:v>
                </c:pt>
                <c:pt idx="10">
                  <c:v>-1.5685279000000001</c:v>
                </c:pt>
                <c:pt idx="11">
                  <c:v>-4.5107245000000002</c:v>
                </c:pt>
                <c:pt idx="12">
                  <c:v>-5.4331988999999998</c:v>
                </c:pt>
                <c:pt idx="13">
                  <c:v>-6.4223051</c:v>
                </c:pt>
                <c:pt idx="14">
                  <c:v>-0.10292428000000001</c:v>
                </c:pt>
                <c:pt idx="15">
                  <c:v>-3.4518911999999999</c:v>
                </c:pt>
                <c:pt idx="16">
                  <c:v>-4.3039931999999999</c:v>
                </c:pt>
                <c:pt idx="17">
                  <c:v>-4.8966303</c:v>
                </c:pt>
                <c:pt idx="18">
                  <c:v>-7.2333689000000003</c:v>
                </c:pt>
                <c:pt idx="19">
                  <c:v>-5.7633146999999996</c:v>
                </c:pt>
                <c:pt idx="20">
                  <c:v>-5.6757039999999996</c:v>
                </c:pt>
                <c:pt idx="21">
                  <c:v>0.99994647999999997</c:v>
                </c:pt>
                <c:pt idx="22">
                  <c:v>0.77681904999999996</c:v>
                </c:pt>
                <c:pt idx="23">
                  <c:v>4.9295774000000003</c:v>
                </c:pt>
                <c:pt idx="24">
                  <c:v>9.3883141999999999</c:v>
                </c:pt>
                <c:pt idx="25">
                  <c:v>10.703438</c:v>
                </c:pt>
                <c:pt idx="26">
                  <c:v>13.246236</c:v>
                </c:pt>
                <c:pt idx="27">
                  <c:v>13.016045</c:v>
                </c:pt>
                <c:pt idx="28">
                  <c:v>15.154358</c:v>
                </c:pt>
                <c:pt idx="29">
                  <c:v>17.265132999999999</c:v>
                </c:pt>
                <c:pt idx="30">
                  <c:v>14.774449000000001</c:v>
                </c:pt>
                <c:pt idx="31">
                  <c:v>15.243371</c:v>
                </c:pt>
                <c:pt idx="32">
                  <c:v>14.763156</c:v>
                </c:pt>
                <c:pt idx="33">
                  <c:v>14.646696</c:v>
                </c:pt>
                <c:pt idx="34">
                  <c:v>15.442719</c:v>
                </c:pt>
                <c:pt idx="35">
                  <c:v>14.101286999999999</c:v>
                </c:pt>
                <c:pt idx="36">
                  <c:v>13.799543</c:v>
                </c:pt>
                <c:pt idx="37">
                  <c:v>13.026386</c:v>
                </c:pt>
                <c:pt idx="38">
                  <c:v>12.659572000000001</c:v>
                </c:pt>
                <c:pt idx="39">
                  <c:v>12.358442</c:v>
                </c:pt>
                <c:pt idx="40">
                  <c:v>11.524509999999999</c:v>
                </c:pt>
                <c:pt idx="41">
                  <c:v>10.623924000000001</c:v>
                </c:pt>
                <c:pt idx="42">
                  <c:v>9.5001554000000006</c:v>
                </c:pt>
                <c:pt idx="43">
                  <c:v>8.8246497999999995</c:v>
                </c:pt>
                <c:pt idx="44">
                  <c:v>8.1631212000000009</c:v>
                </c:pt>
                <c:pt idx="45">
                  <c:v>8.6674203999999992</c:v>
                </c:pt>
                <c:pt idx="46">
                  <c:v>8.7212343000000008</c:v>
                </c:pt>
                <c:pt idx="47">
                  <c:v>8.9490947999999992</c:v>
                </c:pt>
                <c:pt idx="48">
                  <c:v>8.5880852000000001</c:v>
                </c:pt>
                <c:pt idx="49">
                  <c:v>8.6734828999999998</c:v>
                </c:pt>
                <c:pt idx="50">
                  <c:v>8.4381255999999993</c:v>
                </c:pt>
                <c:pt idx="51">
                  <c:v>8.3743534000000004</c:v>
                </c:pt>
                <c:pt idx="52">
                  <c:v>8.2323483999999993</c:v>
                </c:pt>
                <c:pt idx="53">
                  <c:v>8.1219424999999994</c:v>
                </c:pt>
                <c:pt idx="54">
                  <c:v>8.9961842999999995</c:v>
                </c:pt>
                <c:pt idx="55">
                  <c:v>9.0571651000000006</c:v>
                </c:pt>
                <c:pt idx="56">
                  <c:v>9.6108866000000006</c:v>
                </c:pt>
                <c:pt idx="57">
                  <c:v>9.678998</c:v>
                </c:pt>
                <c:pt idx="58">
                  <c:v>9.2119216999999995</c:v>
                </c:pt>
                <c:pt idx="59">
                  <c:v>9.2742319000000002</c:v>
                </c:pt>
                <c:pt idx="60">
                  <c:v>9.3969660000000008</c:v>
                </c:pt>
                <c:pt idx="61">
                  <c:v>9.7420358999999994</c:v>
                </c:pt>
                <c:pt idx="62">
                  <c:v>9.6697244999999992</c:v>
                </c:pt>
                <c:pt idx="63">
                  <c:v>9.9935369000000005</c:v>
                </c:pt>
                <c:pt idx="64">
                  <c:v>10.160171999999999</c:v>
                </c:pt>
                <c:pt idx="65">
                  <c:v>9.9727917000000001</c:v>
                </c:pt>
                <c:pt idx="66">
                  <c:v>9.9603224000000008</c:v>
                </c:pt>
                <c:pt idx="67">
                  <c:v>10.469851</c:v>
                </c:pt>
                <c:pt idx="68">
                  <c:v>11.269188</c:v>
                </c:pt>
                <c:pt idx="69">
                  <c:v>12.183806000000001</c:v>
                </c:pt>
                <c:pt idx="70">
                  <c:v>12.582283</c:v>
                </c:pt>
                <c:pt idx="71">
                  <c:v>13.032237</c:v>
                </c:pt>
                <c:pt idx="72">
                  <c:v>13.667797999999999</c:v>
                </c:pt>
                <c:pt idx="73">
                  <c:v>14.199475</c:v>
                </c:pt>
                <c:pt idx="74">
                  <c:v>13.628177000000001</c:v>
                </c:pt>
                <c:pt idx="75">
                  <c:v>14.791986</c:v>
                </c:pt>
                <c:pt idx="76">
                  <c:v>15.566789</c:v>
                </c:pt>
                <c:pt idx="77">
                  <c:v>16.936772999999999</c:v>
                </c:pt>
                <c:pt idx="78">
                  <c:v>17.115490000000001</c:v>
                </c:pt>
                <c:pt idx="79">
                  <c:v>19.091034000000001</c:v>
                </c:pt>
                <c:pt idx="80">
                  <c:v>26.004273999999999</c:v>
                </c:pt>
                <c:pt idx="81">
                  <c:v>20.672747000000001</c:v>
                </c:pt>
                <c:pt idx="82">
                  <c:v>19.035025000000001</c:v>
                </c:pt>
                <c:pt idx="83">
                  <c:v>17.913332</c:v>
                </c:pt>
                <c:pt idx="84">
                  <c:v>19.730038</c:v>
                </c:pt>
                <c:pt idx="85">
                  <c:v>19.509004999999998</c:v>
                </c:pt>
                <c:pt idx="86">
                  <c:v>19.165163</c:v>
                </c:pt>
                <c:pt idx="87">
                  <c:v>19.625135</c:v>
                </c:pt>
                <c:pt idx="88">
                  <c:v>19.606016</c:v>
                </c:pt>
                <c:pt idx="89">
                  <c:v>19.002939000000001</c:v>
                </c:pt>
                <c:pt idx="90">
                  <c:v>20.155756</c:v>
                </c:pt>
                <c:pt idx="91">
                  <c:v>19.543210999999999</c:v>
                </c:pt>
                <c:pt idx="92">
                  <c:v>22.450852999999999</c:v>
                </c:pt>
                <c:pt idx="93">
                  <c:v>24.529291000000001</c:v>
                </c:pt>
                <c:pt idx="94">
                  <c:v>21.062548</c:v>
                </c:pt>
                <c:pt idx="95">
                  <c:v>18.909962</c:v>
                </c:pt>
                <c:pt idx="96">
                  <c:v>16.989653000000001</c:v>
                </c:pt>
                <c:pt idx="97">
                  <c:v>17.182625000000002</c:v>
                </c:pt>
                <c:pt idx="98">
                  <c:v>18.680240999999999</c:v>
                </c:pt>
                <c:pt idx="99">
                  <c:v>18.198111999999998</c:v>
                </c:pt>
                <c:pt idx="100">
                  <c:v>16.685638000000001</c:v>
                </c:pt>
                <c:pt idx="101">
                  <c:v>17.647205</c:v>
                </c:pt>
                <c:pt idx="102">
                  <c:v>22.627638000000001</c:v>
                </c:pt>
                <c:pt idx="103">
                  <c:v>19.135325999999999</c:v>
                </c:pt>
                <c:pt idx="104">
                  <c:v>18.329135999999998</c:v>
                </c:pt>
                <c:pt idx="105">
                  <c:v>18.453018</c:v>
                </c:pt>
                <c:pt idx="106">
                  <c:v>17.802095000000001</c:v>
                </c:pt>
                <c:pt idx="107">
                  <c:v>15.776218</c:v>
                </c:pt>
                <c:pt idx="108">
                  <c:v>15.201553000000001</c:v>
                </c:pt>
                <c:pt idx="109">
                  <c:v>15.831481999999999</c:v>
                </c:pt>
                <c:pt idx="110">
                  <c:v>13.726667000000001</c:v>
                </c:pt>
                <c:pt idx="111">
                  <c:v>13.081512999999999</c:v>
                </c:pt>
                <c:pt idx="112">
                  <c:v>13.845522000000001</c:v>
                </c:pt>
                <c:pt idx="113">
                  <c:v>12.920095</c:v>
                </c:pt>
                <c:pt idx="114">
                  <c:v>12.77927</c:v>
                </c:pt>
                <c:pt idx="115">
                  <c:v>12.860735999999999</c:v>
                </c:pt>
                <c:pt idx="116">
                  <c:v>11.148474999999999</c:v>
                </c:pt>
                <c:pt idx="117">
                  <c:v>10.707345</c:v>
                </c:pt>
                <c:pt idx="118">
                  <c:v>12.325987</c:v>
                </c:pt>
                <c:pt idx="119">
                  <c:v>12.770823999999999</c:v>
                </c:pt>
                <c:pt idx="120">
                  <c:v>12.655805000000001</c:v>
                </c:pt>
                <c:pt idx="121">
                  <c:v>13.798361</c:v>
                </c:pt>
                <c:pt idx="122">
                  <c:v>13.80607</c:v>
                </c:pt>
                <c:pt idx="123">
                  <c:v>12.802071</c:v>
                </c:pt>
                <c:pt idx="124">
                  <c:v>14.210292000000001</c:v>
                </c:pt>
                <c:pt idx="125">
                  <c:v>14.441371</c:v>
                </c:pt>
                <c:pt idx="126">
                  <c:v>14.812481</c:v>
                </c:pt>
                <c:pt idx="127">
                  <c:v>15.264614999999999</c:v>
                </c:pt>
                <c:pt idx="128">
                  <c:v>15.799833</c:v>
                </c:pt>
                <c:pt idx="129">
                  <c:v>14.755395</c:v>
                </c:pt>
                <c:pt idx="130">
                  <c:v>15.342112</c:v>
                </c:pt>
                <c:pt idx="131">
                  <c:v>15.938476</c:v>
                </c:pt>
                <c:pt idx="132">
                  <c:v>15.686223</c:v>
                </c:pt>
                <c:pt idx="133">
                  <c:v>16.281796</c:v>
                </c:pt>
                <c:pt idx="134">
                  <c:v>18.119978</c:v>
                </c:pt>
                <c:pt idx="135">
                  <c:v>19.074719999999999</c:v>
                </c:pt>
                <c:pt idx="136">
                  <c:v>18.07198</c:v>
                </c:pt>
                <c:pt idx="137">
                  <c:v>18.009031</c:v>
                </c:pt>
                <c:pt idx="138">
                  <c:v>16.144461</c:v>
                </c:pt>
                <c:pt idx="139">
                  <c:v>16.300407</c:v>
                </c:pt>
                <c:pt idx="140">
                  <c:v>17.119465000000002</c:v>
                </c:pt>
                <c:pt idx="141">
                  <c:v>17.199950999999999</c:v>
                </c:pt>
                <c:pt idx="142">
                  <c:v>16.186820999999998</c:v>
                </c:pt>
                <c:pt idx="143">
                  <c:v>16.411584999999999</c:v>
                </c:pt>
                <c:pt idx="144">
                  <c:v>17.922975999999998</c:v>
                </c:pt>
                <c:pt idx="145">
                  <c:v>16.363344000000001</c:v>
                </c:pt>
                <c:pt idx="146">
                  <c:v>16.144746999999999</c:v>
                </c:pt>
                <c:pt idx="147">
                  <c:v>19.255831000000001</c:v>
                </c:pt>
                <c:pt idx="148">
                  <c:v>19.50177</c:v>
                </c:pt>
                <c:pt idx="149">
                  <c:v>19.708431000000001</c:v>
                </c:pt>
                <c:pt idx="150">
                  <c:v>17.914864999999999</c:v>
                </c:pt>
                <c:pt idx="151">
                  <c:v>15.937913999999999</c:v>
                </c:pt>
                <c:pt idx="152">
                  <c:v>15.535537</c:v>
                </c:pt>
                <c:pt idx="153">
                  <c:v>13.501554</c:v>
                </c:pt>
                <c:pt idx="154">
                  <c:v>14.250931</c:v>
                </c:pt>
                <c:pt idx="155">
                  <c:v>13.469272</c:v>
                </c:pt>
                <c:pt idx="156">
                  <c:v>13.302079000000001</c:v>
                </c:pt>
                <c:pt idx="157">
                  <c:v>14.154475</c:v>
                </c:pt>
                <c:pt idx="158">
                  <c:v>12.836963000000001</c:v>
                </c:pt>
                <c:pt idx="159">
                  <c:v>12.828315</c:v>
                </c:pt>
                <c:pt idx="160">
                  <c:v>13.083788999999999</c:v>
                </c:pt>
                <c:pt idx="161">
                  <c:v>12.677567</c:v>
                </c:pt>
                <c:pt idx="162">
                  <c:v>13.588808999999999</c:v>
                </c:pt>
                <c:pt idx="163">
                  <c:v>14.270281000000001</c:v>
                </c:pt>
                <c:pt idx="164">
                  <c:v>14.946941000000001</c:v>
                </c:pt>
                <c:pt idx="165">
                  <c:v>15.238204</c:v>
                </c:pt>
                <c:pt idx="166">
                  <c:v>15.208665</c:v>
                </c:pt>
                <c:pt idx="167">
                  <c:v>14.777205</c:v>
                </c:pt>
                <c:pt idx="168">
                  <c:v>14.44007</c:v>
                </c:pt>
                <c:pt idx="169">
                  <c:v>15.387741</c:v>
                </c:pt>
                <c:pt idx="170">
                  <c:v>14.897054000000001</c:v>
                </c:pt>
                <c:pt idx="171">
                  <c:v>16.204156999999999</c:v>
                </c:pt>
                <c:pt idx="172">
                  <c:v>15.058752</c:v>
                </c:pt>
                <c:pt idx="173">
                  <c:v>15.648661000000001</c:v>
                </c:pt>
                <c:pt idx="174">
                  <c:v>14.920759</c:v>
                </c:pt>
                <c:pt idx="175">
                  <c:v>14.392003000000001</c:v>
                </c:pt>
                <c:pt idx="176">
                  <c:v>15.110782</c:v>
                </c:pt>
                <c:pt idx="177">
                  <c:v>15.129268</c:v>
                </c:pt>
                <c:pt idx="178">
                  <c:v>15.278587999999999</c:v>
                </c:pt>
                <c:pt idx="179">
                  <c:v>15.816323000000001</c:v>
                </c:pt>
                <c:pt idx="180">
                  <c:v>15.236942000000001</c:v>
                </c:pt>
                <c:pt idx="181">
                  <c:v>17.713840000000001</c:v>
                </c:pt>
                <c:pt idx="182">
                  <c:v>14.708398000000001</c:v>
                </c:pt>
                <c:pt idx="183">
                  <c:v>18.856283000000001</c:v>
                </c:pt>
                <c:pt idx="184">
                  <c:v>16.355899999999998</c:v>
                </c:pt>
                <c:pt idx="185">
                  <c:v>15.523196</c:v>
                </c:pt>
                <c:pt idx="186">
                  <c:v>14.528794</c:v>
                </c:pt>
                <c:pt idx="187">
                  <c:v>13.579758999999999</c:v>
                </c:pt>
                <c:pt idx="188">
                  <c:v>13.165240000000001</c:v>
                </c:pt>
                <c:pt idx="189">
                  <c:v>14.339014000000001</c:v>
                </c:pt>
                <c:pt idx="190">
                  <c:v>12.333748</c:v>
                </c:pt>
                <c:pt idx="191">
                  <c:v>13.469007</c:v>
                </c:pt>
                <c:pt idx="192">
                  <c:v>13.023192</c:v>
                </c:pt>
                <c:pt idx="193">
                  <c:v>14.650696</c:v>
                </c:pt>
                <c:pt idx="194">
                  <c:v>19.661598000000001</c:v>
                </c:pt>
                <c:pt idx="195">
                  <c:v>14.413423</c:v>
                </c:pt>
                <c:pt idx="196">
                  <c:v>16.862494000000002</c:v>
                </c:pt>
                <c:pt idx="197">
                  <c:v>13.771081000000001</c:v>
                </c:pt>
                <c:pt idx="198">
                  <c:v>13.687744</c:v>
                </c:pt>
                <c:pt idx="199">
                  <c:v>14.606603</c:v>
                </c:pt>
                <c:pt idx="200">
                  <c:v>12.475033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E03-4505-B707-C39F3A1EBCFA}"/>
            </c:ext>
          </c:extLst>
        </c:ser>
        <c:ser>
          <c:idx val="0"/>
          <c:order val="1"/>
          <c:tx>
            <c:v>+14 dBm</c:v>
          </c:tx>
          <c:spPr>
            <a:ln w="22225" cmpd="dbl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'IP3 10-40'!$I$417:$I$617</c:f>
              <c:numCache>
                <c:formatCode>General</c:formatCode>
                <c:ptCount val="201"/>
                <c:pt idx="0">
                  <c:v>10</c:v>
                </c:pt>
                <c:pt idx="1">
                  <c:v>10.15</c:v>
                </c:pt>
                <c:pt idx="2">
                  <c:v>10.3</c:v>
                </c:pt>
                <c:pt idx="3">
                  <c:v>10.45</c:v>
                </c:pt>
                <c:pt idx="4">
                  <c:v>10.6</c:v>
                </c:pt>
                <c:pt idx="5">
                  <c:v>10.75</c:v>
                </c:pt>
                <c:pt idx="6">
                  <c:v>10.9</c:v>
                </c:pt>
                <c:pt idx="7">
                  <c:v>11.05</c:v>
                </c:pt>
                <c:pt idx="8">
                  <c:v>11.2</c:v>
                </c:pt>
                <c:pt idx="9">
                  <c:v>11.35</c:v>
                </c:pt>
                <c:pt idx="10">
                  <c:v>11.5</c:v>
                </c:pt>
                <c:pt idx="11">
                  <c:v>11.65</c:v>
                </c:pt>
                <c:pt idx="12">
                  <c:v>11.8</c:v>
                </c:pt>
                <c:pt idx="13">
                  <c:v>11.95</c:v>
                </c:pt>
                <c:pt idx="14">
                  <c:v>12.1</c:v>
                </c:pt>
                <c:pt idx="15">
                  <c:v>12.25</c:v>
                </c:pt>
                <c:pt idx="16">
                  <c:v>12.4</c:v>
                </c:pt>
                <c:pt idx="17">
                  <c:v>12.55</c:v>
                </c:pt>
                <c:pt idx="18">
                  <c:v>12.7</c:v>
                </c:pt>
                <c:pt idx="19">
                  <c:v>12.85</c:v>
                </c:pt>
                <c:pt idx="20">
                  <c:v>13</c:v>
                </c:pt>
                <c:pt idx="21">
                  <c:v>13.15</c:v>
                </c:pt>
                <c:pt idx="22">
                  <c:v>13.3</c:v>
                </c:pt>
                <c:pt idx="23">
                  <c:v>13.45</c:v>
                </c:pt>
                <c:pt idx="24">
                  <c:v>13.6</c:v>
                </c:pt>
                <c:pt idx="25">
                  <c:v>13.75</c:v>
                </c:pt>
                <c:pt idx="26">
                  <c:v>13.9</c:v>
                </c:pt>
                <c:pt idx="27">
                  <c:v>14.05</c:v>
                </c:pt>
                <c:pt idx="28">
                  <c:v>14.2</c:v>
                </c:pt>
                <c:pt idx="29">
                  <c:v>14.35</c:v>
                </c:pt>
                <c:pt idx="30">
                  <c:v>14.5</c:v>
                </c:pt>
                <c:pt idx="31">
                  <c:v>14.65</c:v>
                </c:pt>
                <c:pt idx="32">
                  <c:v>14.8</c:v>
                </c:pt>
                <c:pt idx="33">
                  <c:v>14.95</c:v>
                </c:pt>
                <c:pt idx="34">
                  <c:v>15.1</c:v>
                </c:pt>
                <c:pt idx="35">
                  <c:v>15.25</c:v>
                </c:pt>
                <c:pt idx="36">
                  <c:v>15.4</c:v>
                </c:pt>
                <c:pt idx="37">
                  <c:v>15.55</c:v>
                </c:pt>
                <c:pt idx="38">
                  <c:v>15.7</c:v>
                </c:pt>
                <c:pt idx="39">
                  <c:v>15.85</c:v>
                </c:pt>
                <c:pt idx="40">
                  <c:v>16</c:v>
                </c:pt>
                <c:pt idx="41">
                  <c:v>16.149999999999999</c:v>
                </c:pt>
                <c:pt idx="42">
                  <c:v>16.3</c:v>
                </c:pt>
                <c:pt idx="43">
                  <c:v>16.45</c:v>
                </c:pt>
                <c:pt idx="44">
                  <c:v>16.600000000000001</c:v>
                </c:pt>
                <c:pt idx="45">
                  <c:v>16.75</c:v>
                </c:pt>
                <c:pt idx="46">
                  <c:v>16.899999999999999</c:v>
                </c:pt>
                <c:pt idx="47">
                  <c:v>17.05</c:v>
                </c:pt>
                <c:pt idx="48">
                  <c:v>17.2</c:v>
                </c:pt>
                <c:pt idx="49">
                  <c:v>17.350000000000001</c:v>
                </c:pt>
                <c:pt idx="50">
                  <c:v>17.5</c:v>
                </c:pt>
                <c:pt idx="51">
                  <c:v>17.649999999999999</c:v>
                </c:pt>
                <c:pt idx="52">
                  <c:v>17.8</c:v>
                </c:pt>
                <c:pt idx="53">
                  <c:v>17.95</c:v>
                </c:pt>
                <c:pt idx="54">
                  <c:v>18.100000000000001</c:v>
                </c:pt>
                <c:pt idx="55">
                  <c:v>18.25</c:v>
                </c:pt>
                <c:pt idx="56">
                  <c:v>18.399999999999999</c:v>
                </c:pt>
                <c:pt idx="57">
                  <c:v>18.55</c:v>
                </c:pt>
                <c:pt idx="58">
                  <c:v>18.7</c:v>
                </c:pt>
                <c:pt idx="59">
                  <c:v>18.850000000000001</c:v>
                </c:pt>
                <c:pt idx="60">
                  <c:v>19</c:v>
                </c:pt>
                <c:pt idx="61">
                  <c:v>19.149999999999999</c:v>
                </c:pt>
                <c:pt idx="62">
                  <c:v>19.3</c:v>
                </c:pt>
                <c:pt idx="63">
                  <c:v>19.45</c:v>
                </c:pt>
                <c:pt idx="64">
                  <c:v>19.600000000000001</c:v>
                </c:pt>
                <c:pt idx="65">
                  <c:v>19.75</c:v>
                </c:pt>
                <c:pt idx="66">
                  <c:v>19.899999999999999</c:v>
                </c:pt>
                <c:pt idx="67">
                  <c:v>20.05</c:v>
                </c:pt>
                <c:pt idx="68">
                  <c:v>20.2</c:v>
                </c:pt>
                <c:pt idx="69">
                  <c:v>20.350000000000001</c:v>
                </c:pt>
                <c:pt idx="70">
                  <c:v>20.5</c:v>
                </c:pt>
                <c:pt idx="71">
                  <c:v>20.65</c:v>
                </c:pt>
                <c:pt idx="72">
                  <c:v>20.8</c:v>
                </c:pt>
                <c:pt idx="73">
                  <c:v>20.95</c:v>
                </c:pt>
                <c:pt idx="74">
                  <c:v>21.1</c:v>
                </c:pt>
                <c:pt idx="75">
                  <c:v>21.25</c:v>
                </c:pt>
                <c:pt idx="76">
                  <c:v>21.4</c:v>
                </c:pt>
                <c:pt idx="77">
                  <c:v>21.55</c:v>
                </c:pt>
                <c:pt idx="78">
                  <c:v>21.7</c:v>
                </c:pt>
                <c:pt idx="79">
                  <c:v>21.85</c:v>
                </c:pt>
                <c:pt idx="80">
                  <c:v>22</c:v>
                </c:pt>
                <c:pt idx="81">
                  <c:v>22.15</c:v>
                </c:pt>
                <c:pt idx="82">
                  <c:v>22.3</c:v>
                </c:pt>
                <c:pt idx="83">
                  <c:v>22.45</c:v>
                </c:pt>
                <c:pt idx="84">
                  <c:v>22.6</c:v>
                </c:pt>
                <c:pt idx="85">
                  <c:v>22.75</c:v>
                </c:pt>
                <c:pt idx="86">
                  <c:v>22.9</c:v>
                </c:pt>
                <c:pt idx="87">
                  <c:v>23.05</c:v>
                </c:pt>
                <c:pt idx="88">
                  <c:v>23.2</c:v>
                </c:pt>
                <c:pt idx="89">
                  <c:v>23.35</c:v>
                </c:pt>
                <c:pt idx="90">
                  <c:v>23.5</c:v>
                </c:pt>
                <c:pt idx="91">
                  <c:v>23.65</c:v>
                </c:pt>
                <c:pt idx="92">
                  <c:v>23.8</c:v>
                </c:pt>
                <c:pt idx="93">
                  <c:v>23.95</c:v>
                </c:pt>
                <c:pt idx="94">
                  <c:v>24.1</c:v>
                </c:pt>
                <c:pt idx="95">
                  <c:v>24.25</c:v>
                </c:pt>
                <c:pt idx="96">
                  <c:v>24.4</c:v>
                </c:pt>
                <c:pt idx="97">
                  <c:v>24.55</c:v>
                </c:pt>
                <c:pt idx="98">
                  <c:v>24.7</c:v>
                </c:pt>
                <c:pt idx="99">
                  <c:v>24.85</c:v>
                </c:pt>
                <c:pt idx="100">
                  <c:v>25</c:v>
                </c:pt>
                <c:pt idx="101">
                  <c:v>25.15</c:v>
                </c:pt>
                <c:pt idx="102">
                  <c:v>25.3</c:v>
                </c:pt>
                <c:pt idx="103">
                  <c:v>25.45</c:v>
                </c:pt>
                <c:pt idx="104">
                  <c:v>25.6</c:v>
                </c:pt>
                <c:pt idx="105">
                  <c:v>25.75</c:v>
                </c:pt>
                <c:pt idx="106">
                  <c:v>25.9</c:v>
                </c:pt>
                <c:pt idx="107">
                  <c:v>26.05</c:v>
                </c:pt>
                <c:pt idx="108">
                  <c:v>26.2</c:v>
                </c:pt>
                <c:pt idx="109">
                  <c:v>26.35</c:v>
                </c:pt>
                <c:pt idx="110">
                  <c:v>26.5</c:v>
                </c:pt>
                <c:pt idx="111">
                  <c:v>26.65</c:v>
                </c:pt>
                <c:pt idx="112">
                  <c:v>26.8</c:v>
                </c:pt>
                <c:pt idx="113">
                  <c:v>26.95</c:v>
                </c:pt>
                <c:pt idx="114">
                  <c:v>27.1</c:v>
                </c:pt>
                <c:pt idx="115">
                  <c:v>27.25</c:v>
                </c:pt>
                <c:pt idx="116">
                  <c:v>27.4</c:v>
                </c:pt>
                <c:pt idx="117">
                  <c:v>27.55</c:v>
                </c:pt>
                <c:pt idx="118">
                  <c:v>27.7</c:v>
                </c:pt>
                <c:pt idx="119">
                  <c:v>27.85</c:v>
                </c:pt>
                <c:pt idx="120">
                  <c:v>28</c:v>
                </c:pt>
                <c:pt idx="121">
                  <c:v>28.15</c:v>
                </c:pt>
                <c:pt idx="122">
                  <c:v>28.3</c:v>
                </c:pt>
                <c:pt idx="123">
                  <c:v>28.45</c:v>
                </c:pt>
                <c:pt idx="124">
                  <c:v>28.6</c:v>
                </c:pt>
                <c:pt idx="125">
                  <c:v>28.75</c:v>
                </c:pt>
                <c:pt idx="126">
                  <c:v>28.9</c:v>
                </c:pt>
                <c:pt idx="127">
                  <c:v>29.05</c:v>
                </c:pt>
                <c:pt idx="128">
                  <c:v>29.2</c:v>
                </c:pt>
                <c:pt idx="129">
                  <c:v>29.35</c:v>
                </c:pt>
                <c:pt idx="130">
                  <c:v>29.5</c:v>
                </c:pt>
                <c:pt idx="131">
                  <c:v>29.65</c:v>
                </c:pt>
                <c:pt idx="132">
                  <c:v>29.8</c:v>
                </c:pt>
                <c:pt idx="133">
                  <c:v>29.95</c:v>
                </c:pt>
                <c:pt idx="134">
                  <c:v>30.1</c:v>
                </c:pt>
                <c:pt idx="135">
                  <c:v>30.25</c:v>
                </c:pt>
                <c:pt idx="136">
                  <c:v>30.4</c:v>
                </c:pt>
                <c:pt idx="137">
                  <c:v>30.55</c:v>
                </c:pt>
                <c:pt idx="138">
                  <c:v>30.7</c:v>
                </c:pt>
                <c:pt idx="139">
                  <c:v>30.85</c:v>
                </c:pt>
                <c:pt idx="140">
                  <c:v>31</c:v>
                </c:pt>
                <c:pt idx="141">
                  <c:v>31.15</c:v>
                </c:pt>
                <c:pt idx="142">
                  <c:v>31.3</c:v>
                </c:pt>
                <c:pt idx="143">
                  <c:v>31.45</c:v>
                </c:pt>
                <c:pt idx="144">
                  <c:v>31.6</c:v>
                </c:pt>
                <c:pt idx="145">
                  <c:v>31.75</c:v>
                </c:pt>
                <c:pt idx="146">
                  <c:v>31.9</c:v>
                </c:pt>
                <c:pt idx="147">
                  <c:v>32.049999999999997</c:v>
                </c:pt>
                <c:pt idx="148">
                  <c:v>32.200000000000003</c:v>
                </c:pt>
                <c:pt idx="149">
                  <c:v>32.35</c:v>
                </c:pt>
                <c:pt idx="150">
                  <c:v>32.5</c:v>
                </c:pt>
                <c:pt idx="151">
                  <c:v>32.65</c:v>
                </c:pt>
                <c:pt idx="152">
                  <c:v>32.799999999999997</c:v>
                </c:pt>
                <c:pt idx="153">
                  <c:v>32.950000000000003</c:v>
                </c:pt>
                <c:pt idx="154">
                  <c:v>33.1</c:v>
                </c:pt>
                <c:pt idx="155">
                  <c:v>33.25</c:v>
                </c:pt>
                <c:pt idx="156">
                  <c:v>33.4</c:v>
                </c:pt>
                <c:pt idx="157">
                  <c:v>33.549999999999997</c:v>
                </c:pt>
                <c:pt idx="158">
                  <c:v>33.700000000000003</c:v>
                </c:pt>
                <c:pt idx="159">
                  <c:v>33.85</c:v>
                </c:pt>
                <c:pt idx="160">
                  <c:v>34</c:v>
                </c:pt>
                <c:pt idx="161">
                  <c:v>34.15</c:v>
                </c:pt>
                <c:pt idx="162">
                  <c:v>34.299999999999997</c:v>
                </c:pt>
                <c:pt idx="163">
                  <c:v>34.450000000000003</c:v>
                </c:pt>
                <c:pt idx="164">
                  <c:v>34.6</c:v>
                </c:pt>
                <c:pt idx="165">
                  <c:v>34.75</c:v>
                </c:pt>
                <c:pt idx="166">
                  <c:v>34.9</c:v>
                </c:pt>
                <c:pt idx="167">
                  <c:v>35.049999999999997</c:v>
                </c:pt>
                <c:pt idx="168">
                  <c:v>35.200000000000003</c:v>
                </c:pt>
                <c:pt idx="169">
                  <c:v>35.35</c:v>
                </c:pt>
                <c:pt idx="170">
                  <c:v>35.5</c:v>
                </c:pt>
                <c:pt idx="171">
                  <c:v>35.65</c:v>
                </c:pt>
                <c:pt idx="172">
                  <c:v>35.799999999999997</c:v>
                </c:pt>
                <c:pt idx="173">
                  <c:v>35.950000000000003</c:v>
                </c:pt>
                <c:pt idx="174">
                  <c:v>36.1</c:v>
                </c:pt>
                <c:pt idx="175">
                  <c:v>36.25</c:v>
                </c:pt>
                <c:pt idx="176">
                  <c:v>36.4</c:v>
                </c:pt>
                <c:pt idx="177">
                  <c:v>36.549999999999997</c:v>
                </c:pt>
                <c:pt idx="178">
                  <c:v>36.700000000000003</c:v>
                </c:pt>
                <c:pt idx="179">
                  <c:v>36.85</c:v>
                </c:pt>
                <c:pt idx="180">
                  <c:v>37</c:v>
                </c:pt>
                <c:pt idx="181">
                  <c:v>37.15</c:v>
                </c:pt>
                <c:pt idx="182">
                  <c:v>37.299999999999997</c:v>
                </c:pt>
                <c:pt idx="183">
                  <c:v>37.450000000000003</c:v>
                </c:pt>
                <c:pt idx="184">
                  <c:v>37.6</c:v>
                </c:pt>
                <c:pt idx="185">
                  <c:v>37.75</c:v>
                </c:pt>
                <c:pt idx="186">
                  <c:v>37.9</c:v>
                </c:pt>
                <c:pt idx="187">
                  <c:v>38.049999999999997</c:v>
                </c:pt>
                <c:pt idx="188">
                  <c:v>38.200000000000003</c:v>
                </c:pt>
                <c:pt idx="189">
                  <c:v>38.35</c:v>
                </c:pt>
                <c:pt idx="190">
                  <c:v>38.5</c:v>
                </c:pt>
                <c:pt idx="191">
                  <c:v>38.65</c:v>
                </c:pt>
                <c:pt idx="192">
                  <c:v>38.799999999999997</c:v>
                </c:pt>
                <c:pt idx="193">
                  <c:v>38.950000000000003</c:v>
                </c:pt>
                <c:pt idx="194">
                  <c:v>39.1</c:v>
                </c:pt>
                <c:pt idx="195">
                  <c:v>39.25</c:v>
                </c:pt>
                <c:pt idx="196">
                  <c:v>39.4</c:v>
                </c:pt>
                <c:pt idx="197">
                  <c:v>39.549999999999997</c:v>
                </c:pt>
                <c:pt idx="198">
                  <c:v>39.700000000000003</c:v>
                </c:pt>
                <c:pt idx="199">
                  <c:v>39.85</c:v>
                </c:pt>
                <c:pt idx="200">
                  <c:v>40</c:v>
                </c:pt>
              </c:numCache>
            </c:numRef>
          </c:xVal>
          <c:yVal>
            <c:numRef>
              <c:f>'IP3 10-40'!$F$417:$F$617</c:f>
              <c:numCache>
                <c:formatCode>General</c:formatCode>
                <c:ptCount val="201"/>
                <c:pt idx="0">
                  <c:v>-88.285454000000001</c:v>
                </c:pt>
                <c:pt idx="1">
                  <c:v>-87.039237999999997</c:v>
                </c:pt>
                <c:pt idx="2">
                  <c:v>-81.140839</c:v>
                </c:pt>
                <c:pt idx="3">
                  <c:v>-82.633353999999997</c:v>
                </c:pt>
                <c:pt idx="4">
                  <c:v>-67.292686000000003</c:v>
                </c:pt>
                <c:pt idx="5">
                  <c:v>-59.388514999999998</c:v>
                </c:pt>
                <c:pt idx="6">
                  <c:v>-51.623356000000001</c:v>
                </c:pt>
                <c:pt idx="7">
                  <c:v>-45.578978999999997</c:v>
                </c:pt>
                <c:pt idx="8">
                  <c:v>-40.946807999999997</c:v>
                </c:pt>
                <c:pt idx="9">
                  <c:v>-29.549175000000002</c:v>
                </c:pt>
                <c:pt idx="10">
                  <c:v>-32.627578999999997</c:v>
                </c:pt>
                <c:pt idx="11">
                  <c:v>-18.177008000000001</c:v>
                </c:pt>
                <c:pt idx="12">
                  <c:v>-17.913115999999999</c:v>
                </c:pt>
                <c:pt idx="13">
                  <c:v>-12.654612</c:v>
                </c:pt>
                <c:pt idx="14">
                  <c:v>-12.065969000000001</c:v>
                </c:pt>
                <c:pt idx="15">
                  <c:v>-14.999851</c:v>
                </c:pt>
                <c:pt idx="16">
                  <c:v>-14.406437</c:v>
                </c:pt>
                <c:pt idx="17">
                  <c:v>-14.515378999999999</c:v>
                </c:pt>
                <c:pt idx="18">
                  <c:v>-13.836499</c:v>
                </c:pt>
                <c:pt idx="19">
                  <c:v>-12.064078</c:v>
                </c:pt>
                <c:pt idx="20">
                  <c:v>-11.300867</c:v>
                </c:pt>
                <c:pt idx="21">
                  <c:v>-9.2223301000000006</c:v>
                </c:pt>
                <c:pt idx="22">
                  <c:v>-7.7419729000000004</c:v>
                </c:pt>
                <c:pt idx="23">
                  <c:v>-3.7842557000000001</c:v>
                </c:pt>
                <c:pt idx="24">
                  <c:v>-1.6445888</c:v>
                </c:pt>
                <c:pt idx="25">
                  <c:v>2.2812749999999999</c:v>
                </c:pt>
                <c:pt idx="26">
                  <c:v>8.0062026999999993</c:v>
                </c:pt>
                <c:pt idx="27">
                  <c:v>8.3384809000000004</c:v>
                </c:pt>
                <c:pt idx="28">
                  <c:v>11.658401</c:v>
                </c:pt>
                <c:pt idx="29">
                  <c:v>13.597011999999999</c:v>
                </c:pt>
                <c:pt idx="30">
                  <c:v>12.9503</c:v>
                </c:pt>
                <c:pt idx="31">
                  <c:v>14.447625</c:v>
                </c:pt>
                <c:pt idx="32">
                  <c:v>14.95027</c:v>
                </c:pt>
                <c:pt idx="33">
                  <c:v>14.342510000000001</c:v>
                </c:pt>
                <c:pt idx="34">
                  <c:v>14.454219</c:v>
                </c:pt>
                <c:pt idx="35">
                  <c:v>13.357117000000001</c:v>
                </c:pt>
                <c:pt idx="36">
                  <c:v>13.182257999999999</c:v>
                </c:pt>
                <c:pt idx="37">
                  <c:v>12.570114</c:v>
                </c:pt>
                <c:pt idx="38">
                  <c:v>12.259938</c:v>
                </c:pt>
                <c:pt idx="39">
                  <c:v>11.545259</c:v>
                </c:pt>
                <c:pt idx="40">
                  <c:v>10.934127999999999</c:v>
                </c:pt>
                <c:pt idx="41">
                  <c:v>10.10623</c:v>
                </c:pt>
                <c:pt idx="42">
                  <c:v>9.1766471999999997</c:v>
                </c:pt>
                <c:pt idx="43">
                  <c:v>8.6212482000000001</c:v>
                </c:pt>
                <c:pt idx="44">
                  <c:v>7.8158345000000002</c:v>
                </c:pt>
                <c:pt idx="45">
                  <c:v>8.3157376999999997</c:v>
                </c:pt>
                <c:pt idx="46">
                  <c:v>8.2683315000000004</c:v>
                </c:pt>
                <c:pt idx="47">
                  <c:v>8.4932298999999993</c:v>
                </c:pt>
                <c:pt idx="48">
                  <c:v>7.9863596000000001</c:v>
                </c:pt>
                <c:pt idx="49">
                  <c:v>8.0790194999999994</c:v>
                </c:pt>
                <c:pt idx="50">
                  <c:v>7.7859930999999998</c:v>
                </c:pt>
                <c:pt idx="51">
                  <c:v>7.6794238000000004</c:v>
                </c:pt>
                <c:pt idx="52">
                  <c:v>7.4669762000000004</c:v>
                </c:pt>
                <c:pt idx="53">
                  <c:v>7.3931602999999999</c:v>
                </c:pt>
                <c:pt idx="54">
                  <c:v>8.3201903999999995</c:v>
                </c:pt>
                <c:pt idx="55">
                  <c:v>8.3368444000000004</c:v>
                </c:pt>
                <c:pt idx="56">
                  <c:v>8.9444798999999993</c:v>
                </c:pt>
                <c:pt idx="57">
                  <c:v>8.8863792000000004</c:v>
                </c:pt>
                <c:pt idx="58">
                  <c:v>8.4775705000000006</c:v>
                </c:pt>
                <c:pt idx="59">
                  <c:v>8.5310173000000002</c:v>
                </c:pt>
                <c:pt idx="60">
                  <c:v>8.9467677999999999</c:v>
                </c:pt>
                <c:pt idx="61">
                  <c:v>9.2398033000000002</c:v>
                </c:pt>
                <c:pt idx="62">
                  <c:v>9.1458645000000001</c:v>
                </c:pt>
                <c:pt idx="63">
                  <c:v>9.4676694999999995</c:v>
                </c:pt>
                <c:pt idx="64">
                  <c:v>9.6223364</c:v>
                </c:pt>
                <c:pt idx="65">
                  <c:v>9.6358584999999994</c:v>
                </c:pt>
                <c:pt idx="66">
                  <c:v>9.6195955000000009</c:v>
                </c:pt>
                <c:pt idx="67">
                  <c:v>10.051105</c:v>
                </c:pt>
                <c:pt idx="68">
                  <c:v>11.346189000000001</c:v>
                </c:pt>
                <c:pt idx="69">
                  <c:v>12.334955000000001</c:v>
                </c:pt>
                <c:pt idx="70">
                  <c:v>12.595328</c:v>
                </c:pt>
                <c:pt idx="71">
                  <c:v>13.526236000000001</c:v>
                </c:pt>
                <c:pt idx="72">
                  <c:v>14.175138</c:v>
                </c:pt>
                <c:pt idx="73">
                  <c:v>15.003242999999999</c:v>
                </c:pt>
                <c:pt idx="74">
                  <c:v>14.469487000000001</c:v>
                </c:pt>
                <c:pt idx="75">
                  <c:v>15.690128</c:v>
                </c:pt>
                <c:pt idx="76">
                  <c:v>17.770036999999999</c:v>
                </c:pt>
                <c:pt idx="77">
                  <c:v>18.580341000000001</c:v>
                </c:pt>
                <c:pt idx="78">
                  <c:v>17.097405999999999</c:v>
                </c:pt>
                <c:pt idx="79">
                  <c:v>17.602202999999999</c:v>
                </c:pt>
                <c:pt idx="80">
                  <c:v>18.143744000000002</c:v>
                </c:pt>
                <c:pt idx="81">
                  <c:v>16.547045000000001</c:v>
                </c:pt>
                <c:pt idx="82">
                  <c:v>16.433422</c:v>
                </c:pt>
                <c:pt idx="83">
                  <c:v>16.799807000000001</c:v>
                </c:pt>
                <c:pt idx="84">
                  <c:v>21.196169000000001</c:v>
                </c:pt>
                <c:pt idx="85">
                  <c:v>21.705238000000001</c:v>
                </c:pt>
                <c:pt idx="86">
                  <c:v>19.206562000000002</c:v>
                </c:pt>
                <c:pt idx="87">
                  <c:v>23.228857000000001</c:v>
                </c:pt>
                <c:pt idx="88">
                  <c:v>19.843878</c:v>
                </c:pt>
                <c:pt idx="89">
                  <c:v>19.286878999999999</c:v>
                </c:pt>
                <c:pt idx="90">
                  <c:v>19.567481999999998</c:v>
                </c:pt>
                <c:pt idx="91">
                  <c:v>23.830717</c:v>
                </c:pt>
                <c:pt idx="92">
                  <c:v>20.913187000000001</c:v>
                </c:pt>
                <c:pt idx="93">
                  <c:v>18.949456999999999</c:v>
                </c:pt>
                <c:pt idx="94">
                  <c:v>19.799296999999999</c:v>
                </c:pt>
                <c:pt idx="95">
                  <c:v>15.576636000000001</c:v>
                </c:pt>
                <c:pt idx="96">
                  <c:v>14.184282</c:v>
                </c:pt>
                <c:pt idx="97">
                  <c:v>13.869678</c:v>
                </c:pt>
                <c:pt idx="98">
                  <c:v>14.917797</c:v>
                </c:pt>
                <c:pt idx="99">
                  <c:v>14.988777000000001</c:v>
                </c:pt>
                <c:pt idx="100">
                  <c:v>14.667866999999999</c:v>
                </c:pt>
                <c:pt idx="101">
                  <c:v>14.518119</c:v>
                </c:pt>
                <c:pt idx="102">
                  <c:v>20.039717</c:v>
                </c:pt>
                <c:pt idx="103">
                  <c:v>15.746328999999999</c:v>
                </c:pt>
                <c:pt idx="104">
                  <c:v>19.626802000000001</c:v>
                </c:pt>
                <c:pt idx="105">
                  <c:v>19.462420999999999</c:v>
                </c:pt>
                <c:pt idx="106">
                  <c:v>18.508248999999999</c:v>
                </c:pt>
                <c:pt idx="107">
                  <c:v>16.772995000000002</c:v>
                </c:pt>
                <c:pt idx="108">
                  <c:v>16.093184999999998</c:v>
                </c:pt>
                <c:pt idx="109">
                  <c:v>13.656401000000001</c:v>
                </c:pt>
                <c:pt idx="110">
                  <c:v>12.499133</c:v>
                </c:pt>
                <c:pt idx="111">
                  <c:v>12.411376000000001</c:v>
                </c:pt>
                <c:pt idx="112">
                  <c:v>12.938464</c:v>
                </c:pt>
                <c:pt idx="113">
                  <c:v>12.75539</c:v>
                </c:pt>
                <c:pt idx="114">
                  <c:v>12.998813</c:v>
                </c:pt>
                <c:pt idx="115">
                  <c:v>13.738856999999999</c:v>
                </c:pt>
                <c:pt idx="116">
                  <c:v>11.859199</c:v>
                </c:pt>
                <c:pt idx="117">
                  <c:v>11.678549</c:v>
                </c:pt>
                <c:pt idx="118">
                  <c:v>12.738348</c:v>
                </c:pt>
                <c:pt idx="119">
                  <c:v>12.733741999999999</c:v>
                </c:pt>
                <c:pt idx="120">
                  <c:v>12.780039</c:v>
                </c:pt>
                <c:pt idx="121">
                  <c:v>13.810066000000001</c:v>
                </c:pt>
                <c:pt idx="122">
                  <c:v>13.794479000000001</c:v>
                </c:pt>
                <c:pt idx="123">
                  <c:v>12.899673</c:v>
                </c:pt>
                <c:pt idx="124">
                  <c:v>14.494256999999999</c:v>
                </c:pt>
                <c:pt idx="125">
                  <c:v>16.017613999999998</c:v>
                </c:pt>
                <c:pt idx="126">
                  <c:v>15.788952999999999</c:v>
                </c:pt>
                <c:pt idx="127">
                  <c:v>15.642253</c:v>
                </c:pt>
                <c:pt idx="128">
                  <c:v>16.539041999999998</c:v>
                </c:pt>
                <c:pt idx="129">
                  <c:v>15.380710000000001</c:v>
                </c:pt>
                <c:pt idx="130">
                  <c:v>16.153717</c:v>
                </c:pt>
                <c:pt idx="131">
                  <c:v>17.990690000000001</c:v>
                </c:pt>
                <c:pt idx="132">
                  <c:v>16.196655</c:v>
                </c:pt>
                <c:pt idx="133">
                  <c:v>17.703129000000001</c:v>
                </c:pt>
                <c:pt idx="134">
                  <c:v>19.407944000000001</c:v>
                </c:pt>
                <c:pt idx="135">
                  <c:v>19.736141</c:v>
                </c:pt>
                <c:pt idx="136">
                  <c:v>18.736509000000002</c:v>
                </c:pt>
                <c:pt idx="137">
                  <c:v>17.968945999999999</c:v>
                </c:pt>
                <c:pt idx="138">
                  <c:v>15.848675999999999</c:v>
                </c:pt>
                <c:pt idx="139">
                  <c:v>15.722208999999999</c:v>
                </c:pt>
                <c:pt idx="140">
                  <c:v>16.730319999999999</c:v>
                </c:pt>
                <c:pt idx="141">
                  <c:v>16.010757000000002</c:v>
                </c:pt>
                <c:pt idx="142">
                  <c:v>15.16685</c:v>
                </c:pt>
                <c:pt idx="143">
                  <c:v>16.139572000000001</c:v>
                </c:pt>
                <c:pt idx="144">
                  <c:v>18.040217999999999</c:v>
                </c:pt>
                <c:pt idx="145">
                  <c:v>14.969582000000001</c:v>
                </c:pt>
                <c:pt idx="146">
                  <c:v>16.845483999999999</c:v>
                </c:pt>
                <c:pt idx="147">
                  <c:v>21.148599999999998</c:v>
                </c:pt>
                <c:pt idx="148">
                  <c:v>17.911901</c:v>
                </c:pt>
                <c:pt idx="149">
                  <c:v>18.351611999999999</c:v>
                </c:pt>
                <c:pt idx="150">
                  <c:v>16.640889999999999</c:v>
                </c:pt>
                <c:pt idx="151">
                  <c:v>14.611567000000001</c:v>
                </c:pt>
                <c:pt idx="152">
                  <c:v>13.796687</c:v>
                </c:pt>
                <c:pt idx="153">
                  <c:v>12.198757000000001</c:v>
                </c:pt>
                <c:pt idx="154">
                  <c:v>12.885986000000001</c:v>
                </c:pt>
                <c:pt idx="155">
                  <c:v>12.010638999999999</c:v>
                </c:pt>
                <c:pt idx="156">
                  <c:v>11.913845999999999</c:v>
                </c:pt>
                <c:pt idx="157">
                  <c:v>12.277995000000001</c:v>
                </c:pt>
                <c:pt idx="158">
                  <c:v>11.415808</c:v>
                </c:pt>
                <c:pt idx="159">
                  <c:v>11.475243000000001</c:v>
                </c:pt>
                <c:pt idx="160">
                  <c:v>11.214943999999999</c:v>
                </c:pt>
                <c:pt idx="161">
                  <c:v>11.088706</c:v>
                </c:pt>
                <c:pt idx="162">
                  <c:v>11.546239</c:v>
                </c:pt>
                <c:pt idx="163">
                  <c:v>12.134183999999999</c:v>
                </c:pt>
                <c:pt idx="164">
                  <c:v>12.450695</c:v>
                </c:pt>
                <c:pt idx="165">
                  <c:v>12.892037999999999</c:v>
                </c:pt>
                <c:pt idx="166">
                  <c:v>12.584186000000001</c:v>
                </c:pt>
                <c:pt idx="167">
                  <c:v>12.29331</c:v>
                </c:pt>
                <c:pt idx="168">
                  <c:v>11.938800000000001</c:v>
                </c:pt>
                <c:pt idx="169">
                  <c:v>12.260617</c:v>
                </c:pt>
                <c:pt idx="170">
                  <c:v>12.347548</c:v>
                </c:pt>
                <c:pt idx="171">
                  <c:v>13.13902</c:v>
                </c:pt>
                <c:pt idx="172">
                  <c:v>12.588936</c:v>
                </c:pt>
                <c:pt idx="173">
                  <c:v>12.435172</c:v>
                </c:pt>
                <c:pt idx="174">
                  <c:v>12.279175</c:v>
                </c:pt>
                <c:pt idx="175">
                  <c:v>12.075635</c:v>
                </c:pt>
                <c:pt idx="176">
                  <c:v>12.425205999999999</c:v>
                </c:pt>
                <c:pt idx="177">
                  <c:v>12.042176</c:v>
                </c:pt>
                <c:pt idx="178">
                  <c:v>12.414827000000001</c:v>
                </c:pt>
                <c:pt idx="179">
                  <c:v>12.753487</c:v>
                </c:pt>
                <c:pt idx="180">
                  <c:v>12.571828999999999</c:v>
                </c:pt>
                <c:pt idx="181">
                  <c:v>14.373151</c:v>
                </c:pt>
                <c:pt idx="182">
                  <c:v>13.495896999999999</c:v>
                </c:pt>
                <c:pt idx="183">
                  <c:v>15.525055999999999</c:v>
                </c:pt>
                <c:pt idx="184">
                  <c:v>13.980332000000001</c:v>
                </c:pt>
                <c:pt idx="185">
                  <c:v>12.834241</c:v>
                </c:pt>
                <c:pt idx="186">
                  <c:v>13.076639999999999</c:v>
                </c:pt>
                <c:pt idx="187">
                  <c:v>12.030825</c:v>
                </c:pt>
                <c:pt idx="188">
                  <c:v>11.977843999999999</c:v>
                </c:pt>
                <c:pt idx="189">
                  <c:v>13.136827</c:v>
                </c:pt>
                <c:pt idx="190">
                  <c:v>11.195302999999999</c:v>
                </c:pt>
                <c:pt idx="191">
                  <c:v>12.533457</c:v>
                </c:pt>
                <c:pt idx="192">
                  <c:v>11.672577</c:v>
                </c:pt>
                <c:pt idx="193">
                  <c:v>13.575423000000001</c:v>
                </c:pt>
                <c:pt idx="194">
                  <c:v>13.890389000000001</c:v>
                </c:pt>
                <c:pt idx="195">
                  <c:v>15.970572000000001</c:v>
                </c:pt>
                <c:pt idx="196">
                  <c:v>15.280208999999999</c:v>
                </c:pt>
                <c:pt idx="197">
                  <c:v>11.985785</c:v>
                </c:pt>
                <c:pt idx="198">
                  <c:v>12.152858999999999</c:v>
                </c:pt>
                <c:pt idx="199">
                  <c:v>13.877546000000001</c:v>
                </c:pt>
                <c:pt idx="200">
                  <c:v>11.286987999999999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E03-4505-B707-C39F3A1EBCFA}"/>
            </c:ext>
          </c:extLst>
        </c:ser>
        <c:ser>
          <c:idx val="2"/>
          <c:order val="2"/>
          <c:tx>
            <c:v>+12 dBm</c:v>
          </c:tx>
          <c:spPr>
            <a:ln w="15875">
              <a:solidFill>
                <a:schemeClr val="tx1"/>
              </a:solidFill>
              <a:prstDash val="sysDot"/>
            </a:ln>
          </c:spPr>
          <c:marker>
            <c:symbol val="none"/>
          </c:marker>
          <c:xVal>
            <c:numRef>
              <c:f>'IP3 10-40'!$I$623:$I$823</c:f>
              <c:numCache>
                <c:formatCode>General</c:formatCode>
                <c:ptCount val="201"/>
                <c:pt idx="0">
                  <c:v>10</c:v>
                </c:pt>
                <c:pt idx="1">
                  <c:v>10.15</c:v>
                </c:pt>
                <c:pt idx="2">
                  <c:v>10.3</c:v>
                </c:pt>
                <c:pt idx="3">
                  <c:v>10.45</c:v>
                </c:pt>
                <c:pt idx="4">
                  <c:v>10.6</c:v>
                </c:pt>
                <c:pt idx="5">
                  <c:v>10.75</c:v>
                </c:pt>
                <c:pt idx="6">
                  <c:v>10.9</c:v>
                </c:pt>
                <c:pt idx="7">
                  <c:v>11.05</c:v>
                </c:pt>
                <c:pt idx="8">
                  <c:v>11.2</c:v>
                </c:pt>
                <c:pt idx="9">
                  <c:v>11.35</c:v>
                </c:pt>
                <c:pt idx="10">
                  <c:v>11.5</c:v>
                </c:pt>
                <c:pt idx="11">
                  <c:v>11.65</c:v>
                </c:pt>
                <c:pt idx="12">
                  <c:v>11.8</c:v>
                </c:pt>
                <c:pt idx="13">
                  <c:v>11.95</c:v>
                </c:pt>
                <c:pt idx="14">
                  <c:v>12.1</c:v>
                </c:pt>
                <c:pt idx="15">
                  <c:v>12.25</c:v>
                </c:pt>
                <c:pt idx="16">
                  <c:v>12.4</c:v>
                </c:pt>
                <c:pt idx="17">
                  <c:v>12.55</c:v>
                </c:pt>
                <c:pt idx="18">
                  <c:v>12.7</c:v>
                </c:pt>
                <c:pt idx="19">
                  <c:v>12.85</c:v>
                </c:pt>
                <c:pt idx="20">
                  <c:v>13</c:v>
                </c:pt>
                <c:pt idx="21">
                  <c:v>13.15</c:v>
                </c:pt>
                <c:pt idx="22">
                  <c:v>13.3</c:v>
                </c:pt>
                <c:pt idx="23">
                  <c:v>13.45</c:v>
                </c:pt>
                <c:pt idx="24">
                  <c:v>13.6</c:v>
                </c:pt>
                <c:pt idx="25">
                  <c:v>13.75</c:v>
                </c:pt>
                <c:pt idx="26">
                  <c:v>13.9</c:v>
                </c:pt>
                <c:pt idx="27">
                  <c:v>14.05</c:v>
                </c:pt>
                <c:pt idx="28">
                  <c:v>14.2</c:v>
                </c:pt>
                <c:pt idx="29">
                  <c:v>14.35</c:v>
                </c:pt>
                <c:pt idx="30">
                  <c:v>14.5</c:v>
                </c:pt>
                <c:pt idx="31">
                  <c:v>14.65</c:v>
                </c:pt>
                <c:pt idx="32">
                  <c:v>14.8</c:v>
                </c:pt>
                <c:pt idx="33">
                  <c:v>14.95</c:v>
                </c:pt>
                <c:pt idx="34">
                  <c:v>15.1</c:v>
                </c:pt>
                <c:pt idx="35">
                  <c:v>15.25</c:v>
                </c:pt>
                <c:pt idx="36">
                  <c:v>15.4</c:v>
                </c:pt>
                <c:pt idx="37">
                  <c:v>15.55</c:v>
                </c:pt>
                <c:pt idx="38">
                  <c:v>15.7</c:v>
                </c:pt>
                <c:pt idx="39">
                  <c:v>15.85</c:v>
                </c:pt>
                <c:pt idx="40">
                  <c:v>16</c:v>
                </c:pt>
                <c:pt idx="41">
                  <c:v>16.149999999999999</c:v>
                </c:pt>
                <c:pt idx="42">
                  <c:v>16.3</c:v>
                </c:pt>
                <c:pt idx="43">
                  <c:v>16.45</c:v>
                </c:pt>
                <c:pt idx="44">
                  <c:v>16.600000000000001</c:v>
                </c:pt>
                <c:pt idx="45">
                  <c:v>16.75</c:v>
                </c:pt>
                <c:pt idx="46">
                  <c:v>16.899999999999999</c:v>
                </c:pt>
                <c:pt idx="47">
                  <c:v>17.05</c:v>
                </c:pt>
                <c:pt idx="48">
                  <c:v>17.2</c:v>
                </c:pt>
                <c:pt idx="49">
                  <c:v>17.350000000000001</c:v>
                </c:pt>
                <c:pt idx="50">
                  <c:v>17.5</c:v>
                </c:pt>
                <c:pt idx="51">
                  <c:v>17.649999999999999</c:v>
                </c:pt>
                <c:pt idx="52">
                  <c:v>17.8</c:v>
                </c:pt>
                <c:pt idx="53">
                  <c:v>17.95</c:v>
                </c:pt>
                <c:pt idx="54">
                  <c:v>18.100000000000001</c:v>
                </c:pt>
                <c:pt idx="55">
                  <c:v>18.25</c:v>
                </c:pt>
                <c:pt idx="56">
                  <c:v>18.399999999999999</c:v>
                </c:pt>
                <c:pt idx="57">
                  <c:v>18.55</c:v>
                </c:pt>
                <c:pt idx="58">
                  <c:v>18.7</c:v>
                </c:pt>
                <c:pt idx="59">
                  <c:v>18.850000000000001</c:v>
                </c:pt>
                <c:pt idx="60">
                  <c:v>19</c:v>
                </c:pt>
                <c:pt idx="61">
                  <c:v>19.149999999999999</c:v>
                </c:pt>
                <c:pt idx="62">
                  <c:v>19.3</c:v>
                </c:pt>
                <c:pt idx="63">
                  <c:v>19.45</c:v>
                </c:pt>
                <c:pt idx="64">
                  <c:v>19.600000000000001</c:v>
                </c:pt>
                <c:pt idx="65">
                  <c:v>19.75</c:v>
                </c:pt>
                <c:pt idx="66">
                  <c:v>19.899999999999999</c:v>
                </c:pt>
                <c:pt idx="67">
                  <c:v>20.05</c:v>
                </c:pt>
                <c:pt idx="68">
                  <c:v>20.2</c:v>
                </c:pt>
                <c:pt idx="69">
                  <c:v>20.350000000000001</c:v>
                </c:pt>
                <c:pt idx="70">
                  <c:v>20.5</c:v>
                </c:pt>
                <c:pt idx="71">
                  <c:v>20.65</c:v>
                </c:pt>
                <c:pt idx="72">
                  <c:v>20.8</c:v>
                </c:pt>
                <c:pt idx="73">
                  <c:v>20.95</c:v>
                </c:pt>
                <c:pt idx="74">
                  <c:v>21.1</c:v>
                </c:pt>
                <c:pt idx="75">
                  <c:v>21.25</c:v>
                </c:pt>
                <c:pt idx="76">
                  <c:v>21.4</c:v>
                </c:pt>
                <c:pt idx="77">
                  <c:v>21.55</c:v>
                </c:pt>
                <c:pt idx="78">
                  <c:v>21.7</c:v>
                </c:pt>
                <c:pt idx="79">
                  <c:v>21.85</c:v>
                </c:pt>
                <c:pt idx="80">
                  <c:v>22</c:v>
                </c:pt>
                <c:pt idx="81">
                  <c:v>22.15</c:v>
                </c:pt>
                <c:pt idx="82">
                  <c:v>22.3</c:v>
                </c:pt>
                <c:pt idx="83">
                  <c:v>22.45</c:v>
                </c:pt>
                <c:pt idx="84">
                  <c:v>22.6</c:v>
                </c:pt>
                <c:pt idx="85">
                  <c:v>22.75</c:v>
                </c:pt>
                <c:pt idx="86">
                  <c:v>22.9</c:v>
                </c:pt>
                <c:pt idx="87">
                  <c:v>23.05</c:v>
                </c:pt>
                <c:pt idx="88">
                  <c:v>23.2</c:v>
                </c:pt>
                <c:pt idx="89">
                  <c:v>23.35</c:v>
                </c:pt>
                <c:pt idx="90">
                  <c:v>23.5</c:v>
                </c:pt>
                <c:pt idx="91">
                  <c:v>23.65</c:v>
                </c:pt>
                <c:pt idx="92">
                  <c:v>23.8</c:v>
                </c:pt>
                <c:pt idx="93">
                  <c:v>23.95</c:v>
                </c:pt>
                <c:pt idx="94">
                  <c:v>24.1</c:v>
                </c:pt>
                <c:pt idx="95">
                  <c:v>24.25</c:v>
                </c:pt>
                <c:pt idx="96">
                  <c:v>24.4</c:v>
                </c:pt>
                <c:pt idx="97">
                  <c:v>24.55</c:v>
                </c:pt>
                <c:pt idx="98">
                  <c:v>24.7</c:v>
                </c:pt>
                <c:pt idx="99">
                  <c:v>24.85</c:v>
                </c:pt>
                <c:pt idx="100">
                  <c:v>25</c:v>
                </c:pt>
                <c:pt idx="101">
                  <c:v>25.15</c:v>
                </c:pt>
                <c:pt idx="102">
                  <c:v>25.3</c:v>
                </c:pt>
                <c:pt idx="103">
                  <c:v>25.45</c:v>
                </c:pt>
                <c:pt idx="104">
                  <c:v>25.6</c:v>
                </c:pt>
                <c:pt idx="105">
                  <c:v>25.75</c:v>
                </c:pt>
                <c:pt idx="106">
                  <c:v>25.9</c:v>
                </c:pt>
                <c:pt idx="107">
                  <c:v>26.05</c:v>
                </c:pt>
                <c:pt idx="108">
                  <c:v>26.2</c:v>
                </c:pt>
                <c:pt idx="109">
                  <c:v>26.35</c:v>
                </c:pt>
                <c:pt idx="110">
                  <c:v>26.5</c:v>
                </c:pt>
                <c:pt idx="111">
                  <c:v>26.65</c:v>
                </c:pt>
                <c:pt idx="112">
                  <c:v>26.8</c:v>
                </c:pt>
                <c:pt idx="113">
                  <c:v>26.95</c:v>
                </c:pt>
                <c:pt idx="114">
                  <c:v>27.1</c:v>
                </c:pt>
                <c:pt idx="115">
                  <c:v>27.25</c:v>
                </c:pt>
                <c:pt idx="116">
                  <c:v>27.4</c:v>
                </c:pt>
                <c:pt idx="117">
                  <c:v>27.55</c:v>
                </c:pt>
                <c:pt idx="118">
                  <c:v>27.7</c:v>
                </c:pt>
                <c:pt idx="119">
                  <c:v>27.85</c:v>
                </c:pt>
                <c:pt idx="120">
                  <c:v>28</c:v>
                </c:pt>
                <c:pt idx="121">
                  <c:v>28.15</c:v>
                </c:pt>
                <c:pt idx="122">
                  <c:v>28.3</c:v>
                </c:pt>
                <c:pt idx="123">
                  <c:v>28.45</c:v>
                </c:pt>
                <c:pt idx="124">
                  <c:v>28.6</c:v>
                </c:pt>
                <c:pt idx="125">
                  <c:v>28.75</c:v>
                </c:pt>
                <c:pt idx="126">
                  <c:v>28.9</c:v>
                </c:pt>
                <c:pt idx="127">
                  <c:v>29.05</c:v>
                </c:pt>
                <c:pt idx="128">
                  <c:v>29.2</c:v>
                </c:pt>
                <c:pt idx="129">
                  <c:v>29.35</c:v>
                </c:pt>
                <c:pt idx="130">
                  <c:v>29.5</c:v>
                </c:pt>
                <c:pt idx="131">
                  <c:v>29.65</c:v>
                </c:pt>
                <c:pt idx="132">
                  <c:v>29.8</c:v>
                </c:pt>
                <c:pt idx="133">
                  <c:v>29.95</c:v>
                </c:pt>
                <c:pt idx="134">
                  <c:v>30.1</c:v>
                </c:pt>
                <c:pt idx="135">
                  <c:v>30.25</c:v>
                </c:pt>
                <c:pt idx="136">
                  <c:v>30.4</c:v>
                </c:pt>
                <c:pt idx="137">
                  <c:v>30.55</c:v>
                </c:pt>
                <c:pt idx="138">
                  <c:v>30.7</c:v>
                </c:pt>
                <c:pt idx="139">
                  <c:v>30.85</c:v>
                </c:pt>
                <c:pt idx="140">
                  <c:v>31</c:v>
                </c:pt>
                <c:pt idx="141">
                  <c:v>31.15</c:v>
                </c:pt>
                <c:pt idx="142">
                  <c:v>31.3</c:v>
                </c:pt>
                <c:pt idx="143">
                  <c:v>31.45</c:v>
                </c:pt>
                <c:pt idx="144">
                  <c:v>31.6</c:v>
                </c:pt>
                <c:pt idx="145">
                  <c:v>31.75</c:v>
                </c:pt>
                <c:pt idx="146">
                  <c:v>31.9</c:v>
                </c:pt>
                <c:pt idx="147">
                  <c:v>32.049999999999997</c:v>
                </c:pt>
                <c:pt idx="148">
                  <c:v>32.200000000000003</c:v>
                </c:pt>
                <c:pt idx="149">
                  <c:v>32.35</c:v>
                </c:pt>
                <c:pt idx="150">
                  <c:v>32.5</c:v>
                </c:pt>
                <c:pt idx="151">
                  <c:v>32.65</c:v>
                </c:pt>
                <c:pt idx="152">
                  <c:v>32.799999999999997</c:v>
                </c:pt>
                <c:pt idx="153">
                  <c:v>32.950000000000003</c:v>
                </c:pt>
                <c:pt idx="154">
                  <c:v>33.1</c:v>
                </c:pt>
                <c:pt idx="155">
                  <c:v>33.25</c:v>
                </c:pt>
                <c:pt idx="156">
                  <c:v>33.4</c:v>
                </c:pt>
                <c:pt idx="157">
                  <c:v>33.549999999999997</c:v>
                </c:pt>
                <c:pt idx="158">
                  <c:v>33.700000000000003</c:v>
                </c:pt>
                <c:pt idx="159">
                  <c:v>33.85</c:v>
                </c:pt>
                <c:pt idx="160">
                  <c:v>34</c:v>
                </c:pt>
                <c:pt idx="161">
                  <c:v>34.15</c:v>
                </c:pt>
                <c:pt idx="162">
                  <c:v>34.299999999999997</c:v>
                </c:pt>
                <c:pt idx="163">
                  <c:v>34.450000000000003</c:v>
                </c:pt>
                <c:pt idx="164">
                  <c:v>34.6</c:v>
                </c:pt>
                <c:pt idx="165">
                  <c:v>34.75</c:v>
                </c:pt>
                <c:pt idx="166">
                  <c:v>34.9</c:v>
                </c:pt>
                <c:pt idx="167">
                  <c:v>35.049999999999997</c:v>
                </c:pt>
                <c:pt idx="168">
                  <c:v>35.200000000000003</c:v>
                </c:pt>
                <c:pt idx="169">
                  <c:v>35.35</c:v>
                </c:pt>
                <c:pt idx="170">
                  <c:v>35.5</c:v>
                </c:pt>
                <c:pt idx="171">
                  <c:v>35.65</c:v>
                </c:pt>
                <c:pt idx="172">
                  <c:v>35.799999999999997</c:v>
                </c:pt>
                <c:pt idx="173">
                  <c:v>35.950000000000003</c:v>
                </c:pt>
                <c:pt idx="174">
                  <c:v>36.1</c:v>
                </c:pt>
                <c:pt idx="175">
                  <c:v>36.25</c:v>
                </c:pt>
                <c:pt idx="176">
                  <c:v>36.4</c:v>
                </c:pt>
                <c:pt idx="177">
                  <c:v>36.549999999999997</c:v>
                </c:pt>
                <c:pt idx="178">
                  <c:v>36.700000000000003</c:v>
                </c:pt>
                <c:pt idx="179">
                  <c:v>36.85</c:v>
                </c:pt>
                <c:pt idx="180">
                  <c:v>37</c:v>
                </c:pt>
                <c:pt idx="181">
                  <c:v>37.15</c:v>
                </c:pt>
                <c:pt idx="182">
                  <c:v>37.299999999999997</c:v>
                </c:pt>
                <c:pt idx="183">
                  <c:v>37.450000000000003</c:v>
                </c:pt>
                <c:pt idx="184">
                  <c:v>37.6</c:v>
                </c:pt>
                <c:pt idx="185">
                  <c:v>37.75</c:v>
                </c:pt>
                <c:pt idx="186">
                  <c:v>37.9</c:v>
                </c:pt>
                <c:pt idx="187">
                  <c:v>38.049999999999997</c:v>
                </c:pt>
                <c:pt idx="188">
                  <c:v>38.200000000000003</c:v>
                </c:pt>
                <c:pt idx="189">
                  <c:v>38.35</c:v>
                </c:pt>
                <c:pt idx="190">
                  <c:v>38.5</c:v>
                </c:pt>
                <c:pt idx="191">
                  <c:v>38.65</c:v>
                </c:pt>
                <c:pt idx="192">
                  <c:v>38.799999999999997</c:v>
                </c:pt>
                <c:pt idx="193">
                  <c:v>38.950000000000003</c:v>
                </c:pt>
                <c:pt idx="194">
                  <c:v>39.1</c:v>
                </c:pt>
                <c:pt idx="195">
                  <c:v>39.25</c:v>
                </c:pt>
                <c:pt idx="196">
                  <c:v>39.4</c:v>
                </c:pt>
                <c:pt idx="197">
                  <c:v>39.549999999999997</c:v>
                </c:pt>
                <c:pt idx="198">
                  <c:v>39.700000000000003</c:v>
                </c:pt>
                <c:pt idx="199">
                  <c:v>39.85</c:v>
                </c:pt>
                <c:pt idx="200">
                  <c:v>40</c:v>
                </c:pt>
              </c:numCache>
            </c:numRef>
          </c:xVal>
          <c:yVal>
            <c:numRef>
              <c:f>'IP3 10-40'!$F$623:$F$823</c:f>
              <c:numCache>
                <c:formatCode>General</c:formatCode>
                <c:ptCount val="201"/>
                <c:pt idx="0">
                  <c:v>-91.165824999999998</c:v>
                </c:pt>
                <c:pt idx="1">
                  <c:v>-89.616050999999999</c:v>
                </c:pt>
                <c:pt idx="2">
                  <c:v>-84.632949999999994</c:v>
                </c:pt>
                <c:pt idx="3">
                  <c:v>-85.150008999999997</c:v>
                </c:pt>
                <c:pt idx="4">
                  <c:v>-83.216103000000004</c:v>
                </c:pt>
                <c:pt idx="5">
                  <c:v>-78.694046</c:v>
                </c:pt>
                <c:pt idx="6">
                  <c:v>-78.961380000000005</c:v>
                </c:pt>
                <c:pt idx="7">
                  <c:v>-74.766266000000002</c:v>
                </c:pt>
                <c:pt idx="8">
                  <c:v>-81.631316999999996</c:v>
                </c:pt>
                <c:pt idx="9">
                  <c:v>-66.547256000000004</c:v>
                </c:pt>
                <c:pt idx="10">
                  <c:v>-66.247780000000006</c:v>
                </c:pt>
                <c:pt idx="11">
                  <c:v>-52.610069000000003</c:v>
                </c:pt>
                <c:pt idx="12">
                  <c:v>-51.720928000000001</c:v>
                </c:pt>
                <c:pt idx="13">
                  <c:v>-43.861980000000003</c:v>
                </c:pt>
                <c:pt idx="14">
                  <c:v>-32.472327999999997</c:v>
                </c:pt>
                <c:pt idx="15">
                  <c:v>-34.942923999999998</c:v>
                </c:pt>
                <c:pt idx="16">
                  <c:v>-27.141544</c:v>
                </c:pt>
                <c:pt idx="17">
                  <c:v>-27.667808999999998</c:v>
                </c:pt>
                <c:pt idx="18">
                  <c:v>-27.3582</c:v>
                </c:pt>
                <c:pt idx="19">
                  <c:v>-24.582408999999998</c:v>
                </c:pt>
                <c:pt idx="20">
                  <c:v>-20.310362000000001</c:v>
                </c:pt>
                <c:pt idx="21">
                  <c:v>-18.963791000000001</c:v>
                </c:pt>
                <c:pt idx="22">
                  <c:v>-14.665991999999999</c:v>
                </c:pt>
                <c:pt idx="23">
                  <c:v>-11.975949999999999</c:v>
                </c:pt>
                <c:pt idx="24">
                  <c:v>-11.275207</c:v>
                </c:pt>
                <c:pt idx="25">
                  <c:v>-6.9146900000000002</c:v>
                </c:pt>
                <c:pt idx="26">
                  <c:v>-4.5258044999999996</c:v>
                </c:pt>
                <c:pt idx="27">
                  <c:v>-1.1747935</c:v>
                </c:pt>
                <c:pt idx="28">
                  <c:v>1.6595705000000001</c:v>
                </c:pt>
                <c:pt idx="29">
                  <c:v>4.8722367000000002</c:v>
                </c:pt>
                <c:pt idx="30">
                  <c:v>8.5622883000000005</c:v>
                </c:pt>
                <c:pt idx="31">
                  <c:v>11.586142000000001</c:v>
                </c:pt>
                <c:pt idx="32">
                  <c:v>12.467776000000001</c:v>
                </c:pt>
                <c:pt idx="33">
                  <c:v>13.454281999999999</c:v>
                </c:pt>
                <c:pt idx="34">
                  <c:v>14.114768</c:v>
                </c:pt>
                <c:pt idx="35">
                  <c:v>12.911175</c:v>
                </c:pt>
                <c:pt idx="36">
                  <c:v>12.245203</c:v>
                </c:pt>
                <c:pt idx="37">
                  <c:v>11.924766999999999</c:v>
                </c:pt>
                <c:pt idx="38">
                  <c:v>11.461031999999999</c:v>
                </c:pt>
                <c:pt idx="39">
                  <c:v>10.652339</c:v>
                </c:pt>
                <c:pt idx="40">
                  <c:v>10.266627</c:v>
                </c:pt>
                <c:pt idx="41">
                  <c:v>9.6931448000000007</c:v>
                </c:pt>
                <c:pt idx="42">
                  <c:v>9.0092096000000002</c:v>
                </c:pt>
                <c:pt idx="43">
                  <c:v>8.4954672000000002</c:v>
                </c:pt>
                <c:pt idx="44">
                  <c:v>7.5917744999999996</c:v>
                </c:pt>
                <c:pt idx="45">
                  <c:v>7.8570641999999999</c:v>
                </c:pt>
                <c:pt idx="46">
                  <c:v>7.5660987000000004</c:v>
                </c:pt>
                <c:pt idx="47">
                  <c:v>7.7934918</c:v>
                </c:pt>
                <c:pt idx="48">
                  <c:v>7.2906174999999998</c:v>
                </c:pt>
                <c:pt idx="49">
                  <c:v>7.3567647999999997</c:v>
                </c:pt>
                <c:pt idx="50">
                  <c:v>7.0205374000000003</c:v>
                </c:pt>
                <c:pt idx="51">
                  <c:v>6.9452920000000002</c:v>
                </c:pt>
                <c:pt idx="52">
                  <c:v>6.7344327000000002</c:v>
                </c:pt>
                <c:pt idx="53">
                  <c:v>6.6267227999999996</c:v>
                </c:pt>
                <c:pt idx="54">
                  <c:v>7.6578016</c:v>
                </c:pt>
                <c:pt idx="55">
                  <c:v>7.7025952000000002</c:v>
                </c:pt>
                <c:pt idx="56">
                  <c:v>8.3180455999999996</c:v>
                </c:pt>
                <c:pt idx="57">
                  <c:v>8.2915258000000005</c:v>
                </c:pt>
                <c:pt idx="58">
                  <c:v>7.8744683000000002</c:v>
                </c:pt>
                <c:pt idx="59">
                  <c:v>8.0475768999999993</c:v>
                </c:pt>
                <c:pt idx="60">
                  <c:v>8.5255136</c:v>
                </c:pt>
                <c:pt idx="61">
                  <c:v>8.8525180999999993</c:v>
                </c:pt>
                <c:pt idx="62">
                  <c:v>8.7251042999999999</c:v>
                </c:pt>
                <c:pt idx="63">
                  <c:v>9.1818828999999997</c:v>
                </c:pt>
                <c:pt idx="64">
                  <c:v>9.2072678000000003</c:v>
                </c:pt>
                <c:pt idx="65">
                  <c:v>9.6181687999999994</c:v>
                </c:pt>
                <c:pt idx="66">
                  <c:v>9.4939631999999996</c:v>
                </c:pt>
                <c:pt idx="67">
                  <c:v>9.9526910999999991</c:v>
                </c:pt>
                <c:pt idx="68">
                  <c:v>11.860170999999999</c:v>
                </c:pt>
                <c:pt idx="69">
                  <c:v>12.600307000000001</c:v>
                </c:pt>
                <c:pt idx="70">
                  <c:v>12.906378</c:v>
                </c:pt>
                <c:pt idx="71">
                  <c:v>13.609035</c:v>
                </c:pt>
                <c:pt idx="72">
                  <c:v>14.688591000000001</c:v>
                </c:pt>
                <c:pt idx="73">
                  <c:v>15.940828</c:v>
                </c:pt>
                <c:pt idx="74">
                  <c:v>15.554637</c:v>
                </c:pt>
                <c:pt idx="75">
                  <c:v>16.300204999999998</c:v>
                </c:pt>
                <c:pt idx="76">
                  <c:v>17.518425000000001</c:v>
                </c:pt>
                <c:pt idx="77">
                  <c:v>17.102271999999999</c:v>
                </c:pt>
                <c:pt idx="78">
                  <c:v>16.616705</c:v>
                </c:pt>
                <c:pt idx="79">
                  <c:v>16.069391</c:v>
                </c:pt>
                <c:pt idx="80">
                  <c:v>17.020358999999999</c:v>
                </c:pt>
                <c:pt idx="81">
                  <c:v>15.862418999999999</c:v>
                </c:pt>
                <c:pt idx="82">
                  <c:v>16.096641999999999</c:v>
                </c:pt>
                <c:pt idx="83">
                  <c:v>17.639420999999999</c:v>
                </c:pt>
                <c:pt idx="84">
                  <c:v>21.060789</c:v>
                </c:pt>
                <c:pt idx="85">
                  <c:v>18.510619999999999</c:v>
                </c:pt>
                <c:pt idx="86">
                  <c:v>17.618103000000001</c:v>
                </c:pt>
                <c:pt idx="87">
                  <c:v>16.813268999999998</c:v>
                </c:pt>
                <c:pt idx="88">
                  <c:v>16.171118</c:v>
                </c:pt>
                <c:pt idx="89">
                  <c:v>17.089108</c:v>
                </c:pt>
                <c:pt idx="90">
                  <c:v>16.878609000000001</c:v>
                </c:pt>
                <c:pt idx="91">
                  <c:v>17.68038</c:v>
                </c:pt>
                <c:pt idx="92">
                  <c:v>16.145311</c:v>
                </c:pt>
                <c:pt idx="93">
                  <c:v>14.423631</c:v>
                </c:pt>
                <c:pt idx="94">
                  <c:v>14.332032</c:v>
                </c:pt>
                <c:pt idx="95">
                  <c:v>12.617601000000001</c:v>
                </c:pt>
                <c:pt idx="96">
                  <c:v>11.559893000000001</c:v>
                </c:pt>
                <c:pt idx="97">
                  <c:v>12.044076</c:v>
                </c:pt>
                <c:pt idx="98">
                  <c:v>12.788050999999999</c:v>
                </c:pt>
                <c:pt idx="99">
                  <c:v>12.475178</c:v>
                </c:pt>
                <c:pt idx="100">
                  <c:v>11.461778000000001</c:v>
                </c:pt>
                <c:pt idx="101">
                  <c:v>9.1285857999999998</c:v>
                </c:pt>
                <c:pt idx="102">
                  <c:v>9.5756949999999996</c:v>
                </c:pt>
                <c:pt idx="103">
                  <c:v>10.794352</c:v>
                </c:pt>
                <c:pt idx="104">
                  <c:v>9.9403237999999998</c:v>
                </c:pt>
                <c:pt idx="105">
                  <c:v>9.4419594</c:v>
                </c:pt>
                <c:pt idx="106">
                  <c:v>10.182823000000001</c:v>
                </c:pt>
                <c:pt idx="107">
                  <c:v>10.874696</c:v>
                </c:pt>
                <c:pt idx="108">
                  <c:v>11.494456</c:v>
                </c:pt>
                <c:pt idx="109">
                  <c:v>10.957108</c:v>
                </c:pt>
                <c:pt idx="110">
                  <c:v>10.55945</c:v>
                </c:pt>
                <c:pt idx="111">
                  <c:v>11.076279</c:v>
                </c:pt>
                <c:pt idx="112">
                  <c:v>11.484597000000001</c:v>
                </c:pt>
                <c:pt idx="113">
                  <c:v>11.675537</c:v>
                </c:pt>
                <c:pt idx="114">
                  <c:v>11.117684000000001</c:v>
                </c:pt>
                <c:pt idx="115">
                  <c:v>11.441642</c:v>
                </c:pt>
                <c:pt idx="116">
                  <c:v>11.639728</c:v>
                </c:pt>
                <c:pt idx="117">
                  <c:v>12.334429</c:v>
                </c:pt>
                <c:pt idx="118">
                  <c:v>14.726119000000001</c:v>
                </c:pt>
                <c:pt idx="119">
                  <c:v>13.938457</c:v>
                </c:pt>
                <c:pt idx="120">
                  <c:v>13.256493000000001</c:v>
                </c:pt>
                <c:pt idx="121">
                  <c:v>14.272937000000001</c:v>
                </c:pt>
                <c:pt idx="122">
                  <c:v>14.348890000000001</c:v>
                </c:pt>
                <c:pt idx="123">
                  <c:v>13.350334</c:v>
                </c:pt>
                <c:pt idx="124">
                  <c:v>14.627027999999999</c:v>
                </c:pt>
                <c:pt idx="125">
                  <c:v>16.338664999999999</c:v>
                </c:pt>
                <c:pt idx="126">
                  <c:v>16.442774</c:v>
                </c:pt>
                <c:pt idx="127">
                  <c:v>15.798021</c:v>
                </c:pt>
                <c:pt idx="128">
                  <c:v>16.235554</c:v>
                </c:pt>
                <c:pt idx="129">
                  <c:v>14.690168999999999</c:v>
                </c:pt>
                <c:pt idx="130">
                  <c:v>14.400422000000001</c:v>
                </c:pt>
                <c:pt idx="131">
                  <c:v>16.533276000000001</c:v>
                </c:pt>
                <c:pt idx="132">
                  <c:v>15.43216</c:v>
                </c:pt>
                <c:pt idx="133">
                  <c:v>15.263146000000001</c:v>
                </c:pt>
                <c:pt idx="134">
                  <c:v>18.242556</c:v>
                </c:pt>
                <c:pt idx="135">
                  <c:v>16.440224000000001</c:v>
                </c:pt>
                <c:pt idx="136">
                  <c:v>14.111547</c:v>
                </c:pt>
                <c:pt idx="137">
                  <c:v>15.0374</c:v>
                </c:pt>
                <c:pt idx="138">
                  <c:v>12.702382</c:v>
                </c:pt>
                <c:pt idx="139">
                  <c:v>12.868226</c:v>
                </c:pt>
                <c:pt idx="140">
                  <c:v>13.245868</c:v>
                </c:pt>
                <c:pt idx="141">
                  <c:v>12.664607999999999</c:v>
                </c:pt>
                <c:pt idx="142">
                  <c:v>12.158403</c:v>
                </c:pt>
                <c:pt idx="143">
                  <c:v>13.383545</c:v>
                </c:pt>
                <c:pt idx="144">
                  <c:v>14.496532</c:v>
                </c:pt>
                <c:pt idx="145">
                  <c:v>13.9192</c:v>
                </c:pt>
                <c:pt idx="146">
                  <c:v>16.306614</c:v>
                </c:pt>
                <c:pt idx="147">
                  <c:v>17.880389999999998</c:v>
                </c:pt>
                <c:pt idx="148">
                  <c:v>13.012038</c:v>
                </c:pt>
                <c:pt idx="149">
                  <c:v>13.641055</c:v>
                </c:pt>
                <c:pt idx="150">
                  <c:v>14.440102</c:v>
                </c:pt>
                <c:pt idx="151">
                  <c:v>12.562366000000001</c:v>
                </c:pt>
                <c:pt idx="152">
                  <c:v>11.798762999999999</c:v>
                </c:pt>
                <c:pt idx="153">
                  <c:v>10.481722</c:v>
                </c:pt>
                <c:pt idx="154">
                  <c:v>10.702852</c:v>
                </c:pt>
                <c:pt idx="155">
                  <c:v>10.282306999999999</c:v>
                </c:pt>
                <c:pt idx="156">
                  <c:v>10.061733</c:v>
                </c:pt>
                <c:pt idx="157">
                  <c:v>10.322677000000001</c:v>
                </c:pt>
                <c:pt idx="158">
                  <c:v>9.8239736999999998</c:v>
                </c:pt>
                <c:pt idx="159">
                  <c:v>9.6818723999999996</c:v>
                </c:pt>
                <c:pt idx="160">
                  <c:v>9.4625053000000001</c:v>
                </c:pt>
                <c:pt idx="161">
                  <c:v>9.2854614000000009</c:v>
                </c:pt>
                <c:pt idx="162">
                  <c:v>9.7139406000000008</c:v>
                </c:pt>
                <c:pt idx="163">
                  <c:v>10.222445</c:v>
                </c:pt>
                <c:pt idx="164">
                  <c:v>10.743713</c:v>
                </c:pt>
                <c:pt idx="165">
                  <c:v>10.969557999999999</c:v>
                </c:pt>
                <c:pt idx="166">
                  <c:v>10.633879</c:v>
                </c:pt>
                <c:pt idx="167">
                  <c:v>10.705479</c:v>
                </c:pt>
                <c:pt idx="168">
                  <c:v>10.396703</c:v>
                </c:pt>
                <c:pt idx="169">
                  <c:v>10.596971999999999</c:v>
                </c:pt>
                <c:pt idx="170">
                  <c:v>11.237294</c:v>
                </c:pt>
                <c:pt idx="171">
                  <c:v>11.555577</c:v>
                </c:pt>
                <c:pt idx="172">
                  <c:v>11.380739</c:v>
                </c:pt>
                <c:pt idx="173">
                  <c:v>11.886651000000001</c:v>
                </c:pt>
                <c:pt idx="174">
                  <c:v>11.450635</c:v>
                </c:pt>
                <c:pt idx="175">
                  <c:v>11.72598</c:v>
                </c:pt>
                <c:pt idx="176">
                  <c:v>12.359601</c:v>
                </c:pt>
                <c:pt idx="177">
                  <c:v>12.163940999999999</c:v>
                </c:pt>
                <c:pt idx="178">
                  <c:v>13.15776</c:v>
                </c:pt>
                <c:pt idx="179">
                  <c:v>13.742558000000001</c:v>
                </c:pt>
                <c:pt idx="180">
                  <c:v>14.328072000000001</c:v>
                </c:pt>
                <c:pt idx="181">
                  <c:v>16.675467000000001</c:v>
                </c:pt>
                <c:pt idx="182">
                  <c:v>15.133863</c:v>
                </c:pt>
                <c:pt idx="183">
                  <c:v>17.652342000000001</c:v>
                </c:pt>
                <c:pt idx="184">
                  <c:v>12.785316999999999</c:v>
                </c:pt>
                <c:pt idx="185">
                  <c:v>14.106909999999999</c:v>
                </c:pt>
                <c:pt idx="186">
                  <c:v>13.54147</c:v>
                </c:pt>
                <c:pt idx="187">
                  <c:v>13.101216000000001</c:v>
                </c:pt>
                <c:pt idx="188">
                  <c:v>13.720756</c:v>
                </c:pt>
                <c:pt idx="189">
                  <c:v>16.788575999999999</c:v>
                </c:pt>
                <c:pt idx="190">
                  <c:v>12.502553000000001</c:v>
                </c:pt>
                <c:pt idx="191">
                  <c:v>15.898858000000001</c:v>
                </c:pt>
                <c:pt idx="192">
                  <c:v>15.128399999999999</c:v>
                </c:pt>
                <c:pt idx="193">
                  <c:v>17.310846000000002</c:v>
                </c:pt>
                <c:pt idx="194">
                  <c:v>14.883391</c:v>
                </c:pt>
                <c:pt idx="195">
                  <c:v>14.014353</c:v>
                </c:pt>
                <c:pt idx="196">
                  <c:v>16.026572999999999</c:v>
                </c:pt>
                <c:pt idx="197">
                  <c:v>11.896952000000001</c:v>
                </c:pt>
                <c:pt idx="198">
                  <c:v>12.247983</c:v>
                </c:pt>
                <c:pt idx="199">
                  <c:v>15.740231</c:v>
                </c:pt>
                <c:pt idx="200">
                  <c:v>10.747026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E03-4505-B707-C39F3A1EBCFA}"/>
            </c:ext>
          </c:extLst>
        </c:ser>
        <c:ser>
          <c:idx val="3"/>
          <c:order val="3"/>
          <c:tx>
            <c:v/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'IP3 40-67'!$I$5:$I$205</c:f>
              <c:numCache>
                <c:formatCode>General</c:formatCode>
                <c:ptCount val="201"/>
                <c:pt idx="0">
                  <c:v>40</c:v>
                </c:pt>
                <c:pt idx="1">
                  <c:v>40.134999999999998</c:v>
                </c:pt>
                <c:pt idx="2">
                  <c:v>40.270000000000003</c:v>
                </c:pt>
                <c:pt idx="3">
                  <c:v>40.405000000000001</c:v>
                </c:pt>
                <c:pt idx="4">
                  <c:v>40.54</c:v>
                </c:pt>
                <c:pt idx="5">
                  <c:v>40.674999999999997</c:v>
                </c:pt>
                <c:pt idx="6">
                  <c:v>40.81</c:v>
                </c:pt>
                <c:pt idx="7">
                  <c:v>40.945</c:v>
                </c:pt>
                <c:pt idx="8">
                  <c:v>41.08</c:v>
                </c:pt>
                <c:pt idx="9">
                  <c:v>41.215000000000003</c:v>
                </c:pt>
                <c:pt idx="10">
                  <c:v>41.35</c:v>
                </c:pt>
                <c:pt idx="11">
                  <c:v>41.484999999999999</c:v>
                </c:pt>
                <c:pt idx="12">
                  <c:v>41.62</c:v>
                </c:pt>
                <c:pt idx="13">
                  <c:v>41.755000000000003</c:v>
                </c:pt>
                <c:pt idx="14">
                  <c:v>41.89</c:v>
                </c:pt>
                <c:pt idx="15">
                  <c:v>42.024999999999999</c:v>
                </c:pt>
                <c:pt idx="16">
                  <c:v>42.16</c:v>
                </c:pt>
                <c:pt idx="17">
                  <c:v>42.295000000000002</c:v>
                </c:pt>
                <c:pt idx="18">
                  <c:v>42.43</c:v>
                </c:pt>
                <c:pt idx="19">
                  <c:v>42.564999999999998</c:v>
                </c:pt>
                <c:pt idx="20">
                  <c:v>42.7</c:v>
                </c:pt>
                <c:pt idx="21">
                  <c:v>42.835000000000001</c:v>
                </c:pt>
                <c:pt idx="22">
                  <c:v>42.97</c:v>
                </c:pt>
                <c:pt idx="23">
                  <c:v>43.104999999999997</c:v>
                </c:pt>
                <c:pt idx="24">
                  <c:v>43.24</c:v>
                </c:pt>
                <c:pt idx="25">
                  <c:v>43.375</c:v>
                </c:pt>
                <c:pt idx="26">
                  <c:v>43.51</c:v>
                </c:pt>
                <c:pt idx="27">
                  <c:v>43.645000000000003</c:v>
                </c:pt>
                <c:pt idx="28">
                  <c:v>43.78</c:v>
                </c:pt>
                <c:pt idx="29">
                  <c:v>43.914999999999999</c:v>
                </c:pt>
                <c:pt idx="30">
                  <c:v>44.05</c:v>
                </c:pt>
                <c:pt idx="31">
                  <c:v>44.185000000000002</c:v>
                </c:pt>
                <c:pt idx="32">
                  <c:v>44.32</c:v>
                </c:pt>
                <c:pt idx="33">
                  <c:v>44.454999999999998</c:v>
                </c:pt>
                <c:pt idx="34">
                  <c:v>44.59</c:v>
                </c:pt>
                <c:pt idx="35">
                  <c:v>44.725000000000001</c:v>
                </c:pt>
                <c:pt idx="36">
                  <c:v>44.86</c:v>
                </c:pt>
                <c:pt idx="37">
                  <c:v>44.994999999999997</c:v>
                </c:pt>
                <c:pt idx="38">
                  <c:v>45.13</c:v>
                </c:pt>
                <c:pt idx="39">
                  <c:v>45.265000000000001</c:v>
                </c:pt>
                <c:pt idx="40">
                  <c:v>45.4</c:v>
                </c:pt>
                <c:pt idx="41">
                  <c:v>45.534999999999997</c:v>
                </c:pt>
                <c:pt idx="42">
                  <c:v>45.67</c:v>
                </c:pt>
                <c:pt idx="43">
                  <c:v>45.805</c:v>
                </c:pt>
                <c:pt idx="44">
                  <c:v>45.94</c:v>
                </c:pt>
                <c:pt idx="45">
                  <c:v>46.075000000000003</c:v>
                </c:pt>
                <c:pt idx="46">
                  <c:v>46.21</c:v>
                </c:pt>
                <c:pt idx="47">
                  <c:v>46.344999999999999</c:v>
                </c:pt>
                <c:pt idx="48">
                  <c:v>46.48</c:v>
                </c:pt>
                <c:pt idx="49">
                  <c:v>46.615000000000002</c:v>
                </c:pt>
                <c:pt idx="50">
                  <c:v>46.75</c:v>
                </c:pt>
                <c:pt idx="51">
                  <c:v>46.884999999999998</c:v>
                </c:pt>
                <c:pt idx="52">
                  <c:v>47.02</c:v>
                </c:pt>
                <c:pt idx="53">
                  <c:v>47.155000000000001</c:v>
                </c:pt>
                <c:pt idx="54">
                  <c:v>47.29</c:v>
                </c:pt>
                <c:pt idx="55">
                  <c:v>47.424999999999997</c:v>
                </c:pt>
                <c:pt idx="56">
                  <c:v>47.56</c:v>
                </c:pt>
                <c:pt idx="57">
                  <c:v>47.695</c:v>
                </c:pt>
                <c:pt idx="58">
                  <c:v>47.83</c:v>
                </c:pt>
                <c:pt idx="59">
                  <c:v>47.965000000000003</c:v>
                </c:pt>
                <c:pt idx="60">
                  <c:v>48.1</c:v>
                </c:pt>
                <c:pt idx="61">
                  <c:v>48.234999999999999</c:v>
                </c:pt>
                <c:pt idx="62">
                  <c:v>48.37</c:v>
                </c:pt>
                <c:pt idx="63">
                  <c:v>48.505000000000003</c:v>
                </c:pt>
                <c:pt idx="64">
                  <c:v>48.64</c:v>
                </c:pt>
                <c:pt idx="65">
                  <c:v>48.774999999999999</c:v>
                </c:pt>
                <c:pt idx="66">
                  <c:v>48.91</c:v>
                </c:pt>
                <c:pt idx="67">
                  <c:v>49.045000000000002</c:v>
                </c:pt>
                <c:pt idx="68">
                  <c:v>49.18</c:v>
                </c:pt>
                <c:pt idx="69">
                  <c:v>49.314999999999998</c:v>
                </c:pt>
                <c:pt idx="70">
                  <c:v>49.45</c:v>
                </c:pt>
                <c:pt idx="71">
                  <c:v>49.585000000000001</c:v>
                </c:pt>
                <c:pt idx="72">
                  <c:v>49.72</c:v>
                </c:pt>
                <c:pt idx="73">
                  <c:v>49.854999999999997</c:v>
                </c:pt>
                <c:pt idx="74">
                  <c:v>49.99</c:v>
                </c:pt>
                <c:pt idx="75">
                  <c:v>50.125</c:v>
                </c:pt>
                <c:pt idx="76">
                  <c:v>50.26</c:v>
                </c:pt>
                <c:pt idx="77">
                  <c:v>50.395000000000003</c:v>
                </c:pt>
                <c:pt idx="78">
                  <c:v>50.53</c:v>
                </c:pt>
                <c:pt idx="79">
                  <c:v>50.664999999999999</c:v>
                </c:pt>
                <c:pt idx="80">
                  <c:v>50.8</c:v>
                </c:pt>
                <c:pt idx="81">
                  <c:v>50.935000000000002</c:v>
                </c:pt>
                <c:pt idx="82">
                  <c:v>51.07</c:v>
                </c:pt>
                <c:pt idx="83">
                  <c:v>51.204999999999998</c:v>
                </c:pt>
                <c:pt idx="84">
                  <c:v>51.34</c:v>
                </c:pt>
                <c:pt idx="85">
                  <c:v>51.475000000000001</c:v>
                </c:pt>
                <c:pt idx="86">
                  <c:v>51.61</c:v>
                </c:pt>
                <c:pt idx="87">
                  <c:v>51.744999999999997</c:v>
                </c:pt>
                <c:pt idx="88">
                  <c:v>51.88</c:v>
                </c:pt>
                <c:pt idx="89">
                  <c:v>52.015000000000001</c:v>
                </c:pt>
                <c:pt idx="90">
                  <c:v>52.15</c:v>
                </c:pt>
                <c:pt idx="91">
                  <c:v>52.284999999999997</c:v>
                </c:pt>
                <c:pt idx="92">
                  <c:v>52.42</c:v>
                </c:pt>
                <c:pt idx="93">
                  <c:v>52.555</c:v>
                </c:pt>
                <c:pt idx="94">
                  <c:v>52.69</c:v>
                </c:pt>
                <c:pt idx="95">
                  <c:v>52.825000000000003</c:v>
                </c:pt>
                <c:pt idx="96">
                  <c:v>52.96</c:v>
                </c:pt>
                <c:pt idx="97">
                  <c:v>53.094999999999999</c:v>
                </c:pt>
                <c:pt idx="98">
                  <c:v>53.23</c:v>
                </c:pt>
                <c:pt idx="99">
                  <c:v>53.365000000000002</c:v>
                </c:pt>
                <c:pt idx="100">
                  <c:v>53.5</c:v>
                </c:pt>
                <c:pt idx="101">
                  <c:v>53.634999999999998</c:v>
                </c:pt>
                <c:pt idx="102">
                  <c:v>53.77</c:v>
                </c:pt>
                <c:pt idx="103">
                  <c:v>53.905000000000001</c:v>
                </c:pt>
                <c:pt idx="104">
                  <c:v>54.04</c:v>
                </c:pt>
                <c:pt idx="105">
                  <c:v>54.174999999999997</c:v>
                </c:pt>
                <c:pt idx="106">
                  <c:v>54.31</c:v>
                </c:pt>
                <c:pt idx="107">
                  <c:v>54.445</c:v>
                </c:pt>
                <c:pt idx="108">
                  <c:v>54.58</c:v>
                </c:pt>
                <c:pt idx="109">
                  <c:v>54.715000000000003</c:v>
                </c:pt>
                <c:pt idx="110">
                  <c:v>54.85</c:v>
                </c:pt>
                <c:pt idx="111">
                  <c:v>54.984999999999999</c:v>
                </c:pt>
                <c:pt idx="112">
                  <c:v>55.12</c:v>
                </c:pt>
                <c:pt idx="113">
                  <c:v>55.255000000000003</c:v>
                </c:pt>
                <c:pt idx="114">
                  <c:v>55.39</c:v>
                </c:pt>
                <c:pt idx="115">
                  <c:v>55.524999999999999</c:v>
                </c:pt>
                <c:pt idx="116">
                  <c:v>55.66</c:v>
                </c:pt>
                <c:pt idx="117">
                  <c:v>55.795000000000002</c:v>
                </c:pt>
                <c:pt idx="118">
                  <c:v>55.93</c:v>
                </c:pt>
                <c:pt idx="119">
                  <c:v>56.064999999999998</c:v>
                </c:pt>
                <c:pt idx="120">
                  <c:v>56.2</c:v>
                </c:pt>
                <c:pt idx="121">
                  <c:v>56.335000000000001</c:v>
                </c:pt>
                <c:pt idx="122">
                  <c:v>56.47</c:v>
                </c:pt>
                <c:pt idx="123">
                  <c:v>56.604999999999997</c:v>
                </c:pt>
                <c:pt idx="124">
                  <c:v>56.74</c:v>
                </c:pt>
                <c:pt idx="125">
                  <c:v>56.875</c:v>
                </c:pt>
                <c:pt idx="126">
                  <c:v>57.01</c:v>
                </c:pt>
                <c:pt idx="127">
                  <c:v>57.145000000000003</c:v>
                </c:pt>
                <c:pt idx="128">
                  <c:v>57.28</c:v>
                </c:pt>
                <c:pt idx="129">
                  <c:v>57.414999999999999</c:v>
                </c:pt>
                <c:pt idx="130">
                  <c:v>57.55</c:v>
                </c:pt>
                <c:pt idx="131">
                  <c:v>57.685000000000002</c:v>
                </c:pt>
                <c:pt idx="132">
                  <c:v>57.82</c:v>
                </c:pt>
                <c:pt idx="133">
                  <c:v>57.954999999999998</c:v>
                </c:pt>
                <c:pt idx="134">
                  <c:v>58.09</c:v>
                </c:pt>
                <c:pt idx="135">
                  <c:v>58.225000000000001</c:v>
                </c:pt>
                <c:pt idx="136">
                  <c:v>58.36</c:v>
                </c:pt>
                <c:pt idx="137">
                  <c:v>58.494999999999997</c:v>
                </c:pt>
                <c:pt idx="138">
                  <c:v>58.63</c:v>
                </c:pt>
                <c:pt idx="139">
                  <c:v>58.765000000000001</c:v>
                </c:pt>
                <c:pt idx="140">
                  <c:v>58.9</c:v>
                </c:pt>
                <c:pt idx="141">
                  <c:v>59.034999999999997</c:v>
                </c:pt>
                <c:pt idx="142">
                  <c:v>59.17</c:v>
                </c:pt>
                <c:pt idx="143">
                  <c:v>59.305</c:v>
                </c:pt>
                <c:pt idx="144">
                  <c:v>59.44</c:v>
                </c:pt>
                <c:pt idx="145">
                  <c:v>59.575000000000003</c:v>
                </c:pt>
                <c:pt idx="146">
                  <c:v>59.71</c:v>
                </c:pt>
                <c:pt idx="147">
                  <c:v>59.844999999999999</c:v>
                </c:pt>
                <c:pt idx="148">
                  <c:v>59.98</c:v>
                </c:pt>
                <c:pt idx="149">
                  <c:v>60.115000000000002</c:v>
                </c:pt>
                <c:pt idx="150">
                  <c:v>60.25</c:v>
                </c:pt>
                <c:pt idx="151">
                  <c:v>60.384999999999998</c:v>
                </c:pt>
                <c:pt idx="152">
                  <c:v>60.52</c:v>
                </c:pt>
                <c:pt idx="153">
                  <c:v>60.655000000000001</c:v>
                </c:pt>
                <c:pt idx="154">
                  <c:v>60.79</c:v>
                </c:pt>
                <c:pt idx="155">
                  <c:v>60.924999999999997</c:v>
                </c:pt>
                <c:pt idx="156">
                  <c:v>61.06</c:v>
                </c:pt>
                <c:pt idx="157">
                  <c:v>61.195</c:v>
                </c:pt>
                <c:pt idx="158">
                  <c:v>61.33</c:v>
                </c:pt>
                <c:pt idx="159">
                  <c:v>61.465000000000003</c:v>
                </c:pt>
                <c:pt idx="160">
                  <c:v>61.6</c:v>
                </c:pt>
                <c:pt idx="161">
                  <c:v>61.734999999999999</c:v>
                </c:pt>
                <c:pt idx="162">
                  <c:v>61.87</c:v>
                </c:pt>
                <c:pt idx="163">
                  <c:v>62.005000000000003</c:v>
                </c:pt>
                <c:pt idx="164">
                  <c:v>62.14</c:v>
                </c:pt>
                <c:pt idx="165">
                  <c:v>62.274999999999999</c:v>
                </c:pt>
                <c:pt idx="166">
                  <c:v>62.41</c:v>
                </c:pt>
                <c:pt idx="167">
                  <c:v>62.545000000000002</c:v>
                </c:pt>
                <c:pt idx="168">
                  <c:v>62.68</c:v>
                </c:pt>
                <c:pt idx="169">
                  <c:v>62.814999999999998</c:v>
                </c:pt>
                <c:pt idx="170">
                  <c:v>62.95</c:v>
                </c:pt>
                <c:pt idx="171">
                  <c:v>63.085000000000001</c:v>
                </c:pt>
                <c:pt idx="172">
                  <c:v>63.22</c:v>
                </c:pt>
                <c:pt idx="173">
                  <c:v>63.354999999999997</c:v>
                </c:pt>
                <c:pt idx="174">
                  <c:v>63.49</c:v>
                </c:pt>
                <c:pt idx="175">
                  <c:v>63.625</c:v>
                </c:pt>
                <c:pt idx="176">
                  <c:v>63.76</c:v>
                </c:pt>
                <c:pt idx="177">
                  <c:v>63.895000000000003</c:v>
                </c:pt>
                <c:pt idx="178">
                  <c:v>64.03</c:v>
                </c:pt>
                <c:pt idx="179">
                  <c:v>64.165000000000006</c:v>
                </c:pt>
                <c:pt idx="180">
                  <c:v>64.3</c:v>
                </c:pt>
                <c:pt idx="181">
                  <c:v>64.435000000000002</c:v>
                </c:pt>
                <c:pt idx="182">
                  <c:v>64.569999999999993</c:v>
                </c:pt>
                <c:pt idx="183">
                  <c:v>64.704999999999998</c:v>
                </c:pt>
                <c:pt idx="184">
                  <c:v>64.84</c:v>
                </c:pt>
                <c:pt idx="185">
                  <c:v>64.974999999999994</c:v>
                </c:pt>
                <c:pt idx="186">
                  <c:v>65.11</c:v>
                </c:pt>
                <c:pt idx="187">
                  <c:v>65.245000000000005</c:v>
                </c:pt>
                <c:pt idx="188">
                  <c:v>65.38</c:v>
                </c:pt>
                <c:pt idx="189">
                  <c:v>65.515000000000001</c:v>
                </c:pt>
                <c:pt idx="190">
                  <c:v>65.650000000000006</c:v>
                </c:pt>
                <c:pt idx="191">
                  <c:v>65.784999999999997</c:v>
                </c:pt>
                <c:pt idx="192">
                  <c:v>65.92</c:v>
                </c:pt>
                <c:pt idx="193">
                  <c:v>66.055000000000007</c:v>
                </c:pt>
                <c:pt idx="194">
                  <c:v>66.19</c:v>
                </c:pt>
                <c:pt idx="195">
                  <c:v>66.325000000000003</c:v>
                </c:pt>
                <c:pt idx="196">
                  <c:v>66.459999999999994</c:v>
                </c:pt>
                <c:pt idx="197">
                  <c:v>66.594999999999999</c:v>
                </c:pt>
                <c:pt idx="198">
                  <c:v>66.73</c:v>
                </c:pt>
                <c:pt idx="199">
                  <c:v>66.864999999999995</c:v>
                </c:pt>
                <c:pt idx="200">
                  <c:v>67</c:v>
                </c:pt>
              </c:numCache>
            </c:numRef>
          </c:xVal>
          <c:yVal>
            <c:numRef>
              <c:f>'IP3 40-67'!$F$5:$F$205</c:f>
              <c:numCache>
                <c:formatCode>General</c:formatCode>
                <c:ptCount val="201"/>
                <c:pt idx="0">
                  <c:v>13.917057</c:v>
                </c:pt>
                <c:pt idx="1">
                  <c:v>14.386499000000001</c:v>
                </c:pt>
                <c:pt idx="2">
                  <c:v>14.257771</c:v>
                </c:pt>
                <c:pt idx="3">
                  <c:v>14.421983000000001</c:v>
                </c:pt>
                <c:pt idx="4">
                  <c:v>14.802671999999999</c:v>
                </c:pt>
                <c:pt idx="5">
                  <c:v>15.055386</c:v>
                </c:pt>
                <c:pt idx="6">
                  <c:v>14.584294999999999</c:v>
                </c:pt>
                <c:pt idx="7">
                  <c:v>14.125534</c:v>
                </c:pt>
                <c:pt idx="8">
                  <c:v>13.892137999999999</c:v>
                </c:pt>
                <c:pt idx="9">
                  <c:v>13.491446</c:v>
                </c:pt>
                <c:pt idx="10">
                  <c:v>13.725014</c:v>
                </c:pt>
                <c:pt idx="11">
                  <c:v>14.001301</c:v>
                </c:pt>
                <c:pt idx="12">
                  <c:v>13.848433</c:v>
                </c:pt>
                <c:pt idx="13">
                  <c:v>13.236902000000001</c:v>
                </c:pt>
                <c:pt idx="14">
                  <c:v>13.600357000000001</c:v>
                </c:pt>
                <c:pt idx="15">
                  <c:v>13.197906</c:v>
                </c:pt>
                <c:pt idx="16">
                  <c:v>13.358377000000001</c:v>
                </c:pt>
                <c:pt idx="17">
                  <c:v>13.376637000000001</c:v>
                </c:pt>
                <c:pt idx="18">
                  <c:v>13.300243</c:v>
                </c:pt>
                <c:pt idx="19">
                  <c:v>13.134733000000001</c:v>
                </c:pt>
                <c:pt idx="20">
                  <c:v>13.279032000000001</c:v>
                </c:pt>
                <c:pt idx="21">
                  <c:v>13.16291</c:v>
                </c:pt>
                <c:pt idx="22">
                  <c:v>13.695401</c:v>
                </c:pt>
                <c:pt idx="23">
                  <c:v>13.57328</c:v>
                </c:pt>
                <c:pt idx="24">
                  <c:v>14.618099000000001</c:v>
                </c:pt>
                <c:pt idx="25">
                  <c:v>14.429622</c:v>
                </c:pt>
                <c:pt idx="26">
                  <c:v>14.080913000000001</c:v>
                </c:pt>
                <c:pt idx="27">
                  <c:v>14.134109</c:v>
                </c:pt>
                <c:pt idx="28">
                  <c:v>14.784596000000001</c:v>
                </c:pt>
                <c:pt idx="29">
                  <c:v>14.213789</c:v>
                </c:pt>
                <c:pt idx="30">
                  <c:v>14.644553999999999</c:v>
                </c:pt>
                <c:pt idx="31">
                  <c:v>14.81644</c:v>
                </c:pt>
                <c:pt idx="32">
                  <c:v>15.074328</c:v>
                </c:pt>
                <c:pt idx="33">
                  <c:v>14.841258</c:v>
                </c:pt>
                <c:pt idx="34">
                  <c:v>14.385831</c:v>
                </c:pt>
                <c:pt idx="35">
                  <c:v>14.259157</c:v>
                </c:pt>
                <c:pt idx="36">
                  <c:v>13.515067</c:v>
                </c:pt>
                <c:pt idx="37">
                  <c:v>13.349109</c:v>
                </c:pt>
                <c:pt idx="38">
                  <c:v>13.03078</c:v>
                </c:pt>
                <c:pt idx="39">
                  <c:v>13.120865</c:v>
                </c:pt>
                <c:pt idx="40">
                  <c:v>12.99658</c:v>
                </c:pt>
                <c:pt idx="41">
                  <c:v>13.382524</c:v>
                </c:pt>
                <c:pt idx="42">
                  <c:v>12.740512000000001</c:v>
                </c:pt>
                <c:pt idx="43">
                  <c:v>12.983889</c:v>
                </c:pt>
                <c:pt idx="44">
                  <c:v>12.022422000000001</c:v>
                </c:pt>
                <c:pt idx="45">
                  <c:v>12.039980999999999</c:v>
                </c:pt>
                <c:pt idx="46">
                  <c:v>12.442567</c:v>
                </c:pt>
                <c:pt idx="47">
                  <c:v>12.406173000000001</c:v>
                </c:pt>
                <c:pt idx="48">
                  <c:v>12.524101</c:v>
                </c:pt>
                <c:pt idx="49">
                  <c:v>12.916005999999999</c:v>
                </c:pt>
                <c:pt idx="50">
                  <c:v>13.693042</c:v>
                </c:pt>
                <c:pt idx="51">
                  <c:v>12.989922</c:v>
                </c:pt>
                <c:pt idx="52">
                  <c:v>13.092886999999999</c:v>
                </c:pt>
                <c:pt idx="53">
                  <c:v>13.089333999999999</c:v>
                </c:pt>
                <c:pt idx="54">
                  <c:v>13.377321999999999</c:v>
                </c:pt>
                <c:pt idx="55">
                  <c:v>12.179325</c:v>
                </c:pt>
                <c:pt idx="56">
                  <c:v>13.109578000000001</c:v>
                </c:pt>
                <c:pt idx="57">
                  <c:v>12.866026</c:v>
                </c:pt>
                <c:pt idx="58">
                  <c:v>12.791205</c:v>
                </c:pt>
                <c:pt idx="59">
                  <c:v>12.828284999999999</c:v>
                </c:pt>
                <c:pt idx="60">
                  <c:v>12.272424000000001</c:v>
                </c:pt>
                <c:pt idx="61">
                  <c:v>11.709115000000001</c:v>
                </c:pt>
                <c:pt idx="62">
                  <c:v>11.197392000000001</c:v>
                </c:pt>
                <c:pt idx="63">
                  <c:v>10.436337</c:v>
                </c:pt>
                <c:pt idx="64">
                  <c:v>9.3975401000000005</c:v>
                </c:pt>
                <c:pt idx="65">
                  <c:v>9.3919096</c:v>
                </c:pt>
                <c:pt idx="66">
                  <c:v>8.6640519999999999</c:v>
                </c:pt>
                <c:pt idx="67">
                  <c:v>8.2999495999999997</c:v>
                </c:pt>
                <c:pt idx="68">
                  <c:v>8.0356474000000002</c:v>
                </c:pt>
                <c:pt idx="69">
                  <c:v>7.7263536000000004</c:v>
                </c:pt>
                <c:pt idx="70">
                  <c:v>7.5257554000000004</c:v>
                </c:pt>
                <c:pt idx="71">
                  <c:v>6.8114676000000003</c:v>
                </c:pt>
                <c:pt idx="72">
                  <c:v>6.6938677000000002</c:v>
                </c:pt>
                <c:pt idx="73">
                  <c:v>6.6902698999999997</c:v>
                </c:pt>
                <c:pt idx="74">
                  <c:v>7.0243254000000004</c:v>
                </c:pt>
                <c:pt idx="75">
                  <c:v>7.3972812000000001</c:v>
                </c:pt>
                <c:pt idx="76">
                  <c:v>8.3245954999999991</c:v>
                </c:pt>
                <c:pt idx="77">
                  <c:v>8.7651730000000008</c:v>
                </c:pt>
                <c:pt idx="78">
                  <c:v>9.2929467999999993</c:v>
                </c:pt>
                <c:pt idx="79">
                  <c:v>9.8410311000000004</c:v>
                </c:pt>
                <c:pt idx="80">
                  <c:v>10.030969000000001</c:v>
                </c:pt>
                <c:pt idx="81">
                  <c:v>10.024352</c:v>
                </c:pt>
                <c:pt idx="82">
                  <c:v>10.259899000000001</c:v>
                </c:pt>
                <c:pt idx="83">
                  <c:v>10.676019999999999</c:v>
                </c:pt>
                <c:pt idx="84">
                  <c:v>10.509512000000001</c:v>
                </c:pt>
                <c:pt idx="85">
                  <c:v>10.35951</c:v>
                </c:pt>
                <c:pt idx="86">
                  <c:v>9.9675864999999995</c:v>
                </c:pt>
                <c:pt idx="87">
                  <c:v>9.5206155999999993</c:v>
                </c:pt>
                <c:pt idx="88">
                  <c:v>8.5005226</c:v>
                </c:pt>
                <c:pt idx="89">
                  <c:v>8.2943277000000002</c:v>
                </c:pt>
                <c:pt idx="90">
                  <c:v>7.9582309999999996</c:v>
                </c:pt>
                <c:pt idx="91">
                  <c:v>8.1824130999999998</c:v>
                </c:pt>
                <c:pt idx="92">
                  <c:v>8.0566463000000006</c:v>
                </c:pt>
                <c:pt idx="93">
                  <c:v>8.1139889000000007</c:v>
                </c:pt>
                <c:pt idx="94">
                  <c:v>7.8241848999999997</c:v>
                </c:pt>
                <c:pt idx="95">
                  <c:v>7.7437161999999997</c:v>
                </c:pt>
                <c:pt idx="96">
                  <c:v>7.5543456000000004</c:v>
                </c:pt>
                <c:pt idx="97">
                  <c:v>7.6240443999999998</c:v>
                </c:pt>
                <c:pt idx="98">
                  <c:v>7.7249675</c:v>
                </c:pt>
                <c:pt idx="99">
                  <c:v>7.6810098</c:v>
                </c:pt>
                <c:pt idx="100">
                  <c:v>7.7688683999999997</c:v>
                </c:pt>
                <c:pt idx="101">
                  <c:v>7.9621515</c:v>
                </c:pt>
                <c:pt idx="102">
                  <c:v>8.2453833000000003</c:v>
                </c:pt>
                <c:pt idx="103">
                  <c:v>8.3083323999999994</c:v>
                </c:pt>
                <c:pt idx="104">
                  <c:v>8.5729369999999996</c:v>
                </c:pt>
                <c:pt idx="105">
                  <c:v>9.2510642999999995</c:v>
                </c:pt>
                <c:pt idx="106">
                  <c:v>8.9607506000000008</c:v>
                </c:pt>
                <c:pt idx="107">
                  <c:v>8.9110812999999993</c:v>
                </c:pt>
                <c:pt idx="108">
                  <c:v>9.0163937000000001</c:v>
                </c:pt>
                <c:pt idx="109">
                  <c:v>9.0518731999999993</c:v>
                </c:pt>
                <c:pt idx="110">
                  <c:v>9.0090923000000007</c:v>
                </c:pt>
                <c:pt idx="111">
                  <c:v>8.6646976000000002</c:v>
                </c:pt>
                <c:pt idx="112">
                  <c:v>8.8753805000000003</c:v>
                </c:pt>
                <c:pt idx="113">
                  <c:v>8.5133305000000004</c:v>
                </c:pt>
                <c:pt idx="114">
                  <c:v>8.4704809000000001</c:v>
                </c:pt>
                <c:pt idx="115">
                  <c:v>7.8348198</c:v>
                </c:pt>
                <c:pt idx="116">
                  <c:v>7.5337949000000002</c:v>
                </c:pt>
                <c:pt idx="117">
                  <c:v>8.0460358000000003</c:v>
                </c:pt>
                <c:pt idx="118">
                  <c:v>7.6279287</c:v>
                </c:pt>
                <c:pt idx="119">
                  <c:v>7.2287254000000001</c:v>
                </c:pt>
                <c:pt idx="120">
                  <c:v>6.9613680999999996</c:v>
                </c:pt>
                <c:pt idx="121">
                  <c:v>7.1268659000000003</c:v>
                </c:pt>
                <c:pt idx="122">
                  <c:v>6.4360447000000001</c:v>
                </c:pt>
                <c:pt idx="123">
                  <c:v>6.4433984999999998</c:v>
                </c:pt>
                <c:pt idx="124">
                  <c:v>6.3612451999999999</c:v>
                </c:pt>
                <c:pt idx="125">
                  <c:v>7.4425606999999996</c:v>
                </c:pt>
                <c:pt idx="126">
                  <c:v>8.1769847999999996</c:v>
                </c:pt>
                <c:pt idx="127">
                  <c:v>8.3338164999999993</c:v>
                </c:pt>
                <c:pt idx="128">
                  <c:v>9.6862688000000006</c:v>
                </c:pt>
                <c:pt idx="129">
                  <c:v>9.9528093000000002</c:v>
                </c:pt>
                <c:pt idx="130">
                  <c:v>9.4975909999999999</c:v>
                </c:pt>
                <c:pt idx="131">
                  <c:v>8.3336821000000008</c:v>
                </c:pt>
                <c:pt idx="132">
                  <c:v>8.9384575000000002</c:v>
                </c:pt>
                <c:pt idx="133">
                  <c:v>7.699471</c:v>
                </c:pt>
                <c:pt idx="134">
                  <c:v>7.2318686999999997</c:v>
                </c:pt>
                <c:pt idx="135">
                  <c:v>6.0651278</c:v>
                </c:pt>
                <c:pt idx="136">
                  <c:v>5.1401119</c:v>
                </c:pt>
                <c:pt idx="137">
                  <c:v>4.9721937</c:v>
                </c:pt>
                <c:pt idx="138">
                  <c:v>4.9409099000000003</c:v>
                </c:pt>
                <c:pt idx="139">
                  <c:v>4.9904489999999999</c:v>
                </c:pt>
                <c:pt idx="140">
                  <c:v>5.0175710000000002</c:v>
                </c:pt>
                <c:pt idx="141">
                  <c:v>5.4411664000000002</c:v>
                </c:pt>
                <c:pt idx="142">
                  <c:v>5.1101359999999998</c:v>
                </c:pt>
                <c:pt idx="143">
                  <c:v>3.8504562</c:v>
                </c:pt>
                <c:pt idx="144">
                  <c:v>3.3407919000000001</c:v>
                </c:pt>
                <c:pt idx="145">
                  <c:v>3.2042258000000001</c:v>
                </c:pt>
                <c:pt idx="146">
                  <c:v>3.3684847000000002</c:v>
                </c:pt>
                <c:pt idx="147">
                  <c:v>3.0236583000000001</c:v>
                </c:pt>
                <c:pt idx="148">
                  <c:v>2.7904556</c:v>
                </c:pt>
                <c:pt idx="149">
                  <c:v>1.6401524999999999</c:v>
                </c:pt>
                <c:pt idx="150">
                  <c:v>0.98404484999999997</c:v>
                </c:pt>
                <c:pt idx="151">
                  <c:v>0.96447158</c:v>
                </c:pt>
                <c:pt idx="152">
                  <c:v>0.78918529000000004</c:v>
                </c:pt>
                <c:pt idx="153">
                  <c:v>1.3745792999999999</c:v>
                </c:pt>
                <c:pt idx="154">
                  <c:v>2.4328687000000002</c:v>
                </c:pt>
                <c:pt idx="155">
                  <c:v>2.4215268999999999</c:v>
                </c:pt>
                <c:pt idx="156">
                  <c:v>1.9300367</c:v>
                </c:pt>
                <c:pt idx="157">
                  <c:v>1.9773428</c:v>
                </c:pt>
                <c:pt idx="158">
                  <c:v>2.7188270000000001</c:v>
                </c:pt>
                <c:pt idx="159">
                  <c:v>1.6212072</c:v>
                </c:pt>
                <c:pt idx="160">
                  <c:v>1.2579670000000001</c:v>
                </c:pt>
                <c:pt idx="161">
                  <c:v>0.78242825999999999</c:v>
                </c:pt>
                <c:pt idx="162">
                  <c:v>-9.9160433000000006E-2</c:v>
                </c:pt>
                <c:pt idx="163">
                  <c:v>-1.2527691999999999</c:v>
                </c:pt>
                <c:pt idx="164">
                  <c:v>-1.8060563000000001</c:v>
                </c:pt>
                <c:pt idx="165">
                  <c:v>-2.2782871999999998</c:v>
                </c:pt>
                <c:pt idx="166">
                  <c:v>-2.5864265</c:v>
                </c:pt>
                <c:pt idx="167">
                  <c:v>-2.9455984000000002</c:v>
                </c:pt>
                <c:pt idx="168">
                  <c:v>-3.4071584000000001</c:v>
                </c:pt>
                <c:pt idx="169">
                  <c:v>-4.0249857999999996</c:v>
                </c:pt>
                <c:pt idx="170">
                  <c:v>-4.4091334</c:v>
                </c:pt>
                <c:pt idx="171">
                  <c:v>-4.4161739000000004</c:v>
                </c:pt>
                <c:pt idx="172">
                  <c:v>-4.3508101000000003</c:v>
                </c:pt>
                <c:pt idx="173">
                  <c:v>-4.1396712999999998</c:v>
                </c:pt>
                <c:pt idx="174">
                  <c:v>-4.0422682999999999</c:v>
                </c:pt>
                <c:pt idx="175">
                  <c:v>-4.2556342999999996</c:v>
                </c:pt>
                <c:pt idx="176">
                  <c:v>-4.2086334000000001</c:v>
                </c:pt>
                <c:pt idx="177">
                  <c:v>-3.8718488</c:v>
                </c:pt>
                <c:pt idx="178">
                  <c:v>-3.542516</c:v>
                </c:pt>
                <c:pt idx="179">
                  <c:v>-3.1173172</c:v>
                </c:pt>
                <c:pt idx="180">
                  <c:v>-2.8907938</c:v>
                </c:pt>
                <c:pt idx="181">
                  <c:v>-3.5299076999999999</c:v>
                </c:pt>
                <c:pt idx="182">
                  <c:v>-3.5027986000000002</c:v>
                </c:pt>
                <c:pt idx="183">
                  <c:v>-3.8961258000000001</c:v>
                </c:pt>
                <c:pt idx="184">
                  <c:v>-4.0587429999999998</c:v>
                </c:pt>
                <c:pt idx="185">
                  <c:v>-4.7857056</c:v>
                </c:pt>
                <c:pt idx="186">
                  <c:v>-5.5366153999999996</c:v>
                </c:pt>
                <c:pt idx="187">
                  <c:v>-6.8725848000000003</c:v>
                </c:pt>
                <c:pt idx="188">
                  <c:v>-7.7981667999999997</c:v>
                </c:pt>
                <c:pt idx="189">
                  <c:v>-8.1715689000000005</c:v>
                </c:pt>
                <c:pt idx="190">
                  <c:v>-8.2599497</c:v>
                </c:pt>
                <c:pt idx="191">
                  <c:v>-8.2815370999999995</c:v>
                </c:pt>
                <c:pt idx="192">
                  <c:v>-8.5189333000000005</c:v>
                </c:pt>
                <c:pt idx="193">
                  <c:v>-8.1686429999999994</c:v>
                </c:pt>
                <c:pt idx="194">
                  <c:v>-8.3879137000000004</c:v>
                </c:pt>
                <c:pt idx="195">
                  <c:v>-8.4057045000000006</c:v>
                </c:pt>
                <c:pt idx="196">
                  <c:v>-8.1573533999999999</c:v>
                </c:pt>
                <c:pt idx="197">
                  <c:v>-7.8800110999999999</c:v>
                </c:pt>
                <c:pt idx="198">
                  <c:v>-8.1786250999999996</c:v>
                </c:pt>
                <c:pt idx="199">
                  <c:v>-8.4673376000000005</c:v>
                </c:pt>
                <c:pt idx="200">
                  <c:v>-8.4690571000000006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E03-4505-B707-C39F3A1EBCFA}"/>
            </c:ext>
          </c:extLst>
        </c:ser>
        <c:ser>
          <c:idx val="4"/>
          <c:order val="4"/>
          <c:tx>
            <c:v>+14 dBm</c:v>
          </c:tx>
          <c:spPr>
            <a:ln w="22225" cmpd="dbl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'IP3 40-67'!$I$417:$I$617</c:f>
              <c:numCache>
                <c:formatCode>General</c:formatCode>
                <c:ptCount val="201"/>
                <c:pt idx="0">
                  <c:v>40</c:v>
                </c:pt>
                <c:pt idx="1">
                  <c:v>40.134999999999998</c:v>
                </c:pt>
                <c:pt idx="2">
                  <c:v>40.270000000000003</c:v>
                </c:pt>
                <c:pt idx="3">
                  <c:v>40.405000000000001</c:v>
                </c:pt>
                <c:pt idx="4">
                  <c:v>40.54</c:v>
                </c:pt>
                <c:pt idx="5">
                  <c:v>40.674999999999997</c:v>
                </c:pt>
                <c:pt idx="6">
                  <c:v>40.81</c:v>
                </c:pt>
                <c:pt idx="7">
                  <c:v>40.945</c:v>
                </c:pt>
                <c:pt idx="8">
                  <c:v>41.08</c:v>
                </c:pt>
                <c:pt idx="9">
                  <c:v>41.215000000000003</c:v>
                </c:pt>
                <c:pt idx="10">
                  <c:v>41.35</c:v>
                </c:pt>
                <c:pt idx="11">
                  <c:v>41.484999999999999</c:v>
                </c:pt>
                <c:pt idx="12">
                  <c:v>41.62</c:v>
                </c:pt>
                <c:pt idx="13">
                  <c:v>41.755000000000003</c:v>
                </c:pt>
                <c:pt idx="14">
                  <c:v>41.89</c:v>
                </c:pt>
                <c:pt idx="15">
                  <c:v>42.024999999999999</c:v>
                </c:pt>
                <c:pt idx="16">
                  <c:v>42.16</c:v>
                </c:pt>
                <c:pt idx="17">
                  <c:v>42.295000000000002</c:v>
                </c:pt>
                <c:pt idx="18">
                  <c:v>42.43</c:v>
                </c:pt>
                <c:pt idx="19">
                  <c:v>42.564999999999998</c:v>
                </c:pt>
                <c:pt idx="20">
                  <c:v>42.7</c:v>
                </c:pt>
                <c:pt idx="21">
                  <c:v>42.835000000000001</c:v>
                </c:pt>
                <c:pt idx="22">
                  <c:v>42.97</c:v>
                </c:pt>
                <c:pt idx="23">
                  <c:v>43.104999999999997</c:v>
                </c:pt>
                <c:pt idx="24">
                  <c:v>43.24</c:v>
                </c:pt>
                <c:pt idx="25">
                  <c:v>43.375</c:v>
                </c:pt>
                <c:pt idx="26">
                  <c:v>43.51</c:v>
                </c:pt>
                <c:pt idx="27">
                  <c:v>43.645000000000003</c:v>
                </c:pt>
                <c:pt idx="28">
                  <c:v>43.78</c:v>
                </c:pt>
                <c:pt idx="29">
                  <c:v>43.914999999999999</c:v>
                </c:pt>
                <c:pt idx="30">
                  <c:v>44.05</c:v>
                </c:pt>
                <c:pt idx="31">
                  <c:v>44.185000000000002</c:v>
                </c:pt>
                <c:pt idx="32">
                  <c:v>44.32</c:v>
                </c:pt>
                <c:pt idx="33">
                  <c:v>44.454999999999998</c:v>
                </c:pt>
                <c:pt idx="34">
                  <c:v>44.59</c:v>
                </c:pt>
                <c:pt idx="35">
                  <c:v>44.725000000000001</c:v>
                </c:pt>
                <c:pt idx="36">
                  <c:v>44.86</c:v>
                </c:pt>
                <c:pt idx="37">
                  <c:v>44.994999999999997</c:v>
                </c:pt>
                <c:pt idx="38">
                  <c:v>45.13</c:v>
                </c:pt>
                <c:pt idx="39">
                  <c:v>45.265000000000001</c:v>
                </c:pt>
                <c:pt idx="40">
                  <c:v>45.4</c:v>
                </c:pt>
                <c:pt idx="41">
                  <c:v>45.534999999999997</c:v>
                </c:pt>
                <c:pt idx="42">
                  <c:v>45.67</c:v>
                </c:pt>
                <c:pt idx="43">
                  <c:v>45.805</c:v>
                </c:pt>
                <c:pt idx="44">
                  <c:v>45.94</c:v>
                </c:pt>
                <c:pt idx="45">
                  <c:v>46.075000000000003</c:v>
                </c:pt>
                <c:pt idx="46">
                  <c:v>46.21</c:v>
                </c:pt>
                <c:pt idx="47">
                  <c:v>46.344999999999999</c:v>
                </c:pt>
                <c:pt idx="48">
                  <c:v>46.48</c:v>
                </c:pt>
                <c:pt idx="49">
                  <c:v>46.615000000000002</c:v>
                </c:pt>
                <c:pt idx="50">
                  <c:v>46.75</c:v>
                </c:pt>
                <c:pt idx="51">
                  <c:v>46.884999999999998</c:v>
                </c:pt>
                <c:pt idx="52">
                  <c:v>47.02</c:v>
                </c:pt>
                <c:pt idx="53">
                  <c:v>47.155000000000001</c:v>
                </c:pt>
                <c:pt idx="54">
                  <c:v>47.29</c:v>
                </c:pt>
                <c:pt idx="55">
                  <c:v>47.424999999999997</c:v>
                </c:pt>
                <c:pt idx="56">
                  <c:v>47.56</c:v>
                </c:pt>
                <c:pt idx="57">
                  <c:v>47.695</c:v>
                </c:pt>
                <c:pt idx="58">
                  <c:v>47.83</c:v>
                </c:pt>
                <c:pt idx="59">
                  <c:v>47.965000000000003</c:v>
                </c:pt>
                <c:pt idx="60">
                  <c:v>48.1</c:v>
                </c:pt>
                <c:pt idx="61">
                  <c:v>48.234999999999999</c:v>
                </c:pt>
                <c:pt idx="62">
                  <c:v>48.37</c:v>
                </c:pt>
                <c:pt idx="63">
                  <c:v>48.505000000000003</c:v>
                </c:pt>
                <c:pt idx="64">
                  <c:v>48.64</c:v>
                </c:pt>
                <c:pt idx="65">
                  <c:v>48.774999999999999</c:v>
                </c:pt>
                <c:pt idx="66">
                  <c:v>48.91</c:v>
                </c:pt>
                <c:pt idx="67">
                  <c:v>49.045000000000002</c:v>
                </c:pt>
                <c:pt idx="68">
                  <c:v>49.18</c:v>
                </c:pt>
                <c:pt idx="69">
                  <c:v>49.314999999999998</c:v>
                </c:pt>
                <c:pt idx="70">
                  <c:v>49.45</c:v>
                </c:pt>
                <c:pt idx="71">
                  <c:v>49.585000000000001</c:v>
                </c:pt>
                <c:pt idx="72">
                  <c:v>49.72</c:v>
                </c:pt>
                <c:pt idx="73">
                  <c:v>49.854999999999997</c:v>
                </c:pt>
                <c:pt idx="74">
                  <c:v>49.99</c:v>
                </c:pt>
                <c:pt idx="75">
                  <c:v>50.125</c:v>
                </c:pt>
                <c:pt idx="76">
                  <c:v>50.26</c:v>
                </c:pt>
                <c:pt idx="77">
                  <c:v>50.395000000000003</c:v>
                </c:pt>
                <c:pt idx="78">
                  <c:v>50.53</c:v>
                </c:pt>
                <c:pt idx="79">
                  <c:v>50.664999999999999</c:v>
                </c:pt>
                <c:pt idx="80">
                  <c:v>50.8</c:v>
                </c:pt>
                <c:pt idx="81">
                  <c:v>50.935000000000002</c:v>
                </c:pt>
                <c:pt idx="82">
                  <c:v>51.07</c:v>
                </c:pt>
                <c:pt idx="83">
                  <c:v>51.204999999999998</c:v>
                </c:pt>
                <c:pt idx="84">
                  <c:v>51.34</c:v>
                </c:pt>
                <c:pt idx="85">
                  <c:v>51.475000000000001</c:v>
                </c:pt>
                <c:pt idx="86">
                  <c:v>51.61</c:v>
                </c:pt>
                <c:pt idx="87">
                  <c:v>51.744999999999997</c:v>
                </c:pt>
                <c:pt idx="88">
                  <c:v>51.88</c:v>
                </c:pt>
                <c:pt idx="89">
                  <c:v>52.015000000000001</c:v>
                </c:pt>
                <c:pt idx="90">
                  <c:v>52.15</c:v>
                </c:pt>
                <c:pt idx="91">
                  <c:v>52.284999999999997</c:v>
                </c:pt>
                <c:pt idx="92">
                  <c:v>52.42</c:v>
                </c:pt>
                <c:pt idx="93">
                  <c:v>52.555</c:v>
                </c:pt>
                <c:pt idx="94">
                  <c:v>52.69</c:v>
                </c:pt>
                <c:pt idx="95">
                  <c:v>52.825000000000003</c:v>
                </c:pt>
                <c:pt idx="96">
                  <c:v>52.96</c:v>
                </c:pt>
                <c:pt idx="97">
                  <c:v>53.094999999999999</c:v>
                </c:pt>
                <c:pt idx="98">
                  <c:v>53.23</c:v>
                </c:pt>
                <c:pt idx="99">
                  <c:v>53.365000000000002</c:v>
                </c:pt>
                <c:pt idx="100">
                  <c:v>53.5</c:v>
                </c:pt>
                <c:pt idx="101">
                  <c:v>53.634999999999998</c:v>
                </c:pt>
                <c:pt idx="102">
                  <c:v>53.77</c:v>
                </c:pt>
                <c:pt idx="103">
                  <c:v>53.905000000000001</c:v>
                </c:pt>
                <c:pt idx="104">
                  <c:v>54.04</c:v>
                </c:pt>
                <c:pt idx="105">
                  <c:v>54.174999999999997</c:v>
                </c:pt>
                <c:pt idx="106">
                  <c:v>54.31</c:v>
                </c:pt>
                <c:pt idx="107">
                  <c:v>54.445</c:v>
                </c:pt>
                <c:pt idx="108">
                  <c:v>54.58</c:v>
                </c:pt>
                <c:pt idx="109">
                  <c:v>54.715000000000003</c:v>
                </c:pt>
                <c:pt idx="110">
                  <c:v>54.85</c:v>
                </c:pt>
                <c:pt idx="111">
                  <c:v>54.984999999999999</c:v>
                </c:pt>
                <c:pt idx="112">
                  <c:v>55.12</c:v>
                </c:pt>
                <c:pt idx="113">
                  <c:v>55.255000000000003</c:v>
                </c:pt>
                <c:pt idx="114">
                  <c:v>55.39</c:v>
                </c:pt>
                <c:pt idx="115">
                  <c:v>55.524999999999999</c:v>
                </c:pt>
                <c:pt idx="116">
                  <c:v>55.66</c:v>
                </c:pt>
                <c:pt idx="117">
                  <c:v>55.795000000000002</c:v>
                </c:pt>
                <c:pt idx="118">
                  <c:v>55.93</c:v>
                </c:pt>
                <c:pt idx="119">
                  <c:v>56.064999999999998</c:v>
                </c:pt>
                <c:pt idx="120">
                  <c:v>56.2</c:v>
                </c:pt>
                <c:pt idx="121">
                  <c:v>56.335000000000001</c:v>
                </c:pt>
                <c:pt idx="122">
                  <c:v>56.47</c:v>
                </c:pt>
                <c:pt idx="123">
                  <c:v>56.604999999999997</c:v>
                </c:pt>
                <c:pt idx="124">
                  <c:v>56.74</c:v>
                </c:pt>
                <c:pt idx="125">
                  <c:v>56.875</c:v>
                </c:pt>
                <c:pt idx="126">
                  <c:v>57.01</c:v>
                </c:pt>
                <c:pt idx="127">
                  <c:v>57.145000000000003</c:v>
                </c:pt>
                <c:pt idx="128">
                  <c:v>57.28</c:v>
                </c:pt>
                <c:pt idx="129">
                  <c:v>57.414999999999999</c:v>
                </c:pt>
                <c:pt idx="130">
                  <c:v>57.55</c:v>
                </c:pt>
                <c:pt idx="131">
                  <c:v>57.685000000000002</c:v>
                </c:pt>
                <c:pt idx="132">
                  <c:v>57.82</c:v>
                </c:pt>
                <c:pt idx="133">
                  <c:v>57.954999999999998</c:v>
                </c:pt>
                <c:pt idx="134">
                  <c:v>58.09</c:v>
                </c:pt>
                <c:pt idx="135">
                  <c:v>58.225000000000001</c:v>
                </c:pt>
                <c:pt idx="136">
                  <c:v>58.36</c:v>
                </c:pt>
                <c:pt idx="137">
                  <c:v>58.494999999999997</c:v>
                </c:pt>
                <c:pt idx="138">
                  <c:v>58.63</c:v>
                </c:pt>
                <c:pt idx="139">
                  <c:v>58.765000000000001</c:v>
                </c:pt>
                <c:pt idx="140">
                  <c:v>58.9</c:v>
                </c:pt>
                <c:pt idx="141">
                  <c:v>59.034999999999997</c:v>
                </c:pt>
                <c:pt idx="142">
                  <c:v>59.17</c:v>
                </c:pt>
                <c:pt idx="143">
                  <c:v>59.305</c:v>
                </c:pt>
                <c:pt idx="144">
                  <c:v>59.44</c:v>
                </c:pt>
                <c:pt idx="145">
                  <c:v>59.575000000000003</c:v>
                </c:pt>
                <c:pt idx="146">
                  <c:v>59.71</c:v>
                </c:pt>
                <c:pt idx="147">
                  <c:v>59.844999999999999</c:v>
                </c:pt>
                <c:pt idx="148">
                  <c:v>59.98</c:v>
                </c:pt>
                <c:pt idx="149">
                  <c:v>60.115000000000002</c:v>
                </c:pt>
                <c:pt idx="150">
                  <c:v>60.25</c:v>
                </c:pt>
                <c:pt idx="151">
                  <c:v>60.384999999999998</c:v>
                </c:pt>
                <c:pt idx="152">
                  <c:v>60.52</c:v>
                </c:pt>
                <c:pt idx="153">
                  <c:v>60.655000000000001</c:v>
                </c:pt>
                <c:pt idx="154">
                  <c:v>60.79</c:v>
                </c:pt>
                <c:pt idx="155">
                  <c:v>60.924999999999997</c:v>
                </c:pt>
                <c:pt idx="156">
                  <c:v>61.06</c:v>
                </c:pt>
                <c:pt idx="157">
                  <c:v>61.195</c:v>
                </c:pt>
                <c:pt idx="158">
                  <c:v>61.33</c:v>
                </c:pt>
                <c:pt idx="159">
                  <c:v>61.465000000000003</c:v>
                </c:pt>
                <c:pt idx="160">
                  <c:v>61.6</c:v>
                </c:pt>
                <c:pt idx="161">
                  <c:v>61.734999999999999</c:v>
                </c:pt>
                <c:pt idx="162">
                  <c:v>61.87</c:v>
                </c:pt>
                <c:pt idx="163">
                  <c:v>62.005000000000003</c:v>
                </c:pt>
                <c:pt idx="164">
                  <c:v>62.14</c:v>
                </c:pt>
                <c:pt idx="165">
                  <c:v>62.274999999999999</c:v>
                </c:pt>
                <c:pt idx="166">
                  <c:v>62.41</c:v>
                </c:pt>
                <c:pt idx="167">
                  <c:v>62.545000000000002</c:v>
                </c:pt>
                <c:pt idx="168">
                  <c:v>62.68</c:v>
                </c:pt>
                <c:pt idx="169">
                  <c:v>62.814999999999998</c:v>
                </c:pt>
                <c:pt idx="170">
                  <c:v>62.95</c:v>
                </c:pt>
                <c:pt idx="171">
                  <c:v>63.085000000000001</c:v>
                </c:pt>
                <c:pt idx="172">
                  <c:v>63.22</c:v>
                </c:pt>
                <c:pt idx="173">
                  <c:v>63.354999999999997</c:v>
                </c:pt>
                <c:pt idx="174">
                  <c:v>63.49</c:v>
                </c:pt>
                <c:pt idx="175">
                  <c:v>63.625</c:v>
                </c:pt>
                <c:pt idx="176">
                  <c:v>63.76</c:v>
                </c:pt>
                <c:pt idx="177">
                  <c:v>63.895000000000003</c:v>
                </c:pt>
                <c:pt idx="178">
                  <c:v>64.03</c:v>
                </c:pt>
                <c:pt idx="179">
                  <c:v>64.165000000000006</c:v>
                </c:pt>
                <c:pt idx="180">
                  <c:v>64.3</c:v>
                </c:pt>
                <c:pt idx="181">
                  <c:v>64.435000000000002</c:v>
                </c:pt>
                <c:pt idx="182">
                  <c:v>64.569999999999993</c:v>
                </c:pt>
                <c:pt idx="183">
                  <c:v>64.704999999999998</c:v>
                </c:pt>
                <c:pt idx="184">
                  <c:v>64.84</c:v>
                </c:pt>
                <c:pt idx="185">
                  <c:v>64.974999999999994</c:v>
                </c:pt>
                <c:pt idx="186">
                  <c:v>65.11</c:v>
                </c:pt>
                <c:pt idx="187">
                  <c:v>65.245000000000005</c:v>
                </c:pt>
                <c:pt idx="188">
                  <c:v>65.38</c:v>
                </c:pt>
                <c:pt idx="189">
                  <c:v>65.515000000000001</c:v>
                </c:pt>
                <c:pt idx="190">
                  <c:v>65.650000000000006</c:v>
                </c:pt>
                <c:pt idx="191">
                  <c:v>65.784999999999997</c:v>
                </c:pt>
                <c:pt idx="192">
                  <c:v>65.92</c:v>
                </c:pt>
                <c:pt idx="193">
                  <c:v>66.055000000000007</c:v>
                </c:pt>
                <c:pt idx="194">
                  <c:v>66.19</c:v>
                </c:pt>
                <c:pt idx="195">
                  <c:v>66.325000000000003</c:v>
                </c:pt>
                <c:pt idx="196">
                  <c:v>66.459999999999994</c:v>
                </c:pt>
                <c:pt idx="197">
                  <c:v>66.594999999999999</c:v>
                </c:pt>
                <c:pt idx="198">
                  <c:v>66.73</c:v>
                </c:pt>
                <c:pt idx="199">
                  <c:v>66.864999999999995</c:v>
                </c:pt>
                <c:pt idx="200">
                  <c:v>67</c:v>
                </c:pt>
              </c:numCache>
            </c:numRef>
          </c:xVal>
          <c:yVal>
            <c:numRef>
              <c:f>'IP3 40-67'!$F$417:$F$617</c:f>
              <c:numCache>
                <c:formatCode>General</c:formatCode>
                <c:ptCount val="201"/>
                <c:pt idx="0">
                  <c:v>13.374952</c:v>
                </c:pt>
                <c:pt idx="1">
                  <c:v>13.690645</c:v>
                </c:pt>
                <c:pt idx="2">
                  <c:v>13.469911</c:v>
                </c:pt>
                <c:pt idx="3">
                  <c:v>13.701169</c:v>
                </c:pt>
                <c:pt idx="4">
                  <c:v>13.893585</c:v>
                </c:pt>
                <c:pt idx="5">
                  <c:v>14.068275999999999</c:v>
                </c:pt>
                <c:pt idx="6">
                  <c:v>14.137579000000001</c:v>
                </c:pt>
                <c:pt idx="7">
                  <c:v>13.786763000000001</c:v>
                </c:pt>
                <c:pt idx="8">
                  <c:v>13.896074</c:v>
                </c:pt>
                <c:pt idx="9">
                  <c:v>13.545163000000001</c:v>
                </c:pt>
                <c:pt idx="10">
                  <c:v>13.466487000000001</c:v>
                </c:pt>
                <c:pt idx="11">
                  <c:v>13.35388</c:v>
                </c:pt>
                <c:pt idx="12">
                  <c:v>13.464731</c:v>
                </c:pt>
                <c:pt idx="13">
                  <c:v>12.552872000000001</c:v>
                </c:pt>
                <c:pt idx="14">
                  <c:v>12.893604</c:v>
                </c:pt>
                <c:pt idx="15">
                  <c:v>12.930014</c:v>
                </c:pt>
                <c:pt idx="16">
                  <c:v>13.057423999999999</c:v>
                </c:pt>
                <c:pt idx="17">
                  <c:v>12.887877</c:v>
                </c:pt>
                <c:pt idx="18">
                  <c:v>13.17925</c:v>
                </c:pt>
                <c:pt idx="19">
                  <c:v>13.011217</c:v>
                </c:pt>
                <c:pt idx="20">
                  <c:v>13.511336999999999</c:v>
                </c:pt>
                <c:pt idx="21">
                  <c:v>13.082293999999999</c:v>
                </c:pt>
                <c:pt idx="22">
                  <c:v>14.077852</c:v>
                </c:pt>
                <c:pt idx="23">
                  <c:v>13.862308000000001</c:v>
                </c:pt>
                <c:pt idx="24">
                  <c:v>13.801356999999999</c:v>
                </c:pt>
                <c:pt idx="25">
                  <c:v>13.461102</c:v>
                </c:pt>
                <c:pt idx="26">
                  <c:v>13.126669</c:v>
                </c:pt>
                <c:pt idx="27">
                  <c:v>13.237819999999999</c:v>
                </c:pt>
                <c:pt idx="28">
                  <c:v>14.153028000000001</c:v>
                </c:pt>
                <c:pt idx="29">
                  <c:v>14.182083</c:v>
                </c:pt>
                <c:pt idx="30">
                  <c:v>14.277661999999999</c:v>
                </c:pt>
                <c:pt idx="31">
                  <c:v>14.664752999999999</c:v>
                </c:pt>
                <c:pt idx="32">
                  <c:v>14.581757</c:v>
                </c:pt>
                <c:pt idx="33">
                  <c:v>13.982248999999999</c:v>
                </c:pt>
                <c:pt idx="34">
                  <c:v>14.114133000000001</c:v>
                </c:pt>
                <c:pt idx="35">
                  <c:v>14.645906999999999</c:v>
                </c:pt>
                <c:pt idx="36">
                  <c:v>14.199845</c:v>
                </c:pt>
                <c:pt idx="37">
                  <c:v>13.964308000000001</c:v>
                </c:pt>
                <c:pt idx="38">
                  <c:v>13.706405</c:v>
                </c:pt>
                <c:pt idx="39">
                  <c:v>13.983081</c:v>
                </c:pt>
                <c:pt idx="40">
                  <c:v>13.325851999999999</c:v>
                </c:pt>
                <c:pt idx="41">
                  <c:v>13.451703999999999</c:v>
                </c:pt>
                <c:pt idx="42">
                  <c:v>12.774647999999999</c:v>
                </c:pt>
                <c:pt idx="43">
                  <c:v>12.548662999999999</c:v>
                </c:pt>
                <c:pt idx="44">
                  <c:v>11.341327</c:v>
                </c:pt>
                <c:pt idx="45">
                  <c:v>11.745582000000001</c:v>
                </c:pt>
                <c:pt idx="46">
                  <c:v>12.277849</c:v>
                </c:pt>
                <c:pt idx="47">
                  <c:v>12.227422000000001</c:v>
                </c:pt>
                <c:pt idx="48">
                  <c:v>12.556918</c:v>
                </c:pt>
                <c:pt idx="49">
                  <c:v>13.127247000000001</c:v>
                </c:pt>
                <c:pt idx="50">
                  <c:v>12.892239999999999</c:v>
                </c:pt>
                <c:pt idx="51">
                  <c:v>12.807777</c:v>
                </c:pt>
                <c:pt idx="52">
                  <c:v>13.015980000000001</c:v>
                </c:pt>
                <c:pt idx="53">
                  <c:v>12.960087</c:v>
                </c:pt>
                <c:pt idx="54">
                  <c:v>12.973103</c:v>
                </c:pt>
                <c:pt idx="55">
                  <c:v>12.747676</c:v>
                </c:pt>
                <c:pt idx="56">
                  <c:v>12.803607</c:v>
                </c:pt>
                <c:pt idx="57">
                  <c:v>12.351210999999999</c:v>
                </c:pt>
                <c:pt idx="58">
                  <c:v>12.559106</c:v>
                </c:pt>
                <c:pt idx="59">
                  <c:v>12.449573000000001</c:v>
                </c:pt>
                <c:pt idx="60">
                  <c:v>11.426981</c:v>
                </c:pt>
                <c:pt idx="61">
                  <c:v>10.796950000000001</c:v>
                </c:pt>
                <c:pt idx="62">
                  <c:v>10.431793000000001</c:v>
                </c:pt>
                <c:pt idx="63">
                  <c:v>9.5596093999999994</c:v>
                </c:pt>
                <c:pt idx="64">
                  <c:v>8.7506532999999997</c:v>
                </c:pt>
                <c:pt idx="65">
                  <c:v>8.7160025000000001</c:v>
                </c:pt>
                <c:pt idx="66">
                  <c:v>8.4577656000000001</c:v>
                </c:pt>
                <c:pt idx="67">
                  <c:v>8.0337218999999997</c:v>
                </c:pt>
                <c:pt idx="68">
                  <c:v>7.899025</c:v>
                </c:pt>
                <c:pt idx="69">
                  <c:v>7.6991395999999996</c:v>
                </c:pt>
                <c:pt idx="70">
                  <c:v>7.5389628000000002</c:v>
                </c:pt>
                <c:pt idx="71">
                  <c:v>7.0032481999999998</c:v>
                </c:pt>
                <c:pt idx="72">
                  <c:v>6.9255380999999998</c:v>
                </c:pt>
                <c:pt idx="73">
                  <c:v>6.8182907000000004</c:v>
                </c:pt>
                <c:pt idx="74">
                  <c:v>7.0824280000000002</c:v>
                </c:pt>
                <c:pt idx="75">
                  <c:v>7.4287232999999997</c:v>
                </c:pt>
                <c:pt idx="76">
                  <c:v>8.3467169000000005</c:v>
                </c:pt>
                <c:pt idx="77">
                  <c:v>8.7433318999999994</c:v>
                </c:pt>
                <c:pt idx="78">
                  <c:v>9.5998324999999998</c:v>
                </c:pt>
                <c:pt idx="79">
                  <c:v>9.6864509999999999</c:v>
                </c:pt>
                <c:pt idx="80">
                  <c:v>9.8900652000000004</c:v>
                </c:pt>
                <c:pt idx="81">
                  <c:v>9.3858174999999999</c:v>
                </c:pt>
                <c:pt idx="82">
                  <c:v>9.4500790000000006</c:v>
                </c:pt>
                <c:pt idx="83">
                  <c:v>9.0599527000000002</c:v>
                </c:pt>
                <c:pt idx="84">
                  <c:v>8.9952573999999998</c:v>
                </c:pt>
                <c:pt idx="85">
                  <c:v>8.6582679999999996</c:v>
                </c:pt>
                <c:pt idx="86">
                  <c:v>8.9129237999999997</c:v>
                </c:pt>
                <c:pt idx="87">
                  <c:v>8.4971952000000002</c:v>
                </c:pt>
                <c:pt idx="88">
                  <c:v>8.0216217000000007</c:v>
                </c:pt>
                <c:pt idx="89">
                  <c:v>7.9241972000000001</c:v>
                </c:pt>
                <c:pt idx="90">
                  <c:v>7.9145688999999999</c:v>
                </c:pt>
                <c:pt idx="91">
                  <c:v>7.2077980000000004</c:v>
                </c:pt>
                <c:pt idx="92">
                  <c:v>7.1580814999999998</c:v>
                </c:pt>
                <c:pt idx="93">
                  <c:v>7.3821234999999996</c:v>
                </c:pt>
                <c:pt idx="94">
                  <c:v>7.0595201999999997</c:v>
                </c:pt>
                <c:pt idx="95">
                  <c:v>6.8948679000000004</c:v>
                </c:pt>
                <c:pt idx="96">
                  <c:v>6.7073865000000001</c:v>
                </c:pt>
                <c:pt idx="97">
                  <c:v>6.7881936999999999</c:v>
                </c:pt>
                <c:pt idx="98">
                  <c:v>6.5518273999999996</c:v>
                </c:pt>
                <c:pt idx="99">
                  <c:v>6.4826961000000001</c:v>
                </c:pt>
                <c:pt idx="100">
                  <c:v>6.1738771999999997</c:v>
                </c:pt>
                <c:pt idx="101">
                  <c:v>6.4615311999999996</c:v>
                </c:pt>
                <c:pt idx="102">
                  <c:v>6.4665832999999999</c:v>
                </c:pt>
                <c:pt idx="103">
                  <c:v>6.9545712000000002</c:v>
                </c:pt>
                <c:pt idx="104">
                  <c:v>7.7413401999999998</c:v>
                </c:pt>
                <c:pt idx="105">
                  <c:v>8.7556943999999994</c:v>
                </c:pt>
                <c:pt idx="106">
                  <c:v>8.5451411999999998</c:v>
                </c:pt>
                <c:pt idx="107">
                  <c:v>8.8756751999999999</c:v>
                </c:pt>
                <c:pt idx="108">
                  <c:v>8.6402348999999994</c:v>
                </c:pt>
                <c:pt idx="109">
                  <c:v>8.5348558000000008</c:v>
                </c:pt>
                <c:pt idx="110">
                  <c:v>8.3425179000000007</c:v>
                </c:pt>
                <c:pt idx="111">
                  <c:v>8.8384713999999995</c:v>
                </c:pt>
                <c:pt idx="112">
                  <c:v>10.04067</c:v>
                </c:pt>
                <c:pt idx="113">
                  <c:v>9.2999249000000006</c:v>
                </c:pt>
                <c:pt idx="114">
                  <c:v>8.5576924999999999</c:v>
                </c:pt>
                <c:pt idx="115">
                  <c:v>7.2027855000000001</c:v>
                </c:pt>
                <c:pt idx="116">
                  <c:v>3.8178722999999999</c:v>
                </c:pt>
                <c:pt idx="117">
                  <c:v>-1.9011297</c:v>
                </c:pt>
                <c:pt idx="118">
                  <c:v>-6.7248720999999998</c:v>
                </c:pt>
                <c:pt idx="119">
                  <c:v>-12.134684999999999</c:v>
                </c:pt>
                <c:pt idx="120">
                  <c:v>-16.936571000000001</c:v>
                </c:pt>
                <c:pt idx="121">
                  <c:v>-19.820499000000002</c:v>
                </c:pt>
                <c:pt idx="122">
                  <c:v>-20.070387</c:v>
                </c:pt>
                <c:pt idx="123">
                  <c:v>-18.130997000000001</c:v>
                </c:pt>
                <c:pt idx="124">
                  <c:v>-13.740439</c:v>
                </c:pt>
                <c:pt idx="125">
                  <c:v>-8.6153382999999994</c:v>
                </c:pt>
                <c:pt idx="126">
                  <c:v>-2.4765735000000002</c:v>
                </c:pt>
                <c:pt idx="127">
                  <c:v>3.2145188</c:v>
                </c:pt>
                <c:pt idx="128">
                  <c:v>6.6006722</c:v>
                </c:pt>
                <c:pt idx="129">
                  <c:v>7.9400152999999998</c:v>
                </c:pt>
                <c:pt idx="130">
                  <c:v>9.1624736999999996</c:v>
                </c:pt>
                <c:pt idx="131">
                  <c:v>8.4008149999999997</c:v>
                </c:pt>
                <c:pt idx="132">
                  <c:v>7.1142287</c:v>
                </c:pt>
                <c:pt idx="133">
                  <c:v>6.1639990999999998</c:v>
                </c:pt>
                <c:pt idx="134">
                  <c:v>5.9473618999999998</c:v>
                </c:pt>
                <c:pt idx="135">
                  <c:v>4.2396130999999997</c:v>
                </c:pt>
                <c:pt idx="136">
                  <c:v>3.0633868999999998</c:v>
                </c:pt>
                <c:pt idx="137">
                  <c:v>1.3429252</c:v>
                </c:pt>
                <c:pt idx="138">
                  <c:v>0.24743518</c:v>
                </c:pt>
                <c:pt idx="139">
                  <c:v>-2.0644673999999998</c:v>
                </c:pt>
                <c:pt idx="140">
                  <c:v>-3.1152687000000001</c:v>
                </c:pt>
                <c:pt idx="141">
                  <c:v>-2.9180392999999998</c:v>
                </c:pt>
                <c:pt idx="142">
                  <c:v>-2.4588435</c:v>
                </c:pt>
                <c:pt idx="143">
                  <c:v>-2.9149550999999998</c:v>
                </c:pt>
                <c:pt idx="144">
                  <c:v>-1.1129259</c:v>
                </c:pt>
                <c:pt idx="145">
                  <c:v>0.40603632000000001</c:v>
                </c:pt>
                <c:pt idx="146">
                  <c:v>0.56828003999999999</c:v>
                </c:pt>
                <c:pt idx="147">
                  <c:v>0.86448073000000003</c:v>
                </c:pt>
                <c:pt idx="148">
                  <c:v>0.61419915999999997</c:v>
                </c:pt>
                <c:pt idx="149">
                  <c:v>-0.62921428999999995</c:v>
                </c:pt>
                <c:pt idx="150">
                  <c:v>-1.8606476000000001</c:v>
                </c:pt>
                <c:pt idx="151">
                  <c:v>-1.5082095</c:v>
                </c:pt>
                <c:pt idx="152">
                  <c:v>-2.5477166000000002</c:v>
                </c:pt>
                <c:pt idx="153">
                  <c:v>-2.7788545999999998</c:v>
                </c:pt>
                <c:pt idx="154">
                  <c:v>-3.0748582</c:v>
                </c:pt>
                <c:pt idx="155">
                  <c:v>-4.1066846999999997</c:v>
                </c:pt>
                <c:pt idx="156">
                  <c:v>-5.8098520999999996</c:v>
                </c:pt>
                <c:pt idx="157">
                  <c:v>-5.6090884000000001</c:v>
                </c:pt>
                <c:pt idx="158">
                  <c:v>-4.5311379000000001</c:v>
                </c:pt>
                <c:pt idx="159">
                  <c:v>-4.2812691000000003</c:v>
                </c:pt>
                <c:pt idx="160">
                  <c:v>-3.0591067999999999</c:v>
                </c:pt>
                <c:pt idx="161">
                  <c:v>-2.2822564000000001</c:v>
                </c:pt>
                <c:pt idx="162">
                  <c:v>-2.0435259000000001</c:v>
                </c:pt>
                <c:pt idx="163">
                  <c:v>-2.3046215000000001</c:v>
                </c:pt>
                <c:pt idx="164">
                  <c:v>-2.3812574999999998</c:v>
                </c:pt>
                <c:pt idx="165">
                  <c:v>-2.6039560000000002</c:v>
                </c:pt>
                <c:pt idx="166">
                  <c:v>-2.7981121999999998</c:v>
                </c:pt>
                <c:pt idx="167">
                  <c:v>-3.1272823999999999</c:v>
                </c:pt>
                <c:pt idx="168">
                  <c:v>-3.5232401000000002</c:v>
                </c:pt>
                <c:pt idx="169">
                  <c:v>-4.1726713000000002</c:v>
                </c:pt>
                <c:pt idx="170">
                  <c:v>-4.5596952000000002</c:v>
                </c:pt>
                <c:pt idx="171">
                  <c:v>-4.5156039999999997</c:v>
                </c:pt>
                <c:pt idx="172">
                  <c:v>-4.4648361000000003</c:v>
                </c:pt>
                <c:pt idx="173">
                  <c:v>-4.2563233</c:v>
                </c:pt>
                <c:pt idx="174">
                  <c:v>-4.1165985999999997</c:v>
                </c:pt>
                <c:pt idx="175">
                  <c:v>-4.3384881000000002</c:v>
                </c:pt>
                <c:pt idx="176">
                  <c:v>-4.3015089</c:v>
                </c:pt>
                <c:pt idx="177">
                  <c:v>-3.893281</c:v>
                </c:pt>
                <c:pt idx="178">
                  <c:v>-3.4879589000000002</c:v>
                </c:pt>
                <c:pt idx="179">
                  <c:v>-3.0877987999999998</c:v>
                </c:pt>
                <c:pt idx="180">
                  <c:v>-2.8927927000000002</c:v>
                </c:pt>
                <c:pt idx="181">
                  <c:v>-3.5725140999999998</c:v>
                </c:pt>
                <c:pt idx="182">
                  <c:v>-3.5401964000000001</c:v>
                </c:pt>
                <c:pt idx="183">
                  <c:v>-3.9787302000000002</c:v>
                </c:pt>
                <c:pt idx="184">
                  <c:v>-4.1199969999999997</c:v>
                </c:pt>
                <c:pt idx="185">
                  <c:v>-4.8642348999999996</c:v>
                </c:pt>
                <c:pt idx="186">
                  <c:v>-5.6263509000000003</c:v>
                </c:pt>
                <c:pt idx="187">
                  <c:v>-7.0579299999999998</c:v>
                </c:pt>
                <c:pt idx="188">
                  <c:v>-7.9973698000000004</c:v>
                </c:pt>
                <c:pt idx="189">
                  <c:v>-8.3737717000000007</c:v>
                </c:pt>
                <c:pt idx="190">
                  <c:v>-8.4857340000000008</c:v>
                </c:pt>
                <c:pt idx="191">
                  <c:v>-8.5609588999999993</c:v>
                </c:pt>
                <c:pt idx="192">
                  <c:v>-8.8763418000000005</c:v>
                </c:pt>
                <c:pt idx="193">
                  <c:v>-8.5571889999999993</c:v>
                </c:pt>
                <c:pt idx="194">
                  <c:v>-8.8426199000000008</c:v>
                </c:pt>
                <c:pt idx="195">
                  <c:v>-8.8298693000000004</c:v>
                </c:pt>
                <c:pt idx="196">
                  <c:v>-8.5021924999999996</c:v>
                </c:pt>
                <c:pt idx="197">
                  <c:v>-8.1689729999999994</c:v>
                </c:pt>
                <c:pt idx="198">
                  <c:v>-8.4809713000000002</c:v>
                </c:pt>
                <c:pt idx="199">
                  <c:v>-8.7463073999999992</c:v>
                </c:pt>
                <c:pt idx="200">
                  <c:v>-8.7515497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E03-4505-B707-C39F3A1EBCFA}"/>
            </c:ext>
          </c:extLst>
        </c:ser>
        <c:ser>
          <c:idx val="5"/>
          <c:order val="5"/>
          <c:tx>
            <c:v/>
          </c:tx>
          <c:spPr>
            <a:ln w="15875">
              <a:solidFill>
                <a:schemeClr val="tx1"/>
              </a:solidFill>
              <a:prstDash val="sysDot"/>
            </a:ln>
          </c:spPr>
          <c:marker>
            <c:symbol val="none"/>
          </c:marker>
          <c:xVal>
            <c:numRef>
              <c:f>'IP3 40-67'!$I$623:$I$823</c:f>
              <c:numCache>
                <c:formatCode>General</c:formatCode>
                <c:ptCount val="201"/>
                <c:pt idx="0">
                  <c:v>40</c:v>
                </c:pt>
                <c:pt idx="1">
                  <c:v>40.134999999999998</c:v>
                </c:pt>
                <c:pt idx="2">
                  <c:v>40.270000000000003</c:v>
                </c:pt>
                <c:pt idx="3">
                  <c:v>40.405000000000001</c:v>
                </c:pt>
                <c:pt idx="4">
                  <c:v>40.54</c:v>
                </c:pt>
                <c:pt idx="5">
                  <c:v>40.674999999999997</c:v>
                </c:pt>
                <c:pt idx="6">
                  <c:v>40.81</c:v>
                </c:pt>
                <c:pt idx="7">
                  <c:v>40.945</c:v>
                </c:pt>
                <c:pt idx="8">
                  <c:v>41.08</c:v>
                </c:pt>
                <c:pt idx="9">
                  <c:v>41.215000000000003</c:v>
                </c:pt>
                <c:pt idx="10">
                  <c:v>41.35</c:v>
                </c:pt>
                <c:pt idx="11">
                  <c:v>41.484999999999999</c:v>
                </c:pt>
                <c:pt idx="12">
                  <c:v>41.62</c:v>
                </c:pt>
                <c:pt idx="13">
                  <c:v>41.755000000000003</c:v>
                </c:pt>
                <c:pt idx="14">
                  <c:v>41.89</c:v>
                </c:pt>
                <c:pt idx="15">
                  <c:v>42.024999999999999</c:v>
                </c:pt>
                <c:pt idx="16">
                  <c:v>42.16</c:v>
                </c:pt>
                <c:pt idx="17">
                  <c:v>42.295000000000002</c:v>
                </c:pt>
                <c:pt idx="18">
                  <c:v>42.43</c:v>
                </c:pt>
                <c:pt idx="19">
                  <c:v>42.564999999999998</c:v>
                </c:pt>
                <c:pt idx="20">
                  <c:v>42.7</c:v>
                </c:pt>
                <c:pt idx="21">
                  <c:v>42.835000000000001</c:v>
                </c:pt>
                <c:pt idx="22">
                  <c:v>42.97</c:v>
                </c:pt>
                <c:pt idx="23">
                  <c:v>43.104999999999997</c:v>
                </c:pt>
                <c:pt idx="24">
                  <c:v>43.24</c:v>
                </c:pt>
                <c:pt idx="25">
                  <c:v>43.375</c:v>
                </c:pt>
                <c:pt idx="26">
                  <c:v>43.51</c:v>
                </c:pt>
                <c:pt idx="27">
                  <c:v>43.645000000000003</c:v>
                </c:pt>
                <c:pt idx="28">
                  <c:v>43.78</c:v>
                </c:pt>
                <c:pt idx="29">
                  <c:v>43.914999999999999</c:v>
                </c:pt>
                <c:pt idx="30">
                  <c:v>44.05</c:v>
                </c:pt>
                <c:pt idx="31">
                  <c:v>44.185000000000002</c:v>
                </c:pt>
                <c:pt idx="32">
                  <c:v>44.32</c:v>
                </c:pt>
                <c:pt idx="33">
                  <c:v>44.454999999999998</c:v>
                </c:pt>
                <c:pt idx="34">
                  <c:v>44.59</c:v>
                </c:pt>
                <c:pt idx="35">
                  <c:v>44.725000000000001</c:v>
                </c:pt>
                <c:pt idx="36">
                  <c:v>44.86</c:v>
                </c:pt>
                <c:pt idx="37">
                  <c:v>44.994999999999997</c:v>
                </c:pt>
                <c:pt idx="38">
                  <c:v>45.13</c:v>
                </c:pt>
                <c:pt idx="39">
                  <c:v>45.265000000000001</c:v>
                </c:pt>
                <c:pt idx="40">
                  <c:v>45.4</c:v>
                </c:pt>
                <c:pt idx="41">
                  <c:v>45.534999999999997</c:v>
                </c:pt>
                <c:pt idx="42">
                  <c:v>45.67</c:v>
                </c:pt>
                <c:pt idx="43">
                  <c:v>45.805</c:v>
                </c:pt>
                <c:pt idx="44">
                  <c:v>45.94</c:v>
                </c:pt>
                <c:pt idx="45">
                  <c:v>46.075000000000003</c:v>
                </c:pt>
                <c:pt idx="46">
                  <c:v>46.21</c:v>
                </c:pt>
                <c:pt idx="47">
                  <c:v>46.344999999999999</c:v>
                </c:pt>
                <c:pt idx="48">
                  <c:v>46.48</c:v>
                </c:pt>
                <c:pt idx="49">
                  <c:v>46.615000000000002</c:v>
                </c:pt>
                <c:pt idx="50">
                  <c:v>46.75</c:v>
                </c:pt>
                <c:pt idx="51">
                  <c:v>46.884999999999998</c:v>
                </c:pt>
                <c:pt idx="52">
                  <c:v>47.02</c:v>
                </c:pt>
                <c:pt idx="53">
                  <c:v>47.155000000000001</c:v>
                </c:pt>
                <c:pt idx="54">
                  <c:v>47.29</c:v>
                </c:pt>
                <c:pt idx="55">
                  <c:v>47.424999999999997</c:v>
                </c:pt>
                <c:pt idx="56">
                  <c:v>47.56</c:v>
                </c:pt>
                <c:pt idx="57">
                  <c:v>47.695</c:v>
                </c:pt>
                <c:pt idx="58">
                  <c:v>47.83</c:v>
                </c:pt>
                <c:pt idx="59">
                  <c:v>47.965000000000003</c:v>
                </c:pt>
                <c:pt idx="60">
                  <c:v>48.1</c:v>
                </c:pt>
                <c:pt idx="61">
                  <c:v>48.234999999999999</c:v>
                </c:pt>
                <c:pt idx="62">
                  <c:v>48.37</c:v>
                </c:pt>
                <c:pt idx="63">
                  <c:v>48.505000000000003</c:v>
                </c:pt>
                <c:pt idx="64">
                  <c:v>48.64</c:v>
                </c:pt>
                <c:pt idx="65">
                  <c:v>48.774999999999999</c:v>
                </c:pt>
                <c:pt idx="66">
                  <c:v>48.91</c:v>
                </c:pt>
                <c:pt idx="67">
                  <c:v>49.045000000000002</c:v>
                </c:pt>
                <c:pt idx="68">
                  <c:v>49.18</c:v>
                </c:pt>
                <c:pt idx="69">
                  <c:v>49.314999999999998</c:v>
                </c:pt>
                <c:pt idx="70">
                  <c:v>49.45</c:v>
                </c:pt>
                <c:pt idx="71">
                  <c:v>49.585000000000001</c:v>
                </c:pt>
                <c:pt idx="72">
                  <c:v>49.72</c:v>
                </c:pt>
                <c:pt idx="73">
                  <c:v>49.854999999999997</c:v>
                </c:pt>
                <c:pt idx="74">
                  <c:v>49.99</c:v>
                </c:pt>
                <c:pt idx="75">
                  <c:v>50.125</c:v>
                </c:pt>
                <c:pt idx="76">
                  <c:v>50.26</c:v>
                </c:pt>
                <c:pt idx="77">
                  <c:v>50.395000000000003</c:v>
                </c:pt>
                <c:pt idx="78">
                  <c:v>50.53</c:v>
                </c:pt>
                <c:pt idx="79">
                  <c:v>50.664999999999999</c:v>
                </c:pt>
                <c:pt idx="80">
                  <c:v>50.8</c:v>
                </c:pt>
                <c:pt idx="81">
                  <c:v>50.935000000000002</c:v>
                </c:pt>
                <c:pt idx="82">
                  <c:v>51.07</c:v>
                </c:pt>
                <c:pt idx="83">
                  <c:v>51.204999999999998</c:v>
                </c:pt>
                <c:pt idx="84">
                  <c:v>51.34</c:v>
                </c:pt>
                <c:pt idx="85">
                  <c:v>51.475000000000001</c:v>
                </c:pt>
                <c:pt idx="86">
                  <c:v>51.61</c:v>
                </c:pt>
                <c:pt idx="87">
                  <c:v>51.744999999999997</c:v>
                </c:pt>
                <c:pt idx="88">
                  <c:v>51.88</c:v>
                </c:pt>
                <c:pt idx="89">
                  <c:v>52.015000000000001</c:v>
                </c:pt>
                <c:pt idx="90">
                  <c:v>52.15</c:v>
                </c:pt>
                <c:pt idx="91">
                  <c:v>52.284999999999997</c:v>
                </c:pt>
                <c:pt idx="92">
                  <c:v>52.42</c:v>
                </c:pt>
                <c:pt idx="93">
                  <c:v>52.555</c:v>
                </c:pt>
                <c:pt idx="94">
                  <c:v>52.69</c:v>
                </c:pt>
                <c:pt idx="95">
                  <c:v>52.825000000000003</c:v>
                </c:pt>
                <c:pt idx="96">
                  <c:v>52.96</c:v>
                </c:pt>
                <c:pt idx="97">
                  <c:v>53.094999999999999</c:v>
                </c:pt>
                <c:pt idx="98">
                  <c:v>53.23</c:v>
                </c:pt>
                <c:pt idx="99">
                  <c:v>53.365000000000002</c:v>
                </c:pt>
                <c:pt idx="100">
                  <c:v>53.5</c:v>
                </c:pt>
                <c:pt idx="101">
                  <c:v>53.634999999999998</c:v>
                </c:pt>
                <c:pt idx="102">
                  <c:v>53.77</c:v>
                </c:pt>
                <c:pt idx="103">
                  <c:v>53.905000000000001</c:v>
                </c:pt>
                <c:pt idx="104">
                  <c:v>54.04</c:v>
                </c:pt>
                <c:pt idx="105">
                  <c:v>54.174999999999997</c:v>
                </c:pt>
                <c:pt idx="106">
                  <c:v>54.31</c:v>
                </c:pt>
                <c:pt idx="107">
                  <c:v>54.445</c:v>
                </c:pt>
                <c:pt idx="108">
                  <c:v>54.58</c:v>
                </c:pt>
                <c:pt idx="109">
                  <c:v>54.715000000000003</c:v>
                </c:pt>
                <c:pt idx="110">
                  <c:v>54.85</c:v>
                </c:pt>
                <c:pt idx="111">
                  <c:v>54.984999999999999</c:v>
                </c:pt>
                <c:pt idx="112">
                  <c:v>55.12</c:v>
                </c:pt>
                <c:pt idx="113">
                  <c:v>55.255000000000003</c:v>
                </c:pt>
                <c:pt idx="114">
                  <c:v>55.39</c:v>
                </c:pt>
                <c:pt idx="115">
                  <c:v>55.524999999999999</c:v>
                </c:pt>
                <c:pt idx="116">
                  <c:v>55.66</c:v>
                </c:pt>
                <c:pt idx="117">
                  <c:v>55.795000000000002</c:v>
                </c:pt>
                <c:pt idx="118">
                  <c:v>55.93</c:v>
                </c:pt>
                <c:pt idx="119">
                  <c:v>56.064999999999998</c:v>
                </c:pt>
                <c:pt idx="120">
                  <c:v>56.2</c:v>
                </c:pt>
                <c:pt idx="121">
                  <c:v>56.335000000000001</c:v>
                </c:pt>
                <c:pt idx="122">
                  <c:v>56.47</c:v>
                </c:pt>
                <c:pt idx="123">
                  <c:v>56.604999999999997</c:v>
                </c:pt>
                <c:pt idx="124">
                  <c:v>56.74</c:v>
                </c:pt>
                <c:pt idx="125">
                  <c:v>56.875</c:v>
                </c:pt>
                <c:pt idx="126">
                  <c:v>57.01</c:v>
                </c:pt>
                <c:pt idx="127">
                  <c:v>57.145000000000003</c:v>
                </c:pt>
                <c:pt idx="128">
                  <c:v>57.28</c:v>
                </c:pt>
                <c:pt idx="129">
                  <c:v>57.414999999999999</c:v>
                </c:pt>
                <c:pt idx="130">
                  <c:v>57.55</c:v>
                </c:pt>
                <c:pt idx="131">
                  <c:v>57.685000000000002</c:v>
                </c:pt>
                <c:pt idx="132">
                  <c:v>57.82</c:v>
                </c:pt>
                <c:pt idx="133">
                  <c:v>57.954999999999998</c:v>
                </c:pt>
                <c:pt idx="134">
                  <c:v>58.09</c:v>
                </c:pt>
                <c:pt idx="135">
                  <c:v>58.225000000000001</c:v>
                </c:pt>
                <c:pt idx="136">
                  <c:v>58.36</c:v>
                </c:pt>
                <c:pt idx="137">
                  <c:v>58.494999999999997</c:v>
                </c:pt>
                <c:pt idx="138">
                  <c:v>58.63</c:v>
                </c:pt>
                <c:pt idx="139">
                  <c:v>58.765000000000001</c:v>
                </c:pt>
                <c:pt idx="140">
                  <c:v>58.9</c:v>
                </c:pt>
                <c:pt idx="141">
                  <c:v>59.034999999999997</c:v>
                </c:pt>
                <c:pt idx="142">
                  <c:v>59.17</c:v>
                </c:pt>
                <c:pt idx="143">
                  <c:v>59.305</c:v>
                </c:pt>
                <c:pt idx="144">
                  <c:v>59.44</c:v>
                </c:pt>
                <c:pt idx="145">
                  <c:v>59.575000000000003</c:v>
                </c:pt>
                <c:pt idx="146">
                  <c:v>59.71</c:v>
                </c:pt>
                <c:pt idx="147">
                  <c:v>59.844999999999999</c:v>
                </c:pt>
                <c:pt idx="148">
                  <c:v>59.98</c:v>
                </c:pt>
                <c:pt idx="149">
                  <c:v>60.115000000000002</c:v>
                </c:pt>
                <c:pt idx="150">
                  <c:v>60.25</c:v>
                </c:pt>
                <c:pt idx="151">
                  <c:v>60.384999999999998</c:v>
                </c:pt>
                <c:pt idx="152">
                  <c:v>60.52</c:v>
                </c:pt>
                <c:pt idx="153">
                  <c:v>60.655000000000001</c:v>
                </c:pt>
                <c:pt idx="154">
                  <c:v>60.79</c:v>
                </c:pt>
                <c:pt idx="155">
                  <c:v>60.924999999999997</c:v>
                </c:pt>
                <c:pt idx="156">
                  <c:v>61.06</c:v>
                </c:pt>
                <c:pt idx="157">
                  <c:v>61.195</c:v>
                </c:pt>
                <c:pt idx="158">
                  <c:v>61.33</c:v>
                </c:pt>
                <c:pt idx="159">
                  <c:v>61.465000000000003</c:v>
                </c:pt>
                <c:pt idx="160">
                  <c:v>61.6</c:v>
                </c:pt>
                <c:pt idx="161">
                  <c:v>61.734999999999999</c:v>
                </c:pt>
                <c:pt idx="162">
                  <c:v>61.87</c:v>
                </c:pt>
                <c:pt idx="163">
                  <c:v>62.005000000000003</c:v>
                </c:pt>
                <c:pt idx="164">
                  <c:v>62.14</c:v>
                </c:pt>
                <c:pt idx="165">
                  <c:v>62.274999999999999</c:v>
                </c:pt>
                <c:pt idx="166">
                  <c:v>62.41</c:v>
                </c:pt>
                <c:pt idx="167">
                  <c:v>62.545000000000002</c:v>
                </c:pt>
                <c:pt idx="168">
                  <c:v>62.68</c:v>
                </c:pt>
                <c:pt idx="169">
                  <c:v>62.814999999999998</c:v>
                </c:pt>
                <c:pt idx="170">
                  <c:v>62.95</c:v>
                </c:pt>
                <c:pt idx="171">
                  <c:v>63.085000000000001</c:v>
                </c:pt>
                <c:pt idx="172">
                  <c:v>63.22</c:v>
                </c:pt>
                <c:pt idx="173">
                  <c:v>63.354999999999997</c:v>
                </c:pt>
                <c:pt idx="174">
                  <c:v>63.49</c:v>
                </c:pt>
                <c:pt idx="175">
                  <c:v>63.625</c:v>
                </c:pt>
                <c:pt idx="176">
                  <c:v>63.76</c:v>
                </c:pt>
                <c:pt idx="177">
                  <c:v>63.895000000000003</c:v>
                </c:pt>
                <c:pt idx="178">
                  <c:v>64.03</c:v>
                </c:pt>
                <c:pt idx="179">
                  <c:v>64.165000000000006</c:v>
                </c:pt>
                <c:pt idx="180">
                  <c:v>64.3</c:v>
                </c:pt>
                <c:pt idx="181">
                  <c:v>64.435000000000002</c:v>
                </c:pt>
                <c:pt idx="182">
                  <c:v>64.569999999999993</c:v>
                </c:pt>
                <c:pt idx="183">
                  <c:v>64.704999999999998</c:v>
                </c:pt>
                <c:pt idx="184">
                  <c:v>64.84</c:v>
                </c:pt>
                <c:pt idx="185">
                  <c:v>64.974999999999994</c:v>
                </c:pt>
                <c:pt idx="186">
                  <c:v>65.11</c:v>
                </c:pt>
                <c:pt idx="187">
                  <c:v>65.245000000000005</c:v>
                </c:pt>
                <c:pt idx="188">
                  <c:v>65.38</c:v>
                </c:pt>
                <c:pt idx="189">
                  <c:v>65.515000000000001</c:v>
                </c:pt>
                <c:pt idx="190">
                  <c:v>65.650000000000006</c:v>
                </c:pt>
                <c:pt idx="191">
                  <c:v>65.784999999999997</c:v>
                </c:pt>
                <c:pt idx="192">
                  <c:v>65.92</c:v>
                </c:pt>
                <c:pt idx="193">
                  <c:v>66.055000000000007</c:v>
                </c:pt>
                <c:pt idx="194">
                  <c:v>66.19</c:v>
                </c:pt>
                <c:pt idx="195">
                  <c:v>66.325000000000003</c:v>
                </c:pt>
                <c:pt idx="196">
                  <c:v>66.459999999999994</c:v>
                </c:pt>
                <c:pt idx="197">
                  <c:v>66.594999999999999</c:v>
                </c:pt>
                <c:pt idx="198">
                  <c:v>66.73</c:v>
                </c:pt>
                <c:pt idx="199">
                  <c:v>66.864999999999995</c:v>
                </c:pt>
                <c:pt idx="200">
                  <c:v>67</c:v>
                </c:pt>
              </c:numCache>
            </c:numRef>
          </c:xVal>
          <c:yVal>
            <c:numRef>
              <c:f>'IP3 40-67'!$F$623:$F$823</c:f>
              <c:numCache>
                <c:formatCode>General</c:formatCode>
                <c:ptCount val="201"/>
                <c:pt idx="0">
                  <c:v>11.983102000000001</c:v>
                </c:pt>
                <c:pt idx="1">
                  <c:v>12.217052000000001</c:v>
                </c:pt>
                <c:pt idx="2">
                  <c:v>12.472422</c:v>
                </c:pt>
                <c:pt idx="3">
                  <c:v>12.721664000000001</c:v>
                </c:pt>
                <c:pt idx="4">
                  <c:v>13.625705</c:v>
                </c:pt>
                <c:pt idx="5">
                  <c:v>13.941902000000001</c:v>
                </c:pt>
                <c:pt idx="6">
                  <c:v>14.644137000000001</c:v>
                </c:pt>
                <c:pt idx="7">
                  <c:v>14.308997</c:v>
                </c:pt>
                <c:pt idx="8">
                  <c:v>14.35805</c:v>
                </c:pt>
                <c:pt idx="9">
                  <c:v>13.730878000000001</c:v>
                </c:pt>
                <c:pt idx="10">
                  <c:v>14.133805000000001</c:v>
                </c:pt>
                <c:pt idx="11">
                  <c:v>13.074083</c:v>
                </c:pt>
                <c:pt idx="12">
                  <c:v>13.139317</c:v>
                </c:pt>
                <c:pt idx="13">
                  <c:v>12.748132999999999</c:v>
                </c:pt>
                <c:pt idx="14">
                  <c:v>13.308474</c:v>
                </c:pt>
                <c:pt idx="15">
                  <c:v>13.473817</c:v>
                </c:pt>
                <c:pt idx="16">
                  <c:v>13.603142</c:v>
                </c:pt>
                <c:pt idx="17">
                  <c:v>13.747096000000001</c:v>
                </c:pt>
                <c:pt idx="18">
                  <c:v>13.744081</c:v>
                </c:pt>
                <c:pt idx="19">
                  <c:v>12.695254</c:v>
                </c:pt>
                <c:pt idx="20">
                  <c:v>12.636799</c:v>
                </c:pt>
                <c:pt idx="21">
                  <c:v>12.190434</c:v>
                </c:pt>
                <c:pt idx="22">
                  <c:v>12.907128</c:v>
                </c:pt>
                <c:pt idx="23">
                  <c:v>12.53485</c:v>
                </c:pt>
                <c:pt idx="24">
                  <c:v>12.721690000000001</c:v>
                </c:pt>
                <c:pt idx="25">
                  <c:v>12.451214999999999</c:v>
                </c:pt>
                <c:pt idx="26">
                  <c:v>13.138389999999999</c:v>
                </c:pt>
                <c:pt idx="27">
                  <c:v>13.199090999999999</c:v>
                </c:pt>
                <c:pt idx="28">
                  <c:v>14.094321000000001</c:v>
                </c:pt>
                <c:pt idx="29">
                  <c:v>14.789381000000001</c:v>
                </c:pt>
                <c:pt idx="30">
                  <c:v>15.433123999999999</c:v>
                </c:pt>
                <c:pt idx="31">
                  <c:v>15.191798</c:v>
                </c:pt>
                <c:pt idx="32">
                  <c:v>14.921096</c:v>
                </c:pt>
                <c:pt idx="33">
                  <c:v>14.520705</c:v>
                </c:pt>
                <c:pt idx="34">
                  <c:v>14.497744000000001</c:v>
                </c:pt>
                <c:pt idx="35">
                  <c:v>14.705486000000001</c:v>
                </c:pt>
                <c:pt idx="36">
                  <c:v>14.318731</c:v>
                </c:pt>
                <c:pt idx="37">
                  <c:v>13.961698</c:v>
                </c:pt>
                <c:pt idx="38">
                  <c:v>13.764265999999999</c:v>
                </c:pt>
                <c:pt idx="39">
                  <c:v>13.47547</c:v>
                </c:pt>
                <c:pt idx="40">
                  <c:v>12.610303999999999</c:v>
                </c:pt>
                <c:pt idx="41">
                  <c:v>12.856385</c:v>
                </c:pt>
                <c:pt idx="42">
                  <c:v>12.315417</c:v>
                </c:pt>
                <c:pt idx="43">
                  <c:v>12.080812</c:v>
                </c:pt>
                <c:pt idx="44">
                  <c:v>11.149426999999999</c:v>
                </c:pt>
                <c:pt idx="45">
                  <c:v>10.956575000000001</c:v>
                </c:pt>
                <c:pt idx="46">
                  <c:v>12.415619</c:v>
                </c:pt>
                <c:pt idx="47">
                  <c:v>12.123514</c:v>
                </c:pt>
                <c:pt idx="48">
                  <c:v>12.343991000000001</c:v>
                </c:pt>
                <c:pt idx="49">
                  <c:v>12.409770999999999</c:v>
                </c:pt>
                <c:pt idx="50">
                  <c:v>12.950684000000001</c:v>
                </c:pt>
                <c:pt idx="51">
                  <c:v>11.595872</c:v>
                </c:pt>
                <c:pt idx="52">
                  <c:v>11.961596</c:v>
                </c:pt>
                <c:pt idx="53">
                  <c:v>12.109347</c:v>
                </c:pt>
                <c:pt idx="54">
                  <c:v>12.328727000000001</c:v>
                </c:pt>
                <c:pt idx="55">
                  <c:v>11.543568</c:v>
                </c:pt>
                <c:pt idx="56">
                  <c:v>11.641721</c:v>
                </c:pt>
                <c:pt idx="57">
                  <c:v>11.161254</c:v>
                </c:pt>
                <c:pt idx="58">
                  <c:v>11.117338999999999</c:v>
                </c:pt>
                <c:pt idx="59">
                  <c:v>10.913815</c:v>
                </c:pt>
                <c:pt idx="60">
                  <c:v>10.104649999999999</c:v>
                </c:pt>
                <c:pt idx="61">
                  <c:v>9.4874535000000009</c:v>
                </c:pt>
                <c:pt idx="62">
                  <c:v>8.9629498000000005</c:v>
                </c:pt>
                <c:pt idx="63">
                  <c:v>8.4265136999999992</c:v>
                </c:pt>
                <c:pt idx="64">
                  <c:v>7.5828189999999998</c:v>
                </c:pt>
                <c:pt idx="65">
                  <c:v>7.4530072000000001</c:v>
                </c:pt>
                <c:pt idx="66">
                  <c:v>7.3151593000000004</c:v>
                </c:pt>
                <c:pt idx="67">
                  <c:v>6.9170493999999998</c:v>
                </c:pt>
                <c:pt idx="68">
                  <c:v>6.8052229999999998</c:v>
                </c:pt>
                <c:pt idx="69">
                  <c:v>6.5741591000000001</c:v>
                </c:pt>
                <c:pt idx="70">
                  <c:v>6.5113845000000001</c:v>
                </c:pt>
                <c:pt idx="71">
                  <c:v>6.2645311000000001</c:v>
                </c:pt>
                <c:pt idx="72">
                  <c:v>6.2944984000000002</c:v>
                </c:pt>
                <c:pt idx="73">
                  <c:v>6.6245174000000002</c:v>
                </c:pt>
                <c:pt idx="74">
                  <c:v>6.8226104000000003</c:v>
                </c:pt>
                <c:pt idx="75">
                  <c:v>7.2549324000000004</c:v>
                </c:pt>
                <c:pt idx="76">
                  <c:v>7.5810174999999997</c:v>
                </c:pt>
                <c:pt idx="77">
                  <c:v>7.6884135999999996</c:v>
                </c:pt>
                <c:pt idx="78">
                  <c:v>9.0354881000000002</c:v>
                </c:pt>
                <c:pt idx="79">
                  <c:v>9.0779914999999995</c:v>
                </c:pt>
                <c:pt idx="80">
                  <c:v>8.7149362999999997</c:v>
                </c:pt>
                <c:pt idx="81">
                  <c:v>8.3435202000000004</c:v>
                </c:pt>
                <c:pt idx="82">
                  <c:v>8.2965899000000007</c:v>
                </c:pt>
                <c:pt idx="83">
                  <c:v>5.7032246999999998</c:v>
                </c:pt>
                <c:pt idx="84">
                  <c:v>5.5060925000000003</c:v>
                </c:pt>
                <c:pt idx="85">
                  <c:v>4.7089834000000002</c:v>
                </c:pt>
                <c:pt idx="86">
                  <c:v>4.4300136999999999</c:v>
                </c:pt>
                <c:pt idx="87">
                  <c:v>4.0498428000000004</c:v>
                </c:pt>
                <c:pt idx="88">
                  <c:v>4.2895273999999999</c:v>
                </c:pt>
                <c:pt idx="89">
                  <c:v>4.3863263000000003</c:v>
                </c:pt>
                <c:pt idx="90">
                  <c:v>4.7104197000000001</c:v>
                </c:pt>
                <c:pt idx="91">
                  <c:v>4.7163076000000004</c:v>
                </c:pt>
                <c:pt idx="92">
                  <c:v>5.0069404000000004</c:v>
                </c:pt>
                <c:pt idx="93">
                  <c:v>4.7440391000000002</c:v>
                </c:pt>
                <c:pt idx="94">
                  <c:v>4.2588705999999998</c:v>
                </c:pt>
                <c:pt idx="95">
                  <c:v>4.4939255999999999</c:v>
                </c:pt>
                <c:pt idx="96">
                  <c:v>2.6943060999999999</c:v>
                </c:pt>
                <c:pt idx="97">
                  <c:v>-2.0859003000000001E-2</c:v>
                </c:pt>
                <c:pt idx="98">
                  <c:v>-3.1505344000000002</c:v>
                </c:pt>
                <c:pt idx="99">
                  <c:v>-6.6097960000000002</c:v>
                </c:pt>
                <c:pt idx="100">
                  <c:v>-10.649362</c:v>
                </c:pt>
                <c:pt idx="101">
                  <c:v>-12.977421</c:v>
                </c:pt>
                <c:pt idx="102">
                  <c:v>-13.707044</c:v>
                </c:pt>
                <c:pt idx="103">
                  <c:v>-12.996644999999999</c:v>
                </c:pt>
                <c:pt idx="104">
                  <c:v>-10.513730000000001</c:v>
                </c:pt>
                <c:pt idx="105">
                  <c:v>-6.5108237000000004</c:v>
                </c:pt>
                <c:pt idx="106">
                  <c:v>-2.5803769000000001</c:v>
                </c:pt>
                <c:pt idx="107">
                  <c:v>1.7808839999999999</c:v>
                </c:pt>
                <c:pt idx="108">
                  <c:v>4.5001626000000003</c:v>
                </c:pt>
                <c:pt idx="109">
                  <c:v>6.1547502999999999</c:v>
                </c:pt>
                <c:pt idx="110">
                  <c:v>8.0021391000000008</c:v>
                </c:pt>
                <c:pt idx="111">
                  <c:v>7.5394668999999999</c:v>
                </c:pt>
                <c:pt idx="112">
                  <c:v>4.9662695000000001</c:v>
                </c:pt>
                <c:pt idx="113">
                  <c:v>0.95781797000000002</c:v>
                </c:pt>
                <c:pt idx="114">
                  <c:v>-5.3655724999999999</c:v>
                </c:pt>
                <c:pt idx="115">
                  <c:v>-14.835990000000001</c:v>
                </c:pt>
                <c:pt idx="116">
                  <c:v>-23.872344999999999</c:v>
                </c:pt>
                <c:pt idx="117">
                  <c:v>-32.819386000000002</c:v>
                </c:pt>
                <c:pt idx="118">
                  <c:v>-40.579169999999998</c:v>
                </c:pt>
                <c:pt idx="119">
                  <c:v>-46.472861999999999</c:v>
                </c:pt>
                <c:pt idx="120">
                  <c:v>-51.009186</c:v>
                </c:pt>
                <c:pt idx="121">
                  <c:v>-53.614623999999999</c:v>
                </c:pt>
                <c:pt idx="122">
                  <c:v>-53.983524000000003</c:v>
                </c:pt>
                <c:pt idx="123">
                  <c:v>-52.386074000000001</c:v>
                </c:pt>
                <c:pt idx="124">
                  <c:v>-49.011391000000003</c:v>
                </c:pt>
                <c:pt idx="125">
                  <c:v>-43.613894999999999</c:v>
                </c:pt>
                <c:pt idx="126">
                  <c:v>-36.890647999999999</c:v>
                </c:pt>
                <c:pt idx="127">
                  <c:v>-29.864193</c:v>
                </c:pt>
                <c:pt idx="128">
                  <c:v>-22.936316999999999</c:v>
                </c:pt>
                <c:pt idx="129">
                  <c:v>-16.745947000000001</c:v>
                </c:pt>
                <c:pt idx="130">
                  <c:v>-13.308077000000001</c:v>
                </c:pt>
                <c:pt idx="131">
                  <c:v>-12.389226000000001</c:v>
                </c:pt>
                <c:pt idx="132">
                  <c:v>-13.594642</c:v>
                </c:pt>
                <c:pt idx="133">
                  <c:v>-16.634060000000002</c:v>
                </c:pt>
                <c:pt idx="134">
                  <c:v>-21.012484000000001</c:v>
                </c:pt>
                <c:pt idx="135">
                  <c:v>-25.067896000000001</c:v>
                </c:pt>
                <c:pt idx="136">
                  <c:v>-28.701298000000001</c:v>
                </c:pt>
                <c:pt idx="137">
                  <c:v>-32.037723999999997</c:v>
                </c:pt>
                <c:pt idx="138">
                  <c:v>-34.668007000000003</c:v>
                </c:pt>
                <c:pt idx="139">
                  <c:v>-36.889778</c:v>
                </c:pt>
                <c:pt idx="140">
                  <c:v>-38.290615000000003</c:v>
                </c:pt>
                <c:pt idx="141">
                  <c:v>-38.778621999999999</c:v>
                </c:pt>
                <c:pt idx="142">
                  <c:v>-38.181579999999997</c:v>
                </c:pt>
                <c:pt idx="143">
                  <c:v>-36.850109000000003</c:v>
                </c:pt>
                <c:pt idx="144">
                  <c:v>-35.205891000000001</c:v>
                </c:pt>
                <c:pt idx="145">
                  <c:v>-33.413592999999999</c:v>
                </c:pt>
                <c:pt idx="146">
                  <c:v>-31.875800999999999</c:v>
                </c:pt>
                <c:pt idx="147">
                  <c:v>-30.930536</c:v>
                </c:pt>
                <c:pt idx="148">
                  <c:v>-30.611713000000002</c:v>
                </c:pt>
                <c:pt idx="149">
                  <c:v>-30.909927</c:v>
                </c:pt>
                <c:pt idx="150">
                  <c:v>-31.720966000000001</c:v>
                </c:pt>
                <c:pt idx="151">
                  <c:v>-33.198386999999997</c:v>
                </c:pt>
                <c:pt idx="152">
                  <c:v>-35.203712000000003</c:v>
                </c:pt>
                <c:pt idx="153">
                  <c:v>-37.494456999999997</c:v>
                </c:pt>
                <c:pt idx="154">
                  <c:v>-39.342219999999998</c:v>
                </c:pt>
                <c:pt idx="155">
                  <c:v>-40.958056999999997</c:v>
                </c:pt>
                <c:pt idx="156">
                  <c:v>-41.680653</c:v>
                </c:pt>
                <c:pt idx="157">
                  <c:v>-41.481087000000002</c:v>
                </c:pt>
                <c:pt idx="158">
                  <c:v>-40.228766999999998</c:v>
                </c:pt>
                <c:pt idx="159">
                  <c:v>-37.826186999999997</c:v>
                </c:pt>
                <c:pt idx="160">
                  <c:v>-33.731265999999998</c:v>
                </c:pt>
                <c:pt idx="161">
                  <c:v>-27.982102999999999</c:v>
                </c:pt>
                <c:pt idx="162">
                  <c:v>-21.268409999999999</c:v>
                </c:pt>
                <c:pt idx="163">
                  <c:v>-15.125792000000001</c:v>
                </c:pt>
                <c:pt idx="164">
                  <c:v>-9.9820194000000004</c:v>
                </c:pt>
                <c:pt idx="165">
                  <c:v>-6.2244147999999999</c:v>
                </c:pt>
                <c:pt idx="166">
                  <c:v>-4.3455361999999997</c:v>
                </c:pt>
                <c:pt idx="167">
                  <c:v>-3.9729149000000001</c:v>
                </c:pt>
                <c:pt idx="168">
                  <c:v>-4.0463294999999997</c:v>
                </c:pt>
                <c:pt idx="169">
                  <c:v>-4.5044912999999998</c:v>
                </c:pt>
                <c:pt idx="170">
                  <c:v>-4.8051677000000002</c:v>
                </c:pt>
                <c:pt idx="171">
                  <c:v>-4.7645873999999999</c:v>
                </c:pt>
                <c:pt idx="172">
                  <c:v>-4.7267298999999996</c:v>
                </c:pt>
                <c:pt idx="173">
                  <c:v>-4.4877748000000004</c:v>
                </c:pt>
                <c:pt idx="174">
                  <c:v>-4.3856339000000002</c:v>
                </c:pt>
                <c:pt idx="175">
                  <c:v>-4.7007585000000001</c:v>
                </c:pt>
                <c:pt idx="176">
                  <c:v>-4.7416992000000002</c:v>
                </c:pt>
                <c:pt idx="177">
                  <c:v>-4.4561261999999999</c:v>
                </c:pt>
                <c:pt idx="178">
                  <c:v>-4.1914157999999997</c:v>
                </c:pt>
                <c:pt idx="179">
                  <c:v>-3.7890933000000002</c:v>
                </c:pt>
                <c:pt idx="180">
                  <c:v>-3.5921726</c:v>
                </c:pt>
                <c:pt idx="181">
                  <c:v>-4.2159791000000002</c:v>
                </c:pt>
                <c:pt idx="182">
                  <c:v>-4.0979346999999997</c:v>
                </c:pt>
                <c:pt idx="183">
                  <c:v>-4.4436865000000001</c:v>
                </c:pt>
                <c:pt idx="184">
                  <c:v>-4.5737990999999996</c:v>
                </c:pt>
                <c:pt idx="185">
                  <c:v>-5.3079628999999997</c:v>
                </c:pt>
                <c:pt idx="186">
                  <c:v>-6.1051269000000001</c:v>
                </c:pt>
                <c:pt idx="187">
                  <c:v>-7.5661649999999998</c:v>
                </c:pt>
                <c:pt idx="188">
                  <c:v>-8.6461544000000004</c:v>
                </c:pt>
                <c:pt idx="189">
                  <c:v>-9.1166592000000009</c:v>
                </c:pt>
                <c:pt idx="190">
                  <c:v>-9.5074605999999999</c:v>
                </c:pt>
                <c:pt idx="191">
                  <c:v>-9.9304980999999994</c:v>
                </c:pt>
                <c:pt idx="192">
                  <c:v>-10.461952</c:v>
                </c:pt>
                <c:pt idx="193">
                  <c:v>-10.404244</c:v>
                </c:pt>
                <c:pt idx="194">
                  <c:v>-10.705712</c:v>
                </c:pt>
                <c:pt idx="195">
                  <c:v>-10.498714</c:v>
                </c:pt>
                <c:pt idx="196">
                  <c:v>-9.8553599999999992</c:v>
                </c:pt>
                <c:pt idx="197">
                  <c:v>-9.2507380999999995</c:v>
                </c:pt>
                <c:pt idx="198">
                  <c:v>-9.1861134</c:v>
                </c:pt>
                <c:pt idx="199">
                  <c:v>-9.3789358000000007</c:v>
                </c:pt>
                <c:pt idx="200">
                  <c:v>-9.2974242999999994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E03-4505-B707-C39F3A1EBC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14656"/>
        <c:axId val="111429120"/>
      </c:scatterChart>
      <c:valAx>
        <c:axId val="111414656"/>
        <c:scaling>
          <c:orientation val="minMax"/>
          <c:max val="60"/>
          <c:min val="1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RF Frequency  (GHz)</a:t>
                </a:r>
              </a:p>
            </c:rich>
          </c:tx>
          <c:layout>
            <c:manualLayout>
              <c:xMode val="edge"/>
              <c:yMode val="edge"/>
              <c:x val="0.37500692049321632"/>
              <c:y val="0.9110877806940799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1429120"/>
        <c:crosses val="autoZero"/>
        <c:crossBetween val="midCat"/>
        <c:majorUnit val="5"/>
      </c:valAx>
      <c:valAx>
        <c:axId val="111429120"/>
        <c:scaling>
          <c:orientation val="minMax"/>
          <c:max val="30"/>
          <c:min val="-5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1414656"/>
        <c:crosses val="autoZero"/>
        <c:crossBetween val="midCat"/>
        <c:majorUnit val="5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67177654397856346"/>
          <c:y val="0.12671223388743075"/>
          <c:w val="0.21087003595608431"/>
          <c:h val="0.16357247010790318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Even LO Harmonic to RF Isolation (dB)</a:t>
            </a:r>
          </a:p>
        </c:rich>
      </c:tx>
      <c:layout>
        <c:manualLayout>
          <c:xMode val="edge"/>
          <c:yMode val="edge"/>
          <c:x val="0.27526479549041477"/>
          <c:y val="2.314814814814814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11"/>
          <c:w val="0.76542713682528862"/>
          <c:h val="0.70701370662000584"/>
        </c:manualLayout>
      </c:layout>
      <c:scatterChart>
        <c:scatterStyle val="smoothMarker"/>
        <c:varyColors val="0"/>
        <c:ser>
          <c:idx val="1"/>
          <c:order val="0"/>
          <c:tx>
            <c:v>2xLO Config A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'LO Harmonics 10-67'!$M$59:$M$107</c:f>
              <c:numCache>
                <c:formatCode>General</c:formatCode>
                <c:ptCount val="49"/>
                <c:pt idx="0">
                  <c:v>18</c:v>
                </c:pt>
                <c:pt idx="1">
                  <c:v>19.020833333333002</c:v>
                </c:pt>
                <c:pt idx="2">
                  <c:v>20.041666666666998</c:v>
                </c:pt>
                <c:pt idx="3">
                  <c:v>21.0625</c:v>
                </c:pt>
                <c:pt idx="4">
                  <c:v>22.083333333333002</c:v>
                </c:pt>
                <c:pt idx="5">
                  <c:v>23.104166666666998</c:v>
                </c:pt>
                <c:pt idx="6">
                  <c:v>24.125</c:v>
                </c:pt>
                <c:pt idx="7">
                  <c:v>25.145833333333002</c:v>
                </c:pt>
                <c:pt idx="8">
                  <c:v>26.166666666666998</c:v>
                </c:pt>
                <c:pt idx="9">
                  <c:v>27.1875</c:v>
                </c:pt>
                <c:pt idx="10">
                  <c:v>28.208333333333002</c:v>
                </c:pt>
                <c:pt idx="11">
                  <c:v>29.229166666666998</c:v>
                </c:pt>
                <c:pt idx="12">
                  <c:v>30.25</c:v>
                </c:pt>
                <c:pt idx="13">
                  <c:v>31.270833333333002</c:v>
                </c:pt>
                <c:pt idx="14">
                  <c:v>32.291666666666998</c:v>
                </c:pt>
                <c:pt idx="15">
                  <c:v>33.3125</c:v>
                </c:pt>
                <c:pt idx="16">
                  <c:v>34.333333333333002</c:v>
                </c:pt>
                <c:pt idx="17">
                  <c:v>35.354166666666998</c:v>
                </c:pt>
                <c:pt idx="18">
                  <c:v>36.375</c:v>
                </c:pt>
                <c:pt idx="19">
                  <c:v>37.395833333333002</c:v>
                </c:pt>
                <c:pt idx="20">
                  <c:v>38.416666666666998</c:v>
                </c:pt>
                <c:pt idx="21">
                  <c:v>39.4375</c:v>
                </c:pt>
                <c:pt idx="22">
                  <c:v>40.458333333333002</c:v>
                </c:pt>
                <c:pt idx="23">
                  <c:v>41.479166666666998</c:v>
                </c:pt>
                <c:pt idx="24">
                  <c:v>42.5</c:v>
                </c:pt>
                <c:pt idx="25">
                  <c:v>43.520833333333002</c:v>
                </c:pt>
                <c:pt idx="26">
                  <c:v>44.541666666666998</c:v>
                </c:pt>
                <c:pt idx="27">
                  <c:v>45.5625</c:v>
                </c:pt>
                <c:pt idx="28">
                  <c:v>46.583333333333002</c:v>
                </c:pt>
                <c:pt idx="29">
                  <c:v>47.604166666666998</c:v>
                </c:pt>
                <c:pt idx="30">
                  <c:v>48.625</c:v>
                </c:pt>
                <c:pt idx="31">
                  <c:v>49.645833333333002</c:v>
                </c:pt>
                <c:pt idx="32">
                  <c:v>50.666666666666998</c:v>
                </c:pt>
                <c:pt idx="33">
                  <c:v>51.6875</c:v>
                </c:pt>
                <c:pt idx="34">
                  <c:v>52.708333333333002</c:v>
                </c:pt>
                <c:pt idx="35">
                  <c:v>53.729166666666998</c:v>
                </c:pt>
                <c:pt idx="36">
                  <c:v>54.75</c:v>
                </c:pt>
                <c:pt idx="37">
                  <c:v>55.770833333333002</c:v>
                </c:pt>
                <c:pt idx="38">
                  <c:v>56.791666666666998</c:v>
                </c:pt>
                <c:pt idx="39">
                  <c:v>57.8125</c:v>
                </c:pt>
                <c:pt idx="40">
                  <c:v>58.833333333333002</c:v>
                </c:pt>
                <c:pt idx="41">
                  <c:v>59.854166666666998</c:v>
                </c:pt>
                <c:pt idx="42">
                  <c:v>60.875</c:v>
                </c:pt>
                <c:pt idx="43">
                  <c:v>61.895833333333002</c:v>
                </c:pt>
                <c:pt idx="44">
                  <c:v>62.916666666666998</c:v>
                </c:pt>
                <c:pt idx="45">
                  <c:v>63.9375</c:v>
                </c:pt>
                <c:pt idx="46">
                  <c:v>64.958333333333002</c:v>
                </c:pt>
                <c:pt idx="47">
                  <c:v>65.979166666666998</c:v>
                </c:pt>
                <c:pt idx="48">
                  <c:v>67</c:v>
                </c:pt>
              </c:numCache>
            </c:numRef>
          </c:xVal>
          <c:yVal>
            <c:numRef>
              <c:f>'LO Harmonics 10-67'!$H$59:$H$107</c:f>
              <c:numCache>
                <c:formatCode>General</c:formatCode>
                <c:ptCount val="49"/>
                <c:pt idx="0">
                  <c:v>-78.729652000000002</c:v>
                </c:pt>
                <c:pt idx="1">
                  <c:v>-76.014838999999995</c:v>
                </c:pt>
                <c:pt idx="2">
                  <c:v>-72.789496999999997</c:v>
                </c:pt>
                <c:pt idx="3">
                  <c:v>-69.621063000000007</c:v>
                </c:pt>
                <c:pt idx="4">
                  <c:v>-68.714775000000003</c:v>
                </c:pt>
                <c:pt idx="5">
                  <c:v>-67.839111000000003</c:v>
                </c:pt>
                <c:pt idx="6">
                  <c:v>-66.534842999999995</c:v>
                </c:pt>
                <c:pt idx="7">
                  <c:v>-65.224670000000003</c:v>
                </c:pt>
                <c:pt idx="8">
                  <c:v>-64.452826999999999</c:v>
                </c:pt>
                <c:pt idx="9">
                  <c:v>-62.160041999999997</c:v>
                </c:pt>
                <c:pt idx="10">
                  <c:v>-59.399802999999999</c:v>
                </c:pt>
                <c:pt idx="11">
                  <c:v>-55.394900999999997</c:v>
                </c:pt>
                <c:pt idx="12">
                  <c:v>-49.537922000000002</c:v>
                </c:pt>
                <c:pt idx="13">
                  <c:v>-43.70966</c:v>
                </c:pt>
                <c:pt idx="14">
                  <c:v>-40.534129999999998</c:v>
                </c:pt>
                <c:pt idx="15">
                  <c:v>-43.945320000000002</c:v>
                </c:pt>
                <c:pt idx="16">
                  <c:v>-47.108299000000002</c:v>
                </c:pt>
                <c:pt idx="17">
                  <c:v>-46.155406999999997</c:v>
                </c:pt>
                <c:pt idx="18">
                  <c:v>-41.282021</c:v>
                </c:pt>
                <c:pt idx="19">
                  <c:v>-36.773097999999997</c:v>
                </c:pt>
                <c:pt idx="20">
                  <c:v>-34.978282999999998</c:v>
                </c:pt>
                <c:pt idx="21">
                  <c:v>-34.727294999999998</c:v>
                </c:pt>
                <c:pt idx="22">
                  <c:v>-34.799289999999999</c:v>
                </c:pt>
                <c:pt idx="23">
                  <c:v>-35.949322000000002</c:v>
                </c:pt>
                <c:pt idx="24">
                  <c:v>-40.404625000000003</c:v>
                </c:pt>
                <c:pt idx="25">
                  <c:v>-42.799522000000003</c:v>
                </c:pt>
                <c:pt idx="26">
                  <c:v>-41.592582999999998</c:v>
                </c:pt>
                <c:pt idx="27">
                  <c:v>-38.112808000000001</c:v>
                </c:pt>
                <c:pt idx="28">
                  <c:v>-37.099151999999997</c:v>
                </c:pt>
                <c:pt idx="29">
                  <c:v>-39.508678000000003</c:v>
                </c:pt>
                <c:pt idx="30">
                  <c:v>-42.274085999999997</c:v>
                </c:pt>
                <c:pt idx="31">
                  <c:v>-46.959876999999999</c:v>
                </c:pt>
                <c:pt idx="32">
                  <c:v>-50.411827000000002</c:v>
                </c:pt>
                <c:pt idx="33">
                  <c:v>-51.757195000000003</c:v>
                </c:pt>
                <c:pt idx="34">
                  <c:v>-49.682274</c:v>
                </c:pt>
                <c:pt idx="35">
                  <c:v>-50.110999999999997</c:v>
                </c:pt>
                <c:pt idx="36">
                  <c:v>-51.839764000000002</c:v>
                </c:pt>
                <c:pt idx="37">
                  <c:v>-55.063648000000001</c:v>
                </c:pt>
                <c:pt idx="38">
                  <c:v>-55.946368999999997</c:v>
                </c:pt>
                <c:pt idx="39">
                  <c:v>-55.480431000000003</c:v>
                </c:pt>
                <c:pt idx="40">
                  <c:v>-55.295794999999998</c:v>
                </c:pt>
                <c:pt idx="41">
                  <c:v>-55.107028999999997</c:v>
                </c:pt>
                <c:pt idx="42">
                  <c:v>-55.128483000000003</c:v>
                </c:pt>
                <c:pt idx="43">
                  <c:v>-54.668906999999997</c:v>
                </c:pt>
                <c:pt idx="44">
                  <c:v>-53.1922</c:v>
                </c:pt>
                <c:pt idx="45">
                  <c:v>-50.995750000000001</c:v>
                </c:pt>
                <c:pt idx="46">
                  <c:v>-48.795292000000003</c:v>
                </c:pt>
                <c:pt idx="47">
                  <c:v>-47.900364000000003</c:v>
                </c:pt>
                <c:pt idx="48">
                  <c:v>-47.955914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2F2-4AD6-AA4D-9DC704EEB66D}"/>
            </c:ext>
          </c:extLst>
        </c:ser>
        <c:ser>
          <c:idx val="2"/>
          <c:order val="1"/>
          <c:tx>
            <c:v>2xLO Config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'LO Harmonics 10-67'!$M$59:$M$107</c:f>
              <c:numCache>
                <c:formatCode>General</c:formatCode>
                <c:ptCount val="49"/>
                <c:pt idx="0">
                  <c:v>18</c:v>
                </c:pt>
                <c:pt idx="1">
                  <c:v>19.020833333333002</c:v>
                </c:pt>
                <c:pt idx="2">
                  <c:v>20.041666666666998</c:v>
                </c:pt>
                <c:pt idx="3">
                  <c:v>21.0625</c:v>
                </c:pt>
                <c:pt idx="4">
                  <c:v>22.083333333333002</c:v>
                </c:pt>
                <c:pt idx="5">
                  <c:v>23.104166666666998</c:v>
                </c:pt>
                <c:pt idx="6">
                  <c:v>24.125</c:v>
                </c:pt>
                <c:pt idx="7">
                  <c:v>25.145833333333002</c:v>
                </c:pt>
                <c:pt idx="8">
                  <c:v>26.166666666666998</c:v>
                </c:pt>
                <c:pt idx="9">
                  <c:v>27.1875</c:v>
                </c:pt>
                <c:pt idx="10">
                  <c:v>28.208333333333002</c:v>
                </c:pt>
                <c:pt idx="11">
                  <c:v>29.229166666666998</c:v>
                </c:pt>
                <c:pt idx="12">
                  <c:v>30.25</c:v>
                </c:pt>
                <c:pt idx="13">
                  <c:v>31.270833333333002</c:v>
                </c:pt>
                <c:pt idx="14">
                  <c:v>32.291666666666998</c:v>
                </c:pt>
                <c:pt idx="15">
                  <c:v>33.3125</c:v>
                </c:pt>
                <c:pt idx="16">
                  <c:v>34.333333333333002</c:v>
                </c:pt>
                <c:pt idx="17">
                  <c:v>35.354166666666998</c:v>
                </c:pt>
                <c:pt idx="18">
                  <c:v>36.375</c:v>
                </c:pt>
                <c:pt idx="19">
                  <c:v>37.395833333333002</c:v>
                </c:pt>
                <c:pt idx="20">
                  <c:v>38.416666666666998</c:v>
                </c:pt>
                <c:pt idx="21">
                  <c:v>39.4375</c:v>
                </c:pt>
                <c:pt idx="22">
                  <c:v>40.458333333333002</c:v>
                </c:pt>
                <c:pt idx="23">
                  <c:v>41.479166666666998</c:v>
                </c:pt>
                <c:pt idx="24">
                  <c:v>42.5</c:v>
                </c:pt>
                <c:pt idx="25">
                  <c:v>43.520833333333002</c:v>
                </c:pt>
                <c:pt idx="26">
                  <c:v>44.541666666666998</c:v>
                </c:pt>
                <c:pt idx="27">
                  <c:v>45.5625</c:v>
                </c:pt>
                <c:pt idx="28">
                  <c:v>46.583333333333002</c:v>
                </c:pt>
                <c:pt idx="29">
                  <c:v>47.604166666666998</c:v>
                </c:pt>
                <c:pt idx="30">
                  <c:v>48.625</c:v>
                </c:pt>
                <c:pt idx="31">
                  <c:v>49.645833333333002</c:v>
                </c:pt>
                <c:pt idx="32">
                  <c:v>50.666666666666998</c:v>
                </c:pt>
                <c:pt idx="33">
                  <c:v>51.6875</c:v>
                </c:pt>
                <c:pt idx="34">
                  <c:v>52.708333333333002</c:v>
                </c:pt>
                <c:pt idx="35">
                  <c:v>53.729166666666998</c:v>
                </c:pt>
                <c:pt idx="36">
                  <c:v>54.75</c:v>
                </c:pt>
                <c:pt idx="37">
                  <c:v>55.770833333333002</c:v>
                </c:pt>
                <c:pt idx="38">
                  <c:v>56.791666666666998</c:v>
                </c:pt>
                <c:pt idx="39">
                  <c:v>57.8125</c:v>
                </c:pt>
                <c:pt idx="40">
                  <c:v>58.833333333333002</c:v>
                </c:pt>
                <c:pt idx="41">
                  <c:v>59.854166666666998</c:v>
                </c:pt>
                <c:pt idx="42">
                  <c:v>60.875</c:v>
                </c:pt>
                <c:pt idx="43">
                  <c:v>61.895833333333002</c:v>
                </c:pt>
                <c:pt idx="44">
                  <c:v>62.916666666666998</c:v>
                </c:pt>
                <c:pt idx="45">
                  <c:v>63.9375</c:v>
                </c:pt>
                <c:pt idx="46">
                  <c:v>64.958333333333002</c:v>
                </c:pt>
                <c:pt idx="47">
                  <c:v>65.979166666666998</c:v>
                </c:pt>
                <c:pt idx="48">
                  <c:v>67</c:v>
                </c:pt>
              </c:numCache>
            </c:numRef>
          </c:xVal>
          <c:yVal>
            <c:numRef>
              <c:f>'LO Harmonics 10-67'!$K$59:$K$107</c:f>
              <c:numCache>
                <c:formatCode>General</c:formatCode>
                <c:ptCount val="49"/>
                <c:pt idx="0">
                  <c:v>-83.887923999999998</c:v>
                </c:pt>
                <c:pt idx="1">
                  <c:v>-76.442290999999997</c:v>
                </c:pt>
                <c:pt idx="2">
                  <c:v>-72.061699000000004</c:v>
                </c:pt>
                <c:pt idx="3">
                  <c:v>-70.975470999999999</c:v>
                </c:pt>
                <c:pt idx="4">
                  <c:v>-75.206551000000005</c:v>
                </c:pt>
                <c:pt idx="5">
                  <c:v>-76.286934000000002</c:v>
                </c:pt>
                <c:pt idx="6">
                  <c:v>-75.303077999999999</c:v>
                </c:pt>
                <c:pt idx="7">
                  <c:v>-73.694061000000005</c:v>
                </c:pt>
                <c:pt idx="8">
                  <c:v>-69.912932999999995</c:v>
                </c:pt>
                <c:pt idx="9">
                  <c:v>-66.666504000000003</c:v>
                </c:pt>
                <c:pt idx="10">
                  <c:v>-61.475062999999999</c:v>
                </c:pt>
                <c:pt idx="11">
                  <c:v>-57.705050999999997</c:v>
                </c:pt>
                <c:pt idx="12">
                  <c:v>-52.165672000000001</c:v>
                </c:pt>
                <c:pt idx="13">
                  <c:v>-49.248877999999998</c:v>
                </c:pt>
                <c:pt idx="14">
                  <c:v>-47.911293000000001</c:v>
                </c:pt>
                <c:pt idx="15">
                  <c:v>-50.519309999999997</c:v>
                </c:pt>
                <c:pt idx="16">
                  <c:v>-54.447704000000002</c:v>
                </c:pt>
                <c:pt idx="17">
                  <c:v>-59.541522999999998</c:v>
                </c:pt>
                <c:pt idx="18">
                  <c:v>-59.110069000000003</c:v>
                </c:pt>
                <c:pt idx="19">
                  <c:v>-56.379787</c:v>
                </c:pt>
                <c:pt idx="20">
                  <c:v>-52.426670000000001</c:v>
                </c:pt>
                <c:pt idx="21">
                  <c:v>-53.264964999999997</c:v>
                </c:pt>
                <c:pt idx="22">
                  <c:v>-54.201866000000003</c:v>
                </c:pt>
                <c:pt idx="23">
                  <c:v>-53.515720000000002</c:v>
                </c:pt>
                <c:pt idx="24">
                  <c:v>-49.456169000000003</c:v>
                </c:pt>
                <c:pt idx="25">
                  <c:v>-46.041137999999997</c:v>
                </c:pt>
                <c:pt idx="26">
                  <c:v>-43.615875000000003</c:v>
                </c:pt>
                <c:pt idx="27">
                  <c:v>-45.292735999999998</c:v>
                </c:pt>
                <c:pt idx="28">
                  <c:v>-43.908965999999999</c:v>
                </c:pt>
                <c:pt idx="29">
                  <c:v>-41.821823000000002</c:v>
                </c:pt>
                <c:pt idx="30">
                  <c:v>-37.707602999999999</c:v>
                </c:pt>
                <c:pt idx="31">
                  <c:v>-37.357593999999999</c:v>
                </c:pt>
                <c:pt idx="32">
                  <c:v>-38.363255000000002</c:v>
                </c:pt>
                <c:pt idx="33">
                  <c:v>-40.272629000000002</c:v>
                </c:pt>
                <c:pt idx="34">
                  <c:v>-43.013123</c:v>
                </c:pt>
                <c:pt idx="35">
                  <c:v>-44.797310000000003</c:v>
                </c:pt>
                <c:pt idx="36">
                  <c:v>-45.942822</c:v>
                </c:pt>
                <c:pt idx="37">
                  <c:v>-45.745918000000003</c:v>
                </c:pt>
                <c:pt idx="38">
                  <c:v>-45.986995999999998</c:v>
                </c:pt>
                <c:pt idx="39">
                  <c:v>-46.098843000000002</c:v>
                </c:pt>
                <c:pt idx="40">
                  <c:v>-47.094645999999997</c:v>
                </c:pt>
                <c:pt idx="41">
                  <c:v>-48.069153</c:v>
                </c:pt>
                <c:pt idx="42">
                  <c:v>-49.480353999999998</c:v>
                </c:pt>
                <c:pt idx="43">
                  <c:v>-50.523567</c:v>
                </c:pt>
                <c:pt idx="44">
                  <c:v>-51.501328000000001</c:v>
                </c:pt>
                <c:pt idx="45">
                  <c:v>-52.034793999999998</c:v>
                </c:pt>
                <c:pt idx="46">
                  <c:v>-52.497135</c:v>
                </c:pt>
                <c:pt idx="47">
                  <c:v>-53.919547999999999</c:v>
                </c:pt>
                <c:pt idx="48">
                  <c:v>-55.298672000000003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22F2-4AD6-AA4D-9DC704EEB66D}"/>
            </c:ext>
          </c:extLst>
        </c:ser>
        <c:ser>
          <c:idx val="0"/>
          <c:order val="2"/>
          <c:tx>
            <c:v>4xLO Config A</c:v>
          </c:tx>
          <c:spPr>
            <a:ln w="22225" cmpd="dbl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'LO Harmonics 10-67'!$M$167:$M$215</c:f>
              <c:numCache>
                <c:formatCode>General</c:formatCode>
                <c:ptCount val="49"/>
                <c:pt idx="0">
                  <c:v>36</c:v>
                </c:pt>
                <c:pt idx="1">
                  <c:v>36.645833333333002</c:v>
                </c:pt>
                <c:pt idx="2">
                  <c:v>37.291666666666998</c:v>
                </c:pt>
                <c:pt idx="3">
                  <c:v>37.9375</c:v>
                </c:pt>
                <c:pt idx="4">
                  <c:v>38.583333333333002</c:v>
                </c:pt>
                <c:pt idx="5">
                  <c:v>39.229166666666998</c:v>
                </c:pt>
                <c:pt idx="6">
                  <c:v>39.875</c:v>
                </c:pt>
                <c:pt idx="7">
                  <c:v>40.520833333333002</c:v>
                </c:pt>
                <c:pt idx="8">
                  <c:v>41.166666666666998</c:v>
                </c:pt>
                <c:pt idx="9">
                  <c:v>41.8125</c:v>
                </c:pt>
                <c:pt idx="10">
                  <c:v>42.458333333333002</c:v>
                </c:pt>
                <c:pt idx="11">
                  <c:v>43.104166666666998</c:v>
                </c:pt>
                <c:pt idx="12">
                  <c:v>43.75</c:v>
                </c:pt>
                <c:pt idx="13">
                  <c:v>44.395833333333002</c:v>
                </c:pt>
                <c:pt idx="14">
                  <c:v>45.041666666666998</c:v>
                </c:pt>
                <c:pt idx="15">
                  <c:v>45.6875</c:v>
                </c:pt>
                <c:pt idx="16">
                  <c:v>46.333333333333002</c:v>
                </c:pt>
                <c:pt idx="17">
                  <c:v>46.979166666666998</c:v>
                </c:pt>
                <c:pt idx="18">
                  <c:v>47.625</c:v>
                </c:pt>
                <c:pt idx="19">
                  <c:v>48.270833333333002</c:v>
                </c:pt>
                <c:pt idx="20">
                  <c:v>48.916666666666998</c:v>
                </c:pt>
                <c:pt idx="21">
                  <c:v>49.5625</c:v>
                </c:pt>
                <c:pt idx="22">
                  <c:v>50.208333333333002</c:v>
                </c:pt>
                <c:pt idx="23">
                  <c:v>50.854166666666998</c:v>
                </c:pt>
                <c:pt idx="24">
                  <c:v>51.5</c:v>
                </c:pt>
                <c:pt idx="25">
                  <c:v>52.145833333333002</c:v>
                </c:pt>
                <c:pt idx="26">
                  <c:v>52.791666666666998</c:v>
                </c:pt>
                <c:pt idx="27">
                  <c:v>53.4375</c:v>
                </c:pt>
                <c:pt idx="28">
                  <c:v>54.083333333333002</c:v>
                </c:pt>
                <c:pt idx="29">
                  <c:v>54.729166666666998</c:v>
                </c:pt>
                <c:pt idx="30">
                  <c:v>55.375</c:v>
                </c:pt>
                <c:pt idx="31">
                  <c:v>56.020833333333002</c:v>
                </c:pt>
                <c:pt idx="32">
                  <c:v>56.666666666666998</c:v>
                </c:pt>
                <c:pt idx="33">
                  <c:v>57.3125</c:v>
                </c:pt>
                <c:pt idx="34">
                  <c:v>57.958333333333002</c:v>
                </c:pt>
                <c:pt idx="35">
                  <c:v>58.604166666666998</c:v>
                </c:pt>
                <c:pt idx="36">
                  <c:v>59.25</c:v>
                </c:pt>
                <c:pt idx="37">
                  <c:v>59.895833333333002</c:v>
                </c:pt>
                <c:pt idx="38">
                  <c:v>60.541666666666998</c:v>
                </c:pt>
                <c:pt idx="39">
                  <c:v>61.1875</c:v>
                </c:pt>
                <c:pt idx="40">
                  <c:v>61.833333333333002</c:v>
                </c:pt>
                <c:pt idx="41">
                  <c:v>62.479166666666998</c:v>
                </c:pt>
                <c:pt idx="42">
                  <c:v>63.125</c:v>
                </c:pt>
                <c:pt idx="43">
                  <c:v>63.770833333333002</c:v>
                </c:pt>
                <c:pt idx="44">
                  <c:v>64.416666666666998</c:v>
                </c:pt>
                <c:pt idx="45">
                  <c:v>65.0625</c:v>
                </c:pt>
                <c:pt idx="46">
                  <c:v>65.708333333333002</c:v>
                </c:pt>
                <c:pt idx="47">
                  <c:v>66.354166666666998</c:v>
                </c:pt>
                <c:pt idx="48">
                  <c:v>67</c:v>
                </c:pt>
              </c:numCache>
            </c:numRef>
          </c:xVal>
          <c:yVal>
            <c:numRef>
              <c:f>'LO Harmonics 10-67'!$H$167:$H$215</c:f>
              <c:numCache>
                <c:formatCode>General</c:formatCode>
                <c:ptCount val="49"/>
                <c:pt idx="0">
                  <c:v>-88.068939</c:v>
                </c:pt>
                <c:pt idx="1">
                  <c:v>-88.498054999999994</c:v>
                </c:pt>
                <c:pt idx="2">
                  <c:v>-91.164794999999998</c:v>
                </c:pt>
                <c:pt idx="3">
                  <c:v>-87.597496000000007</c:v>
                </c:pt>
                <c:pt idx="4">
                  <c:v>-87.552216000000001</c:v>
                </c:pt>
                <c:pt idx="5">
                  <c:v>-89.026756000000006</c:v>
                </c:pt>
                <c:pt idx="6">
                  <c:v>-88.615273000000002</c:v>
                </c:pt>
                <c:pt idx="7">
                  <c:v>-89.783844000000002</c:v>
                </c:pt>
                <c:pt idx="8">
                  <c:v>-86.913139000000001</c:v>
                </c:pt>
                <c:pt idx="9">
                  <c:v>-85.037109000000001</c:v>
                </c:pt>
                <c:pt idx="10">
                  <c:v>-86.048714000000004</c:v>
                </c:pt>
                <c:pt idx="11">
                  <c:v>-85.158966000000007</c:v>
                </c:pt>
                <c:pt idx="12">
                  <c:v>-84.504958999999999</c:v>
                </c:pt>
                <c:pt idx="13">
                  <c:v>-85.989722999999998</c:v>
                </c:pt>
                <c:pt idx="14">
                  <c:v>-88.503631999999996</c:v>
                </c:pt>
                <c:pt idx="15">
                  <c:v>-87.219596999999993</c:v>
                </c:pt>
                <c:pt idx="16">
                  <c:v>-85.348763000000005</c:v>
                </c:pt>
                <c:pt idx="17">
                  <c:v>-85.621039999999994</c:v>
                </c:pt>
                <c:pt idx="18">
                  <c:v>-89.143280000000004</c:v>
                </c:pt>
                <c:pt idx="19">
                  <c:v>-85.930983999999995</c:v>
                </c:pt>
                <c:pt idx="20">
                  <c:v>-87.612549000000001</c:v>
                </c:pt>
                <c:pt idx="21">
                  <c:v>-86.052773000000002</c:v>
                </c:pt>
                <c:pt idx="22">
                  <c:v>-86.247817999999995</c:v>
                </c:pt>
                <c:pt idx="23">
                  <c:v>-86.774010000000004</c:v>
                </c:pt>
                <c:pt idx="24">
                  <c:v>-86.339789999999994</c:v>
                </c:pt>
                <c:pt idx="25">
                  <c:v>-88.228431999999998</c:v>
                </c:pt>
                <c:pt idx="26">
                  <c:v>-88.474670000000003</c:v>
                </c:pt>
                <c:pt idx="27">
                  <c:v>-88.924301</c:v>
                </c:pt>
                <c:pt idx="28">
                  <c:v>-85.824905000000001</c:v>
                </c:pt>
                <c:pt idx="29">
                  <c:v>-84.216980000000007</c:v>
                </c:pt>
                <c:pt idx="30">
                  <c:v>-84.571808000000004</c:v>
                </c:pt>
                <c:pt idx="31">
                  <c:v>-81.250465000000005</c:v>
                </c:pt>
                <c:pt idx="32">
                  <c:v>-81.071776999999997</c:v>
                </c:pt>
                <c:pt idx="33">
                  <c:v>-81.527587999999994</c:v>
                </c:pt>
                <c:pt idx="34">
                  <c:v>-79.139854</c:v>
                </c:pt>
                <c:pt idx="35">
                  <c:v>-76.961014000000006</c:v>
                </c:pt>
                <c:pt idx="36">
                  <c:v>-75.389708999999996</c:v>
                </c:pt>
                <c:pt idx="37">
                  <c:v>-71.797539</c:v>
                </c:pt>
                <c:pt idx="38">
                  <c:v>-66.346869999999996</c:v>
                </c:pt>
                <c:pt idx="39">
                  <c:v>-66.709380999999993</c:v>
                </c:pt>
                <c:pt idx="40">
                  <c:v>-57.887870999999997</c:v>
                </c:pt>
                <c:pt idx="41">
                  <c:v>-53.710228000000001</c:v>
                </c:pt>
                <c:pt idx="42">
                  <c:v>-51.573459999999997</c:v>
                </c:pt>
                <c:pt idx="43">
                  <c:v>-49.503768999999998</c:v>
                </c:pt>
                <c:pt idx="44">
                  <c:v>-47.637104000000001</c:v>
                </c:pt>
                <c:pt idx="45">
                  <c:v>-45.770809</c:v>
                </c:pt>
                <c:pt idx="46">
                  <c:v>-44.106918</c:v>
                </c:pt>
                <c:pt idx="47">
                  <c:v>-42.588898</c:v>
                </c:pt>
                <c:pt idx="48">
                  <c:v>-43.845847999999997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2F2-4AD6-AA4D-9DC704EEB66D}"/>
            </c:ext>
          </c:extLst>
        </c:ser>
        <c:ser>
          <c:idx val="3"/>
          <c:order val="3"/>
          <c:tx>
            <c:v>4xLO Config B</c:v>
          </c:tx>
          <c:spPr>
            <a:ln w="22225" cmpd="dbl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'LO Harmonics 10-67'!$M$167:$M$215</c:f>
              <c:numCache>
                <c:formatCode>General</c:formatCode>
                <c:ptCount val="49"/>
                <c:pt idx="0">
                  <c:v>36</c:v>
                </c:pt>
                <c:pt idx="1">
                  <c:v>36.645833333333002</c:v>
                </c:pt>
                <c:pt idx="2">
                  <c:v>37.291666666666998</c:v>
                </c:pt>
                <c:pt idx="3">
                  <c:v>37.9375</c:v>
                </c:pt>
                <c:pt idx="4">
                  <c:v>38.583333333333002</c:v>
                </c:pt>
                <c:pt idx="5">
                  <c:v>39.229166666666998</c:v>
                </c:pt>
                <c:pt idx="6">
                  <c:v>39.875</c:v>
                </c:pt>
                <c:pt idx="7">
                  <c:v>40.520833333333002</c:v>
                </c:pt>
                <c:pt idx="8">
                  <c:v>41.166666666666998</c:v>
                </c:pt>
                <c:pt idx="9">
                  <c:v>41.8125</c:v>
                </c:pt>
                <c:pt idx="10">
                  <c:v>42.458333333333002</c:v>
                </c:pt>
                <c:pt idx="11">
                  <c:v>43.104166666666998</c:v>
                </c:pt>
                <c:pt idx="12">
                  <c:v>43.75</c:v>
                </c:pt>
                <c:pt idx="13">
                  <c:v>44.395833333333002</c:v>
                </c:pt>
                <c:pt idx="14">
                  <c:v>45.041666666666998</c:v>
                </c:pt>
                <c:pt idx="15">
                  <c:v>45.6875</c:v>
                </c:pt>
                <c:pt idx="16">
                  <c:v>46.333333333333002</c:v>
                </c:pt>
                <c:pt idx="17">
                  <c:v>46.979166666666998</c:v>
                </c:pt>
                <c:pt idx="18">
                  <c:v>47.625</c:v>
                </c:pt>
                <c:pt idx="19">
                  <c:v>48.270833333333002</c:v>
                </c:pt>
                <c:pt idx="20">
                  <c:v>48.916666666666998</c:v>
                </c:pt>
                <c:pt idx="21">
                  <c:v>49.5625</c:v>
                </c:pt>
                <c:pt idx="22">
                  <c:v>50.208333333333002</c:v>
                </c:pt>
                <c:pt idx="23">
                  <c:v>50.854166666666998</c:v>
                </c:pt>
                <c:pt idx="24">
                  <c:v>51.5</c:v>
                </c:pt>
                <c:pt idx="25">
                  <c:v>52.145833333333002</c:v>
                </c:pt>
                <c:pt idx="26">
                  <c:v>52.791666666666998</c:v>
                </c:pt>
                <c:pt idx="27">
                  <c:v>53.4375</c:v>
                </c:pt>
                <c:pt idx="28">
                  <c:v>54.083333333333002</c:v>
                </c:pt>
                <c:pt idx="29">
                  <c:v>54.729166666666998</c:v>
                </c:pt>
                <c:pt idx="30">
                  <c:v>55.375</c:v>
                </c:pt>
                <c:pt idx="31">
                  <c:v>56.020833333333002</c:v>
                </c:pt>
                <c:pt idx="32">
                  <c:v>56.666666666666998</c:v>
                </c:pt>
                <c:pt idx="33">
                  <c:v>57.3125</c:v>
                </c:pt>
                <c:pt idx="34">
                  <c:v>57.958333333333002</c:v>
                </c:pt>
                <c:pt idx="35">
                  <c:v>58.604166666666998</c:v>
                </c:pt>
                <c:pt idx="36">
                  <c:v>59.25</c:v>
                </c:pt>
                <c:pt idx="37">
                  <c:v>59.895833333333002</c:v>
                </c:pt>
                <c:pt idx="38">
                  <c:v>60.541666666666998</c:v>
                </c:pt>
                <c:pt idx="39">
                  <c:v>61.1875</c:v>
                </c:pt>
                <c:pt idx="40">
                  <c:v>61.833333333333002</c:v>
                </c:pt>
                <c:pt idx="41">
                  <c:v>62.479166666666998</c:v>
                </c:pt>
                <c:pt idx="42">
                  <c:v>63.125</c:v>
                </c:pt>
                <c:pt idx="43">
                  <c:v>63.770833333333002</c:v>
                </c:pt>
                <c:pt idx="44">
                  <c:v>64.416666666666998</c:v>
                </c:pt>
                <c:pt idx="45">
                  <c:v>65.0625</c:v>
                </c:pt>
                <c:pt idx="46">
                  <c:v>65.708333333333002</c:v>
                </c:pt>
                <c:pt idx="47">
                  <c:v>66.354166666666998</c:v>
                </c:pt>
                <c:pt idx="48">
                  <c:v>67</c:v>
                </c:pt>
              </c:numCache>
            </c:numRef>
          </c:xVal>
          <c:yVal>
            <c:numRef>
              <c:f>'LO Harmonics 10-67'!$K$167:$K$215</c:f>
              <c:numCache>
                <c:formatCode>General</c:formatCode>
                <c:ptCount val="49"/>
                <c:pt idx="0">
                  <c:v>-90.291381999999999</c:v>
                </c:pt>
                <c:pt idx="1">
                  <c:v>-88.373444000000006</c:v>
                </c:pt>
                <c:pt idx="2">
                  <c:v>-88.914230000000003</c:v>
                </c:pt>
                <c:pt idx="3">
                  <c:v>-88.536240000000006</c:v>
                </c:pt>
                <c:pt idx="4">
                  <c:v>-87.983620000000002</c:v>
                </c:pt>
                <c:pt idx="5">
                  <c:v>-89.370552000000004</c:v>
                </c:pt>
                <c:pt idx="6">
                  <c:v>-87.57338</c:v>
                </c:pt>
                <c:pt idx="7">
                  <c:v>-85.806938000000002</c:v>
                </c:pt>
                <c:pt idx="8">
                  <c:v>-87.152762999999993</c:v>
                </c:pt>
                <c:pt idx="9">
                  <c:v>-87.539062999999999</c:v>
                </c:pt>
                <c:pt idx="10">
                  <c:v>-86.287589999999994</c:v>
                </c:pt>
                <c:pt idx="11">
                  <c:v>-86.207886000000002</c:v>
                </c:pt>
                <c:pt idx="12">
                  <c:v>-86.280647000000002</c:v>
                </c:pt>
                <c:pt idx="13">
                  <c:v>-85.139197999999993</c:v>
                </c:pt>
                <c:pt idx="14">
                  <c:v>-87.974220000000003</c:v>
                </c:pt>
                <c:pt idx="15">
                  <c:v>-87.136177000000004</c:v>
                </c:pt>
                <c:pt idx="16">
                  <c:v>-85.886566000000002</c:v>
                </c:pt>
                <c:pt idx="17">
                  <c:v>-87.432204999999996</c:v>
                </c:pt>
                <c:pt idx="18">
                  <c:v>-87.932106000000005</c:v>
                </c:pt>
                <c:pt idx="19">
                  <c:v>-87.355994999999993</c:v>
                </c:pt>
                <c:pt idx="20">
                  <c:v>-87.955085999999994</c:v>
                </c:pt>
                <c:pt idx="21">
                  <c:v>-86.707352</c:v>
                </c:pt>
                <c:pt idx="22">
                  <c:v>-87.553107999999995</c:v>
                </c:pt>
                <c:pt idx="23">
                  <c:v>-85.648505999999998</c:v>
                </c:pt>
                <c:pt idx="24">
                  <c:v>-87.405388000000002</c:v>
                </c:pt>
                <c:pt idx="25">
                  <c:v>-84.294433999999995</c:v>
                </c:pt>
                <c:pt idx="26">
                  <c:v>-88.064887999999996</c:v>
                </c:pt>
                <c:pt idx="27">
                  <c:v>-86.561126999999999</c:v>
                </c:pt>
                <c:pt idx="28">
                  <c:v>-84.964393999999999</c:v>
                </c:pt>
                <c:pt idx="29">
                  <c:v>-84.556908000000007</c:v>
                </c:pt>
                <c:pt idx="30">
                  <c:v>-82.002410999999995</c:v>
                </c:pt>
                <c:pt idx="31">
                  <c:v>-78.915222</c:v>
                </c:pt>
                <c:pt idx="32">
                  <c:v>-78.932395999999997</c:v>
                </c:pt>
                <c:pt idx="33">
                  <c:v>-72.083824000000007</c:v>
                </c:pt>
                <c:pt idx="34">
                  <c:v>-76.260718999999995</c:v>
                </c:pt>
                <c:pt idx="35">
                  <c:v>-68.662650999999997</c:v>
                </c:pt>
                <c:pt idx="36">
                  <c:v>-68.866646000000003</c:v>
                </c:pt>
                <c:pt idx="37">
                  <c:v>-68.655090000000001</c:v>
                </c:pt>
                <c:pt idx="38">
                  <c:v>-66.825867000000002</c:v>
                </c:pt>
                <c:pt idx="39">
                  <c:v>-66.819457999999997</c:v>
                </c:pt>
                <c:pt idx="40">
                  <c:v>-68.903373999999999</c:v>
                </c:pt>
                <c:pt idx="41">
                  <c:v>-71.065078999999997</c:v>
                </c:pt>
                <c:pt idx="42">
                  <c:v>-67.631377999999998</c:v>
                </c:pt>
                <c:pt idx="43">
                  <c:v>-68.489067000000006</c:v>
                </c:pt>
                <c:pt idx="44">
                  <c:v>-62.717781000000002</c:v>
                </c:pt>
                <c:pt idx="45">
                  <c:v>-65.375206000000006</c:v>
                </c:pt>
                <c:pt idx="46">
                  <c:v>-62.608165999999997</c:v>
                </c:pt>
                <c:pt idx="47">
                  <c:v>-62.362968000000002</c:v>
                </c:pt>
                <c:pt idx="48">
                  <c:v>-63.937592000000002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22F2-4AD6-AA4D-9DC704EEB6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14656"/>
        <c:axId val="111429120"/>
      </c:scatterChart>
      <c:valAx>
        <c:axId val="111414656"/>
        <c:scaling>
          <c:orientation val="minMax"/>
          <c:max val="60"/>
          <c:min val="1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Output Frequency  (GHz)</a:t>
                </a:r>
              </a:p>
            </c:rich>
          </c:tx>
          <c:layout>
            <c:manualLayout>
              <c:xMode val="edge"/>
              <c:yMode val="edge"/>
              <c:x val="0.37500692049321632"/>
              <c:y val="0.9110877806940799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1429120"/>
        <c:crosses val="autoZero"/>
        <c:crossBetween val="midCat"/>
        <c:majorUnit val="5"/>
      </c:valAx>
      <c:valAx>
        <c:axId val="111429120"/>
        <c:scaling>
          <c:orientation val="minMax"/>
          <c:max val="0"/>
          <c:min val="-10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1414656"/>
        <c:crosses val="autoZero"/>
        <c:crossBetween val="midCat"/>
        <c:majorUnit val="10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13831326847617101"/>
          <c:y val="0.13597149314669005"/>
          <c:w val="0.52079421801375048"/>
          <c:h val="0.13039734616506271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Conversion Loss vs LO Power Config A (dB)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11"/>
          <c:w val="0.76542713682528862"/>
          <c:h val="0.70701370662000584"/>
        </c:manualLayout>
      </c:layout>
      <c:scatterChart>
        <c:scatterStyle val="smoothMarker"/>
        <c:varyColors val="0"/>
        <c:ser>
          <c:idx val="0"/>
          <c:order val="0"/>
          <c:tx>
            <c:v>+16 dBm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'CL vs LO 1040'!$G$211:$G$411</c:f>
              <c:numCache>
                <c:formatCode>General</c:formatCode>
                <c:ptCount val="201"/>
                <c:pt idx="0">
                  <c:v>10</c:v>
                </c:pt>
                <c:pt idx="1">
                  <c:v>10.15</c:v>
                </c:pt>
                <c:pt idx="2">
                  <c:v>10.3</c:v>
                </c:pt>
                <c:pt idx="3">
                  <c:v>10.45</c:v>
                </c:pt>
                <c:pt idx="4">
                  <c:v>10.6</c:v>
                </c:pt>
                <c:pt idx="5">
                  <c:v>10.75</c:v>
                </c:pt>
                <c:pt idx="6">
                  <c:v>10.9</c:v>
                </c:pt>
                <c:pt idx="7">
                  <c:v>11.05</c:v>
                </c:pt>
                <c:pt idx="8">
                  <c:v>11.2</c:v>
                </c:pt>
                <c:pt idx="9">
                  <c:v>11.35</c:v>
                </c:pt>
                <c:pt idx="10">
                  <c:v>11.5</c:v>
                </c:pt>
                <c:pt idx="11">
                  <c:v>11.65</c:v>
                </c:pt>
                <c:pt idx="12">
                  <c:v>11.8</c:v>
                </c:pt>
                <c:pt idx="13">
                  <c:v>11.95</c:v>
                </c:pt>
                <c:pt idx="14">
                  <c:v>12.1</c:v>
                </c:pt>
                <c:pt idx="15">
                  <c:v>12.25</c:v>
                </c:pt>
                <c:pt idx="16">
                  <c:v>12.4</c:v>
                </c:pt>
                <c:pt idx="17">
                  <c:v>12.55</c:v>
                </c:pt>
                <c:pt idx="18">
                  <c:v>12.7</c:v>
                </c:pt>
                <c:pt idx="19">
                  <c:v>12.85</c:v>
                </c:pt>
                <c:pt idx="20">
                  <c:v>13</c:v>
                </c:pt>
                <c:pt idx="21">
                  <c:v>13.15</c:v>
                </c:pt>
                <c:pt idx="22">
                  <c:v>13.3</c:v>
                </c:pt>
                <c:pt idx="23">
                  <c:v>13.45</c:v>
                </c:pt>
                <c:pt idx="24">
                  <c:v>13.6</c:v>
                </c:pt>
                <c:pt idx="25">
                  <c:v>13.75</c:v>
                </c:pt>
                <c:pt idx="26">
                  <c:v>13.9</c:v>
                </c:pt>
                <c:pt idx="27">
                  <c:v>14.05</c:v>
                </c:pt>
                <c:pt idx="28">
                  <c:v>14.2</c:v>
                </c:pt>
                <c:pt idx="29">
                  <c:v>14.35</c:v>
                </c:pt>
                <c:pt idx="30">
                  <c:v>14.5</c:v>
                </c:pt>
                <c:pt idx="31">
                  <c:v>14.65</c:v>
                </c:pt>
                <c:pt idx="32">
                  <c:v>14.8</c:v>
                </c:pt>
                <c:pt idx="33">
                  <c:v>14.95</c:v>
                </c:pt>
                <c:pt idx="34">
                  <c:v>15.1</c:v>
                </c:pt>
                <c:pt idx="35">
                  <c:v>15.25</c:v>
                </c:pt>
                <c:pt idx="36">
                  <c:v>15.4</c:v>
                </c:pt>
                <c:pt idx="37">
                  <c:v>15.55</c:v>
                </c:pt>
                <c:pt idx="38">
                  <c:v>15.7</c:v>
                </c:pt>
                <c:pt idx="39">
                  <c:v>15.85</c:v>
                </c:pt>
                <c:pt idx="40">
                  <c:v>16</c:v>
                </c:pt>
                <c:pt idx="41">
                  <c:v>16.149999999999999</c:v>
                </c:pt>
                <c:pt idx="42">
                  <c:v>16.3</c:v>
                </c:pt>
                <c:pt idx="43">
                  <c:v>16.45</c:v>
                </c:pt>
                <c:pt idx="44">
                  <c:v>16.600000000000001</c:v>
                </c:pt>
                <c:pt idx="45">
                  <c:v>16.75</c:v>
                </c:pt>
                <c:pt idx="46">
                  <c:v>16.899999999999999</c:v>
                </c:pt>
                <c:pt idx="47">
                  <c:v>17.05</c:v>
                </c:pt>
                <c:pt idx="48">
                  <c:v>17.2</c:v>
                </c:pt>
                <c:pt idx="49">
                  <c:v>17.350000000000001</c:v>
                </c:pt>
                <c:pt idx="50">
                  <c:v>17.5</c:v>
                </c:pt>
                <c:pt idx="51">
                  <c:v>17.649999999999999</c:v>
                </c:pt>
                <c:pt idx="52">
                  <c:v>17.8</c:v>
                </c:pt>
                <c:pt idx="53">
                  <c:v>17.95</c:v>
                </c:pt>
                <c:pt idx="54">
                  <c:v>18.100000000000001</c:v>
                </c:pt>
                <c:pt idx="55">
                  <c:v>18.25</c:v>
                </c:pt>
                <c:pt idx="56">
                  <c:v>18.399999999999999</c:v>
                </c:pt>
                <c:pt idx="57">
                  <c:v>18.55</c:v>
                </c:pt>
                <c:pt idx="58">
                  <c:v>18.7</c:v>
                </c:pt>
                <c:pt idx="59">
                  <c:v>18.850000000000001</c:v>
                </c:pt>
                <c:pt idx="60">
                  <c:v>19</c:v>
                </c:pt>
                <c:pt idx="61">
                  <c:v>19.149999999999999</c:v>
                </c:pt>
                <c:pt idx="62">
                  <c:v>19.3</c:v>
                </c:pt>
                <c:pt idx="63">
                  <c:v>19.45</c:v>
                </c:pt>
                <c:pt idx="64">
                  <c:v>19.600000000000001</c:v>
                </c:pt>
                <c:pt idx="65">
                  <c:v>19.75</c:v>
                </c:pt>
                <c:pt idx="66">
                  <c:v>19.899999999999999</c:v>
                </c:pt>
                <c:pt idx="67">
                  <c:v>20.05</c:v>
                </c:pt>
                <c:pt idx="68">
                  <c:v>20.2</c:v>
                </c:pt>
                <c:pt idx="69">
                  <c:v>20.350000000000001</c:v>
                </c:pt>
                <c:pt idx="70">
                  <c:v>20.5</c:v>
                </c:pt>
                <c:pt idx="71">
                  <c:v>20.65</c:v>
                </c:pt>
                <c:pt idx="72">
                  <c:v>20.8</c:v>
                </c:pt>
                <c:pt idx="73">
                  <c:v>20.95</c:v>
                </c:pt>
                <c:pt idx="74">
                  <c:v>21.1</c:v>
                </c:pt>
                <c:pt idx="75">
                  <c:v>21.25</c:v>
                </c:pt>
                <c:pt idx="76">
                  <c:v>21.4</c:v>
                </c:pt>
                <c:pt idx="77">
                  <c:v>21.55</c:v>
                </c:pt>
                <c:pt idx="78">
                  <c:v>21.7</c:v>
                </c:pt>
                <c:pt idx="79">
                  <c:v>21.85</c:v>
                </c:pt>
                <c:pt idx="80">
                  <c:v>22</c:v>
                </c:pt>
                <c:pt idx="81">
                  <c:v>22.15</c:v>
                </c:pt>
                <c:pt idx="82">
                  <c:v>22.3</c:v>
                </c:pt>
                <c:pt idx="83">
                  <c:v>22.45</c:v>
                </c:pt>
                <c:pt idx="84">
                  <c:v>22.6</c:v>
                </c:pt>
                <c:pt idx="85">
                  <c:v>22.75</c:v>
                </c:pt>
                <c:pt idx="86">
                  <c:v>22.9</c:v>
                </c:pt>
                <c:pt idx="87">
                  <c:v>23.05</c:v>
                </c:pt>
                <c:pt idx="88">
                  <c:v>23.2</c:v>
                </c:pt>
                <c:pt idx="89">
                  <c:v>23.35</c:v>
                </c:pt>
                <c:pt idx="90">
                  <c:v>23.5</c:v>
                </c:pt>
                <c:pt idx="91">
                  <c:v>23.65</c:v>
                </c:pt>
                <c:pt idx="92">
                  <c:v>23.8</c:v>
                </c:pt>
                <c:pt idx="93">
                  <c:v>23.95</c:v>
                </c:pt>
                <c:pt idx="94">
                  <c:v>24.1</c:v>
                </c:pt>
                <c:pt idx="95">
                  <c:v>24.25</c:v>
                </c:pt>
                <c:pt idx="96">
                  <c:v>24.4</c:v>
                </c:pt>
                <c:pt idx="97">
                  <c:v>24.55</c:v>
                </c:pt>
                <c:pt idx="98">
                  <c:v>24.7</c:v>
                </c:pt>
                <c:pt idx="99">
                  <c:v>24.85</c:v>
                </c:pt>
                <c:pt idx="100">
                  <c:v>25</c:v>
                </c:pt>
                <c:pt idx="101">
                  <c:v>25.15</c:v>
                </c:pt>
                <c:pt idx="102">
                  <c:v>25.3</c:v>
                </c:pt>
                <c:pt idx="103">
                  <c:v>25.45</c:v>
                </c:pt>
                <c:pt idx="104">
                  <c:v>25.6</c:v>
                </c:pt>
                <c:pt idx="105">
                  <c:v>25.75</c:v>
                </c:pt>
                <c:pt idx="106">
                  <c:v>25.9</c:v>
                </c:pt>
                <c:pt idx="107">
                  <c:v>26.05</c:v>
                </c:pt>
                <c:pt idx="108">
                  <c:v>26.2</c:v>
                </c:pt>
                <c:pt idx="109">
                  <c:v>26.35</c:v>
                </c:pt>
                <c:pt idx="110">
                  <c:v>26.5</c:v>
                </c:pt>
                <c:pt idx="111">
                  <c:v>26.65</c:v>
                </c:pt>
                <c:pt idx="112">
                  <c:v>26.8</c:v>
                </c:pt>
                <c:pt idx="113">
                  <c:v>26.95</c:v>
                </c:pt>
                <c:pt idx="114">
                  <c:v>27.1</c:v>
                </c:pt>
                <c:pt idx="115">
                  <c:v>27.25</c:v>
                </c:pt>
                <c:pt idx="116">
                  <c:v>27.4</c:v>
                </c:pt>
                <c:pt idx="117">
                  <c:v>27.55</c:v>
                </c:pt>
                <c:pt idx="118">
                  <c:v>27.7</c:v>
                </c:pt>
                <c:pt idx="119">
                  <c:v>27.85</c:v>
                </c:pt>
                <c:pt idx="120">
                  <c:v>28</c:v>
                </c:pt>
                <c:pt idx="121">
                  <c:v>28.15</c:v>
                </c:pt>
                <c:pt idx="122">
                  <c:v>28.3</c:v>
                </c:pt>
                <c:pt idx="123">
                  <c:v>28.45</c:v>
                </c:pt>
                <c:pt idx="124">
                  <c:v>28.6</c:v>
                </c:pt>
                <c:pt idx="125">
                  <c:v>28.75</c:v>
                </c:pt>
                <c:pt idx="126">
                  <c:v>28.9</c:v>
                </c:pt>
                <c:pt idx="127">
                  <c:v>29.05</c:v>
                </c:pt>
                <c:pt idx="128">
                  <c:v>29.2</c:v>
                </c:pt>
                <c:pt idx="129">
                  <c:v>29.35</c:v>
                </c:pt>
                <c:pt idx="130">
                  <c:v>29.5</c:v>
                </c:pt>
                <c:pt idx="131">
                  <c:v>29.65</c:v>
                </c:pt>
                <c:pt idx="132">
                  <c:v>29.8</c:v>
                </c:pt>
                <c:pt idx="133">
                  <c:v>29.95</c:v>
                </c:pt>
                <c:pt idx="134">
                  <c:v>30.1</c:v>
                </c:pt>
                <c:pt idx="135">
                  <c:v>30.25</c:v>
                </c:pt>
                <c:pt idx="136">
                  <c:v>30.4</c:v>
                </c:pt>
                <c:pt idx="137">
                  <c:v>30.55</c:v>
                </c:pt>
                <c:pt idx="138">
                  <c:v>30.7</c:v>
                </c:pt>
                <c:pt idx="139">
                  <c:v>30.85</c:v>
                </c:pt>
                <c:pt idx="140">
                  <c:v>31</c:v>
                </c:pt>
                <c:pt idx="141">
                  <c:v>31.15</c:v>
                </c:pt>
                <c:pt idx="142">
                  <c:v>31.3</c:v>
                </c:pt>
                <c:pt idx="143">
                  <c:v>31.45</c:v>
                </c:pt>
                <c:pt idx="144">
                  <c:v>31.6</c:v>
                </c:pt>
                <c:pt idx="145">
                  <c:v>31.75</c:v>
                </c:pt>
                <c:pt idx="146">
                  <c:v>31.9</c:v>
                </c:pt>
                <c:pt idx="147">
                  <c:v>32.049999999999997</c:v>
                </c:pt>
                <c:pt idx="148">
                  <c:v>32.200000000000003</c:v>
                </c:pt>
                <c:pt idx="149">
                  <c:v>32.35</c:v>
                </c:pt>
                <c:pt idx="150">
                  <c:v>32.5</c:v>
                </c:pt>
                <c:pt idx="151">
                  <c:v>32.65</c:v>
                </c:pt>
                <c:pt idx="152">
                  <c:v>32.799999999999997</c:v>
                </c:pt>
                <c:pt idx="153">
                  <c:v>32.950000000000003</c:v>
                </c:pt>
                <c:pt idx="154">
                  <c:v>33.1</c:v>
                </c:pt>
                <c:pt idx="155">
                  <c:v>33.25</c:v>
                </c:pt>
                <c:pt idx="156">
                  <c:v>33.4</c:v>
                </c:pt>
                <c:pt idx="157">
                  <c:v>33.549999999999997</c:v>
                </c:pt>
                <c:pt idx="158">
                  <c:v>33.700000000000003</c:v>
                </c:pt>
                <c:pt idx="159">
                  <c:v>33.85</c:v>
                </c:pt>
                <c:pt idx="160">
                  <c:v>34</c:v>
                </c:pt>
                <c:pt idx="161">
                  <c:v>34.15</c:v>
                </c:pt>
                <c:pt idx="162">
                  <c:v>34.299999999999997</c:v>
                </c:pt>
                <c:pt idx="163">
                  <c:v>34.450000000000003</c:v>
                </c:pt>
                <c:pt idx="164">
                  <c:v>34.6</c:v>
                </c:pt>
                <c:pt idx="165">
                  <c:v>34.75</c:v>
                </c:pt>
                <c:pt idx="166">
                  <c:v>34.9</c:v>
                </c:pt>
                <c:pt idx="167">
                  <c:v>35.049999999999997</c:v>
                </c:pt>
                <c:pt idx="168">
                  <c:v>35.200000000000003</c:v>
                </c:pt>
                <c:pt idx="169">
                  <c:v>35.35</c:v>
                </c:pt>
                <c:pt idx="170">
                  <c:v>35.5</c:v>
                </c:pt>
                <c:pt idx="171">
                  <c:v>35.65</c:v>
                </c:pt>
                <c:pt idx="172">
                  <c:v>35.799999999999997</c:v>
                </c:pt>
                <c:pt idx="173">
                  <c:v>35.950000000000003</c:v>
                </c:pt>
                <c:pt idx="174">
                  <c:v>36.1</c:v>
                </c:pt>
                <c:pt idx="175">
                  <c:v>36.25</c:v>
                </c:pt>
                <c:pt idx="176">
                  <c:v>36.4</c:v>
                </c:pt>
                <c:pt idx="177">
                  <c:v>36.549999999999997</c:v>
                </c:pt>
                <c:pt idx="178">
                  <c:v>36.700000000000003</c:v>
                </c:pt>
                <c:pt idx="179">
                  <c:v>36.85</c:v>
                </c:pt>
                <c:pt idx="180">
                  <c:v>37</c:v>
                </c:pt>
                <c:pt idx="181">
                  <c:v>37.15</c:v>
                </c:pt>
                <c:pt idx="182">
                  <c:v>37.299999999999997</c:v>
                </c:pt>
                <c:pt idx="183">
                  <c:v>37.450000000000003</c:v>
                </c:pt>
                <c:pt idx="184">
                  <c:v>37.6</c:v>
                </c:pt>
                <c:pt idx="185">
                  <c:v>37.75</c:v>
                </c:pt>
                <c:pt idx="186">
                  <c:v>37.9</c:v>
                </c:pt>
                <c:pt idx="187">
                  <c:v>38.049999999999997</c:v>
                </c:pt>
                <c:pt idx="188">
                  <c:v>38.200000000000003</c:v>
                </c:pt>
                <c:pt idx="189">
                  <c:v>38.35</c:v>
                </c:pt>
                <c:pt idx="190">
                  <c:v>38.5</c:v>
                </c:pt>
                <c:pt idx="191">
                  <c:v>38.65</c:v>
                </c:pt>
                <c:pt idx="192">
                  <c:v>38.799999999999997</c:v>
                </c:pt>
                <c:pt idx="193">
                  <c:v>38.950000000000003</c:v>
                </c:pt>
                <c:pt idx="194">
                  <c:v>39.1</c:v>
                </c:pt>
                <c:pt idx="195">
                  <c:v>39.25</c:v>
                </c:pt>
                <c:pt idx="196">
                  <c:v>39.4</c:v>
                </c:pt>
                <c:pt idx="197">
                  <c:v>39.549999999999997</c:v>
                </c:pt>
                <c:pt idx="198">
                  <c:v>39.700000000000003</c:v>
                </c:pt>
                <c:pt idx="199">
                  <c:v>39.85</c:v>
                </c:pt>
                <c:pt idx="200">
                  <c:v>40</c:v>
                </c:pt>
              </c:numCache>
            </c:numRef>
          </c:xVal>
          <c:yVal>
            <c:numRef>
              <c:f>'CL vs LO 1040'!$B$211:$B$411</c:f>
              <c:numCache>
                <c:formatCode>General</c:formatCode>
                <c:ptCount val="201"/>
                <c:pt idx="0">
                  <c:v>-74.492064999999997</c:v>
                </c:pt>
                <c:pt idx="1">
                  <c:v>-61.088669000000003</c:v>
                </c:pt>
                <c:pt idx="2">
                  <c:v>-62.514888999999997</c:v>
                </c:pt>
                <c:pt idx="3">
                  <c:v>-74.865622999999999</c:v>
                </c:pt>
                <c:pt idx="4">
                  <c:v>-64.318611000000004</c:v>
                </c:pt>
                <c:pt idx="5">
                  <c:v>-67.836517000000001</c:v>
                </c:pt>
                <c:pt idx="6">
                  <c:v>-66.332245</c:v>
                </c:pt>
                <c:pt idx="7">
                  <c:v>-65.745070999999996</c:v>
                </c:pt>
                <c:pt idx="8">
                  <c:v>-73.248740999999995</c:v>
                </c:pt>
                <c:pt idx="9">
                  <c:v>-62.43</c:v>
                </c:pt>
                <c:pt idx="10">
                  <c:v>-59.192036000000002</c:v>
                </c:pt>
                <c:pt idx="11">
                  <c:v>-61.530330999999997</c:v>
                </c:pt>
                <c:pt idx="12">
                  <c:v>-53.944172000000002</c:v>
                </c:pt>
                <c:pt idx="13">
                  <c:v>-45.726936000000002</c:v>
                </c:pt>
                <c:pt idx="14">
                  <c:v>-32.929020000000001</c:v>
                </c:pt>
                <c:pt idx="15">
                  <c:v>-34.571072000000001</c:v>
                </c:pt>
                <c:pt idx="16">
                  <c:v>-28.723241999999999</c:v>
                </c:pt>
                <c:pt idx="17">
                  <c:v>-29.083857999999999</c:v>
                </c:pt>
                <c:pt idx="18">
                  <c:v>-28.295950000000001</c:v>
                </c:pt>
                <c:pt idx="19">
                  <c:v>-27.977357999999999</c:v>
                </c:pt>
                <c:pt idx="20">
                  <c:v>-24.611425000000001</c:v>
                </c:pt>
                <c:pt idx="21">
                  <c:v>-24.219479</c:v>
                </c:pt>
                <c:pt idx="22">
                  <c:v>-19.882653999999999</c:v>
                </c:pt>
                <c:pt idx="23">
                  <c:v>-17.743932999999998</c:v>
                </c:pt>
                <c:pt idx="24">
                  <c:v>-18.000603000000002</c:v>
                </c:pt>
                <c:pt idx="25">
                  <c:v>-14.865875000000001</c:v>
                </c:pt>
                <c:pt idx="26">
                  <c:v>-15.109617999999999</c:v>
                </c:pt>
                <c:pt idx="27">
                  <c:v>-13.162136</c:v>
                </c:pt>
                <c:pt idx="28">
                  <c:v>-12.168737</c:v>
                </c:pt>
                <c:pt idx="29">
                  <c:v>-11.665585</c:v>
                </c:pt>
                <c:pt idx="30">
                  <c:v>-10.645823999999999</c:v>
                </c:pt>
                <c:pt idx="31">
                  <c:v>-10.291198</c:v>
                </c:pt>
                <c:pt idx="32">
                  <c:v>-9.5265635999999994</c:v>
                </c:pt>
                <c:pt idx="33">
                  <c:v>-9.1871614000000008</c:v>
                </c:pt>
                <c:pt idx="34">
                  <c:v>-8.6070805000000004</c:v>
                </c:pt>
                <c:pt idx="35">
                  <c:v>-7.9937100000000001</c:v>
                </c:pt>
                <c:pt idx="36">
                  <c:v>-7.8022951999999997</c:v>
                </c:pt>
                <c:pt idx="37">
                  <c:v>-7.4573736000000004</c:v>
                </c:pt>
                <c:pt idx="38">
                  <c:v>-7.1855210999999999</c:v>
                </c:pt>
                <c:pt idx="39">
                  <c:v>-6.9590106</c:v>
                </c:pt>
                <c:pt idx="40">
                  <c:v>-6.7301731</c:v>
                </c:pt>
                <c:pt idx="41">
                  <c:v>-6.4473041999999996</c:v>
                </c:pt>
                <c:pt idx="42">
                  <c:v>-6.1406292999999996</c:v>
                </c:pt>
                <c:pt idx="43">
                  <c:v>-6.0565499999999997</c:v>
                </c:pt>
                <c:pt idx="44">
                  <c:v>-5.8589554000000001</c:v>
                </c:pt>
                <c:pt idx="45">
                  <c:v>-5.7230296000000003</c:v>
                </c:pt>
                <c:pt idx="46">
                  <c:v>-5.6287555999999999</c:v>
                </c:pt>
                <c:pt idx="47">
                  <c:v>-5.4862032000000003</c:v>
                </c:pt>
                <c:pt idx="48">
                  <c:v>-5.4142026999999997</c:v>
                </c:pt>
                <c:pt idx="49">
                  <c:v>-5.3119129999999997</c:v>
                </c:pt>
                <c:pt idx="50">
                  <c:v>-5.3212361000000001</c:v>
                </c:pt>
                <c:pt idx="51">
                  <c:v>-5.1928177</c:v>
                </c:pt>
                <c:pt idx="52">
                  <c:v>-5.2256049999999998</c:v>
                </c:pt>
                <c:pt idx="53">
                  <c:v>-5.1578403000000002</c:v>
                </c:pt>
                <c:pt idx="54">
                  <c:v>-5.1735486999999996</c:v>
                </c:pt>
                <c:pt idx="55">
                  <c:v>-5.1986942000000003</c:v>
                </c:pt>
                <c:pt idx="56">
                  <c:v>-5.1700391999999997</c:v>
                </c:pt>
                <c:pt idx="57">
                  <c:v>-5.2516303000000004</c:v>
                </c:pt>
                <c:pt idx="58">
                  <c:v>-5.2793112000000004</c:v>
                </c:pt>
                <c:pt idx="59">
                  <c:v>-5.3235349999999997</c:v>
                </c:pt>
                <c:pt idx="60">
                  <c:v>-5.3967232999999997</c:v>
                </c:pt>
                <c:pt idx="61">
                  <c:v>-5.3871583999999997</c:v>
                </c:pt>
                <c:pt idx="62">
                  <c:v>-5.2558617999999999</c:v>
                </c:pt>
                <c:pt idx="63">
                  <c:v>-5.3677792999999996</c:v>
                </c:pt>
                <c:pt idx="64">
                  <c:v>-5.2373466000000004</c:v>
                </c:pt>
                <c:pt idx="65">
                  <c:v>-5.3312068000000004</c:v>
                </c:pt>
                <c:pt idx="66">
                  <c:v>-5.2434525000000001</c:v>
                </c:pt>
                <c:pt idx="67">
                  <c:v>-5.1992292000000004</c:v>
                </c:pt>
                <c:pt idx="68">
                  <c:v>-5.2284055</c:v>
                </c:pt>
                <c:pt idx="69">
                  <c:v>-5.2289194999999999</c:v>
                </c:pt>
                <c:pt idx="70">
                  <c:v>-5.1910210000000001</c:v>
                </c:pt>
                <c:pt idx="71">
                  <c:v>-5.1966381000000004</c:v>
                </c:pt>
                <c:pt idx="72">
                  <c:v>-5.1744146000000004</c:v>
                </c:pt>
                <c:pt idx="73">
                  <c:v>-5.1898474999999999</c:v>
                </c:pt>
                <c:pt idx="74">
                  <c:v>-5.1464591000000004</c:v>
                </c:pt>
                <c:pt idx="75">
                  <c:v>-5.2013521000000003</c:v>
                </c:pt>
                <c:pt idx="76">
                  <c:v>-5.1673999000000004</c:v>
                </c:pt>
                <c:pt idx="77">
                  <c:v>-5.2665028999999999</c:v>
                </c:pt>
                <c:pt idx="78">
                  <c:v>-5.2713308000000003</c:v>
                </c:pt>
                <c:pt idx="79">
                  <c:v>-5.2530203000000002</c:v>
                </c:pt>
                <c:pt idx="80">
                  <c:v>-5.3023477000000003</c:v>
                </c:pt>
                <c:pt idx="81">
                  <c:v>-5.2952060999999997</c:v>
                </c:pt>
                <c:pt idx="82">
                  <c:v>-5.3747724999999997</c:v>
                </c:pt>
                <c:pt idx="83">
                  <c:v>-5.3720613000000004</c:v>
                </c:pt>
                <c:pt idx="84">
                  <c:v>-5.3984059999999996</c:v>
                </c:pt>
                <c:pt idx="85">
                  <c:v>-5.4419708</c:v>
                </c:pt>
                <c:pt idx="86">
                  <c:v>-5.4165292000000003</c:v>
                </c:pt>
                <c:pt idx="87">
                  <c:v>-5.4150410000000004</c:v>
                </c:pt>
                <c:pt idx="88">
                  <c:v>-5.4430404000000001</c:v>
                </c:pt>
                <c:pt idx="89">
                  <c:v>-5.4329801</c:v>
                </c:pt>
                <c:pt idx="90">
                  <c:v>-5.3985805999999998</c:v>
                </c:pt>
                <c:pt idx="91">
                  <c:v>-5.3556428</c:v>
                </c:pt>
                <c:pt idx="92">
                  <c:v>-5.2630954000000001</c:v>
                </c:pt>
                <c:pt idx="93">
                  <c:v>-5.3711896000000001</c:v>
                </c:pt>
                <c:pt idx="94">
                  <c:v>-5.2709970000000004</c:v>
                </c:pt>
                <c:pt idx="95">
                  <c:v>-5.3752437000000004</c:v>
                </c:pt>
                <c:pt idx="96">
                  <c:v>-5.3896556000000002</c:v>
                </c:pt>
                <c:pt idx="97">
                  <c:v>-5.5876945999999998</c:v>
                </c:pt>
                <c:pt idx="98">
                  <c:v>-5.6330632999999999</c:v>
                </c:pt>
                <c:pt idx="99">
                  <c:v>-5.9148731000000003</c:v>
                </c:pt>
                <c:pt idx="100">
                  <c:v>-6.2605576999999997</c:v>
                </c:pt>
                <c:pt idx="101">
                  <c:v>-6.8125806000000004</c:v>
                </c:pt>
                <c:pt idx="102">
                  <c:v>-7.1728715999999997</c:v>
                </c:pt>
                <c:pt idx="103">
                  <c:v>-7.6917815000000003</c:v>
                </c:pt>
                <c:pt idx="104">
                  <c:v>-7.4577216999999996</c:v>
                </c:pt>
                <c:pt idx="105">
                  <c:v>-7.5039205999999998</c:v>
                </c:pt>
                <c:pt idx="106">
                  <c:v>-7.2062526</c:v>
                </c:pt>
                <c:pt idx="107">
                  <c:v>-7.0629109999999997</c:v>
                </c:pt>
                <c:pt idx="108">
                  <c:v>-6.8803577000000002</c:v>
                </c:pt>
                <c:pt idx="109">
                  <c:v>-6.7341031999999998</c:v>
                </c:pt>
                <c:pt idx="110">
                  <c:v>-6.8069243000000004</c:v>
                </c:pt>
                <c:pt idx="111">
                  <c:v>-6.6958450999999997</c:v>
                </c:pt>
                <c:pt idx="112">
                  <c:v>-6.8723368999999996</c:v>
                </c:pt>
                <c:pt idx="113">
                  <c:v>-6.7360791999999998</c:v>
                </c:pt>
                <c:pt idx="114">
                  <c:v>-6.9066992000000003</c:v>
                </c:pt>
                <c:pt idx="115">
                  <c:v>-6.7615843</c:v>
                </c:pt>
                <c:pt idx="116">
                  <c:v>-7.0033212000000002</c:v>
                </c:pt>
                <c:pt idx="117">
                  <c:v>-6.8764424000000002</c:v>
                </c:pt>
                <c:pt idx="118">
                  <c:v>-7.0771904000000001</c:v>
                </c:pt>
                <c:pt idx="119">
                  <c:v>-7.0993795000000004</c:v>
                </c:pt>
                <c:pt idx="120">
                  <c:v>-7.1762756999999997</c:v>
                </c:pt>
                <c:pt idx="121">
                  <c:v>-6.9067420999999998</c:v>
                </c:pt>
                <c:pt idx="122">
                  <c:v>-6.8543887000000003</c:v>
                </c:pt>
                <c:pt idx="123">
                  <c:v>-6.7762327000000004</c:v>
                </c:pt>
                <c:pt idx="124">
                  <c:v>-6.6727862</c:v>
                </c:pt>
                <c:pt idx="125">
                  <c:v>-6.6223197000000003</c:v>
                </c:pt>
                <c:pt idx="126">
                  <c:v>-6.4612163999999996</c:v>
                </c:pt>
                <c:pt idx="127">
                  <c:v>-6.5259676000000004</c:v>
                </c:pt>
                <c:pt idx="128">
                  <c:v>-6.4123735000000002</c:v>
                </c:pt>
                <c:pt idx="129">
                  <c:v>-6.5568171</c:v>
                </c:pt>
                <c:pt idx="130">
                  <c:v>-6.4658002999999997</c:v>
                </c:pt>
                <c:pt idx="131">
                  <c:v>-6.4885845</c:v>
                </c:pt>
                <c:pt idx="132">
                  <c:v>-6.3867450000000003</c:v>
                </c:pt>
                <c:pt idx="133">
                  <c:v>-6.4276333000000001</c:v>
                </c:pt>
                <c:pt idx="134">
                  <c:v>-6.5008717000000003</c:v>
                </c:pt>
                <c:pt idx="135">
                  <c:v>-6.4751190999999997</c:v>
                </c:pt>
                <c:pt idx="136">
                  <c:v>-6.4750724000000002</c:v>
                </c:pt>
                <c:pt idx="137">
                  <c:v>-6.5409221999999998</c:v>
                </c:pt>
                <c:pt idx="138">
                  <c:v>-6.5474724999999996</c:v>
                </c:pt>
                <c:pt idx="139">
                  <c:v>-6.5169163000000001</c:v>
                </c:pt>
                <c:pt idx="140">
                  <c:v>-6.5805978999999999</c:v>
                </c:pt>
                <c:pt idx="141">
                  <c:v>-6.5583491</c:v>
                </c:pt>
                <c:pt idx="142">
                  <c:v>-6.5542369000000003</c:v>
                </c:pt>
                <c:pt idx="143">
                  <c:v>-6.5928674000000003</c:v>
                </c:pt>
                <c:pt idx="144">
                  <c:v>-6.6486115000000003</c:v>
                </c:pt>
                <c:pt idx="145">
                  <c:v>-6.7460423</c:v>
                </c:pt>
                <c:pt idx="146">
                  <c:v>-7.0111299000000002</c:v>
                </c:pt>
                <c:pt idx="147">
                  <c:v>-7.4078068999999998</c:v>
                </c:pt>
                <c:pt idx="148">
                  <c:v>-7.7061934000000001</c:v>
                </c:pt>
                <c:pt idx="149">
                  <c:v>-7.9523353999999999</c:v>
                </c:pt>
                <c:pt idx="150">
                  <c:v>-8.0469092999999994</c:v>
                </c:pt>
                <c:pt idx="151">
                  <c:v>-8.0339250999999994</c:v>
                </c:pt>
                <c:pt idx="152">
                  <c:v>-7.9598513000000004</c:v>
                </c:pt>
                <c:pt idx="153">
                  <c:v>-7.9711099000000001</c:v>
                </c:pt>
                <c:pt idx="154">
                  <c:v>-7.9858956000000001</c:v>
                </c:pt>
                <c:pt idx="155">
                  <c:v>-7.9070697000000001</c:v>
                </c:pt>
                <c:pt idx="156">
                  <c:v>-7.7966331999999996</c:v>
                </c:pt>
                <c:pt idx="157">
                  <c:v>-7.7531013</c:v>
                </c:pt>
                <c:pt idx="158">
                  <c:v>-7.7274656000000004</c:v>
                </c:pt>
                <c:pt idx="159">
                  <c:v>-7.6586942999999996</c:v>
                </c:pt>
                <c:pt idx="160">
                  <c:v>-7.5620341</c:v>
                </c:pt>
                <c:pt idx="161">
                  <c:v>-7.4995070000000004</c:v>
                </c:pt>
                <c:pt idx="162">
                  <c:v>-7.5219177999999998</c:v>
                </c:pt>
                <c:pt idx="163">
                  <c:v>-7.4721621999999996</c:v>
                </c:pt>
                <c:pt idx="164">
                  <c:v>-7.3358816999999998</c:v>
                </c:pt>
                <c:pt idx="165">
                  <c:v>-7.3067250000000001</c:v>
                </c:pt>
                <c:pt idx="166">
                  <c:v>-7.2386021999999999</c:v>
                </c:pt>
                <c:pt idx="167">
                  <c:v>-7.1313119</c:v>
                </c:pt>
                <c:pt idx="168">
                  <c:v>-7.1248107000000003</c:v>
                </c:pt>
                <c:pt idx="169">
                  <c:v>-7.0651416999999999</c:v>
                </c:pt>
                <c:pt idx="170">
                  <c:v>-7.0138965000000004</c:v>
                </c:pt>
                <c:pt idx="171">
                  <c:v>-6.8961886999999997</c:v>
                </c:pt>
                <c:pt idx="172">
                  <c:v>-6.8040814000000003</c:v>
                </c:pt>
                <c:pt idx="173">
                  <c:v>-6.8062247999999999</c:v>
                </c:pt>
                <c:pt idx="174">
                  <c:v>-6.6394463000000004</c:v>
                </c:pt>
                <c:pt idx="175">
                  <c:v>-6.6675177000000003</c:v>
                </c:pt>
                <c:pt idx="176">
                  <c:v>-6.5237799000000001</c:v>
                </c:pt>
                <c:pt idx="177">
                  <c:v>-6.5652594999999998</c:v>
                </c:pt>
                <c:pt idx="178">
                  <c:v>-6.3902044</c:v>
                </c:pt>
                <c:pt idx="179">
                  <c:v>-6.6327562000000002</c:v>
                </c:pt>
                <c:pt idx="180">
                  <c:v>-6.4315671999999999</c:v>
                </c:pt>
                <c:pt idx="181">
                  <c:v>-6.6291760999999996</c:v>
                </c:pt>
                <c:pt idx="182">
                  <c:v>-6.6506596</c:v>
                </c:pt>
                <c:pt idx="183">
                  <c:v>-6.8356709000000002</c:v>
                </c:pt>
                <c:pt idx="184">
                  <c:v>-6.7202506</c:v>
                </c:pt>
                <c:pt idx="185">
                  <c:v>-6.7724981</c:v>
                </c:pt>
                <c:pt idx="186">
                  <c:v>-6.9055314000000001</c:v>
                </c:pt>
                <c:pt idx="187">
                  <c:v>-6.9079594999999996</c:v>
                </c:pt>
                <c:pt idx="188">
                  <c:v>-6.9139552000000002</c:v>
                </c:pt>
                <c:pt idx="189">
                  <c:v>-6.9755373000000001</c:v>
                </c:pt>
                <c:pt idx="190">
                  <c:v>-7.0091548000000001</c:v>
                </c:pt>
                <c:pt idx="191">
                  <c:v>-6.8636146</c:v>
                </c:pt>
                <c:pt idx="192">
                  <c:v>-6.9129524</c:v>
                </c:pt>
                <c:pt idx="193">
                  <c:v>-6.8349928999999996</c:v>
                </c:pt>
                <c:pt idx="194">
                  <c:v>-6.8590884000000001</c:v>
                </c:pt>
                <c:pt idx="195">
                  <c:v>-6.7558746000000003</c:v>
                </c:pt>
                <c:pt idx="196">
                  <c:v>-6.6443538999999996</c:v>
                </c:pt>
                <c:pt idx="197">
                  <c:v>-6.6709313000000003</c:v>
                </c:pt>
                <c:pt idx="198">
                  <c:v>-6.5194111000000001</c:v>
                </c:pt>
                <c:pt idx="199">
                  <c:v>-6.5102696</c:v>
                </c:pt>
                <c:pt idx="200">
                  <c:v>-6.5052066000000002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CE4-4FD0-9EE1-633617ED191D}"/>
            </c:ext>
          </c:extLst>
        </c:ser>
        <c:ser>
          <c:idx val="2"/>
          <c:order val="1"/>
          <c:tx>
            <c:v>+14 dBm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'CL vs LO 1040'!$G$417:$G$617</c:f>
              <c:numCache>
                <c:formatCode>General</c:formatCode>
                <c:ptCount val="201"/>
                <c:pt idx="0">
                  <c:v>10</c:v>
                </c:pt>
                <c:pt idx="1">
                  <c:v>10.15</c:v>
                </c:pt>
                <c:pt idx="2">
                  <c:v>10.3</c:v>
                </c:pt>
                <c:pt idx="3">
                  <c:v>10.45</c:v>
                </c:pt>
                <c:pt idx="4">
                  <c:v>10.6</c:v>
                </c:pt>
                <c:pt idx="5">
                  <c:v>10.75</c:v>
                </c:pt>
                <c:pt idx="6">
                  <c:v>10.9</c:v>
                </c:pt>
                <c:pt idx="7">
                  <c:v>11.05</c:v>
                </c:pt>
                <c:pt idx="8">
                  <c:v>11.2</c:v>
                </c:pt>
                <c:pt idx="9">
                  <c:v>11.35</c:v>
                </c:pt>
                <c:pt idx="10">
                  <c:v>11.5</c:v>
                </c:pt>
                <c:pt idx="11">
                  <c:v>11.65</c:v>
                </c:pt>
                <c:pt idx="12">
                  <c:v>11.8</c:v>
                </c:pt>
                <c:pt idx="13">
                  <c:v>11.95</c:v>
                </c:pt>
                <c:pt idx="14">
                  <c:v>12.1</c:v>
                </c:pt>
                <c:pt idx="15">
                  <c:v>12.25</c:v>
                </c:pt>
                <c:pt idx="16">
                  <c:v>12.4</c:v>
                </c:pt>
                <c:pt idx="17">
                  <c:v>12.55</c:v>
                </c:pt>
                <c:pt idx="18">
                  <c:v>12.7</c:v>
                </c:pt>
                <c:pt idx="19">
                  <c:v>12.85</c:v>
                </c:pt>
                <c:pt idx="20">
                  <c:v>13</c:v>
                </c:pt>
                <c:pt idx="21">
                  <c:v>13.15</c:v>
                </c:pt>
                <c:pt idx="22">
                  <c:v>13.3</c:v>
                </c:pt>
                <c:pt idx="23">
                  <c:v>13.45</c:v>
                </c:pt>
                <c:pt idx="24">
                  <c:v>13.6</c:v>
                </c:pt>
                <c:pt idx="25">
                  <c:v>13.75</c:v>
                </c:pt>
                <c:pt idx="26">
                  <c:v>13.9</c:v>
                </c:pt>
                <c:pt idx="27">
                  <c:v>14.05</c:v>
                </c:pt>
                <c:pt idx="28">
                  <c:v>14.2</c:v>
                </c:pt>
                <c:pt idx="29">
                  <c:v>14.35</c:v>
                </c:pt>
                <c:pt idx="30">
                  <c:v>14.5</c:v>
                </c:pt>
                <c:pt idx="31">
                  <c:v>14.65</c:v>
                </c:pt>
                <c:pt idx="32">
                  <c:v>14.8</c:v>
                </c:pt>
                <c:pt idx="33">
                  <c:v>14.95</c:v>
                </c:pt>
                <c:pt idx="34">
                  <c:v>15.1</c:v>
                </c:pt>
                <c:pt idx="35">
                  <c:v>15.25</c:v>
                </c:pt>
                <c:pt idx="36">
                  <c:v>15.4</c:v>
                </c:pt>
                <c:pt idx="37">
                  <c:v>15.55</c:v>
                </c:pt>
                <c:pt idx="38">
                  <c:v>15.7</c:v>
                </c:pt>
                <c:pt idx="39">
                  <c:v>15.85</c:v>
                </c:pt>
                <c:pt idx="40">
                  <c:v>16</c:v>
                </c:pt>
                <c:pt idx="41">
                  <c:v>16.149999999999999</c:v>
                </c:pt>
                <c:pt idx="42">
                  <c:v>16.3</c:v>
                </c:pt>
                <c:pt idx="43">
                  <c:v>16.45</c:v>
                </c:pt>
                <c:pt idx="44">
                  <c:v>16.600000000000001</c:v>
                </c:pt>
                <c:pt idx="45">
                  <c:v>16.75</c:v>
                </c:pt>
                <c:pt idx="46">
                  <c:v>16.899999999999999</c:v>
                </c:pt>
                <c:pt idx="47">
                  <c:v>17.05</c:v>
                </c:pt>
                <c:pt idx="48">
                  <c:v>17.2</c:v>
                </c:pt>
                <c:pt idx="49">
                  <c:v>17.350000000000001</c:v>
                </c:pt>
                <c:pt idx="50">
                  <c:v>17.5</c:v>
                </c:pt>
                <c:pt idx="51">
                  <c:v>17.649999999999999</c:v>
                </c:pt>
                <c:pt idx="52">
                  <c:v>17.8</c:v>
                </c:pt>
                <c:pt idx="53">
                  <c:v>17.95</c:v>
                </c:pt>
                <c:pt idx="54">
                  <c:v>18.100000000000001</c:v>
                </c:pt>
                <c:pt idx="55">
                  <c:v>18.25</c:v>
                </c:pt>
                <c:pt idx="56">
                  <c:v>18.399999999999999</c:v>
                </c:pt>
                <c:pt idx="57">
                  <c:v>18.55</c:v>
                </c:pt>
                <c:pt idx="58">
                  <c:v>18.7</c:v>
                </c:pt>
                <c:pt idx="59">
                  <c:v>18.850000000000001</c:v>
                </c:pt>
                <c:pt idx="60">
                  <c:v>19</c:v>
                </c:pt>
                <c:pt idx="61">
                  <c:v>19.149999999999999</c:v>
                </c:pt>
                <c:pt idx="62">
                  <c:v>19.3</c:v>
                </c:pt>
                <c:pt idx="63">
                  <c:v>19.45</c:v>
                </c:pt>
                <c:pt idx="64">
                  <c:v>19.600000000000001</c:v>
                </c:pt>
                <c:pt idx="65">
                  <c:v>19.75</c:v>
                </c:pt>
                <c:pt idx="66">
                  <c:v>19.899999999999999</c:v>
                </c:pt>
                <c:pt idx="67">
                  <c:v>20.05</c:v>
                </c:pt>
                <c:pt idx="68">
                  <c:v>20.2</c:v>
                </c:pt>
                <c:pt idx="69">
                  <c:v>20.350000000000001</c:v>
                </c:pt>
                <c:pt idx="70">
                  <c:v>20.5</c:v>
                </c:pt>
                <c:pt idx="71">
                  <c:v>20.65</c:v>
                </c:pt>
                <c:pt idx="72">
                  <c:v>20.8</c:v>
                </c:pt>
                <c:pt idx="73">
                  <c:v>20.95</c:v>
                </c:pt>
                <c:pt idx="74">
                  <c:v>21.1</c:v>
                </c:pt>
                <c:pt idx="75">
                  <c:v>21.25</c:v>
                </c:pt>
                <c:pt idx="76">
                  <c:v>21.4</c:v>
                </c:pt>
                <c:pt idx="77">
                  <c:v>21.55</c:v>
                </c:pt>
                <c:pt idx="78">
                  <c:v>21.7</c:v>
                </c:pt>
                <c:pt idx="79">
                  <c:v>21.85</c:v>
                </c:pt>
                <c:pt idx="80">
                  <c:v>22</c:v>
                </c:pt>
                <c:pt idx="81">
                  <c:v>22.15</c:v>
                </c:pt>
                <c:pt idx="82">
                  <c:v>22.3</c:v>
                </c:pt>
                <c:pt idx="83">
                  <c:v>22.45</c:v>
                </c:pt>
                <c:pt idx="84">
                  <c:v>22.6</c:v>
                </c:pt>
                <c:pt idx="85">
                  <c:v>22.75</c:v>
                </c:pt>
                <c:pt idx="86">
                  <c:v>22.9</c:v>
                </c:pt>
                <c:pt idx="87">
                  <c:v>23.05</c:v>
                </c:pt>
                <c:pt idx="88">
                  <c:v>23.2</c:v>
                </c:pt>
                <c:pt idx="89">
                  <c:v>23.35</c:v>
                </c:pt>
                <c:pt idx="90">
                  <c:v>23.5</c:v>
                </c:pt>
                <c:pt idx="91">
                  <c:v>23.65</c:v>
                </c:pt>
                <c:pt idx="92">
                  <c:v>23.8</c:v>
                </c:pt>
                <c:pt idx="93">
                  <c:v>23.95</c:v>
                </c:pt>
                <c:pt idx="94">
                  <c:v>24.1</c:v>
                </c:pt>
                <c:pt idx="95">
                  <c:v>24.25</c:v>
                </c:pt>
                <c:pt idx="96">
                  <c:v>24.4</c:v>
                </c:pt>
                <c:pt idx="97">
                  <c:v>24.55</c:v>
                </c:pt>
                <c:pt idx="98">
                  <c:v>24.7</c:v>
                </c:pt>
                <c:pt idx="99">
                  <c:v>24.85</c:v>
                </c:pt>
                <c:pt idx="100">
                  <c:v>25</c:v>
                </c:pt>
                <c:pt idx="101">
                  <c:v>25.15</c:v>
                </c:pt>
                <c:pt idx="102">
                  <c:v>25.3</c:v>
                </c:pt>
                <c:pt idx="103">
                  <c:v>25.45</c:v>
                </c:pt>
                <c:pt idx="104">
                  <c:v>25.6</c:v>
                </c:pt>
                <c:pt idx="105">
                  <c:v>25.75</c:v>
                </c:pt>
                <c:pt idx="106">
                  <c:v>25.9</c:v>
                </c:pt>
                <c:pt idx="107">
                  <c:v>26.05</c:v>
                </c:pt>
                <c:pt idx="108">
                  <c:v>26.2</c:v>
                </c:pt>
                <c:pt idx="109">
                  <c:v>26.35</c:v>
                </c:pt>
                <c:pt idx="110">
                  <c:v>26.5</c:v>
                </c:pt>
                <c:pt idx="111">
                  <c:v>26.65</c:v>
                </c:pt>
                <c:pt idx="112">
                  <c:v>26.8</c:v>
                </c:pt>
                <c:pt idx="113">
                  <c:v>26.95</c:v>
                </c:pt>
                <c:pt idx="114">
                  <c:v>27.1</c:v>
                </c:pt>
                <c:pt idx="115">
                  <c:v>27.25</c:v>
                </c:pt>
                <c:pt idx="116">
                  <c:v>27.4</c:v>
                </c:pt>
                <c:pt idx="117">
                  <c:v>27.55</c:v>
                </c:pt>
                <c:pt idx="118">
                  <c:v>27.7</c:v>
                </c:pt>
                <c:pt idx="119">
                  <c:v>27.85</c:v>
                </c:pt>
                <c:pt idx="120">
                  <c:v>28</c:v>
                </c:pt>
                <c:pt idx="121">
                  <c:v>28.15</c:v>
                </c:pt>
                <c:pt idx="122">
                  <c:v>28.3</c:v>
                </c:pt>
                <c:pt idx="123">
                  <c:v>28.45</c:v>
                </c:pt>
                <c:pt idx="124">
                  <c:v>28.6</c:v>
                </c:pt>
                <c:pt idx="125">
                  <c:v>28.75</c:v>
                </c:pt>
                <c:pt idx="126">
                  <c:v>28.9</c:v>
                </c:pt>
                <c:pt idx="127">
                  <c:v>29.05</c:v>
                </c:pt>
                <c:pt idx="128">
                  <c:v>29.2</c:v>
                </c:pt>
                <c:pt idx="129">
                  <c:v>29.35</c:v>
                </c:pt>
                <c:pt idx="130">
                  <c:v>29.5</c:v>
                </c:pt>
                <c:pt idx="131">
                  <c:v>29.65</c:v>
                </c:pt>
                <c:pt idx="132">
                  <c:v>29.8</c:v>
                </c:pt>
                <c:pt idx="133">
                  <c:v>29.95</c:v>
                </c:pt>
                <c:pt idx="134">
                  <c:v>30.1</c:v>
                </c:pt>
                <c:pt idx="135">
                  <c:v>30.25</c:v>
                </c:pt>
                <c:pt idx="136">
                  <c:v>30.4</c:v>
                </c:pt>
                <c:pt idx="137">
                  <c:v>30.55</c:v>
                </c:pt>
                <c:pt idx="138">
                  <c:v>30.7</c:v>
                </c:pt>
                <c:pt idx="139">
                  <c:v>30.85</c:v>
                </c:pt>
                <c:pt idx="140">
                  <c:v>31</c:v>
                </c:pt>
                <c:pt idx="141">
                  <c:v>31.15</c:v>
                </c:pt>
                <c:pt idx="142">
                  <c:v>31.3</c:v>
                </c:pt>
                <c:pt idx="143">
                  <c:v>31.45</c:v>
                </c:pt>
                <c:pt idx="144">
                  <c:v>31.6</c:v>
                </c:pt>
                <c:pt idx="145">
                  <c:v>31.75</c:v>
                </c:pt>
                <c:pt idx="146">
                  <c:v>31.9</c:v>
                </c:pt>
                <c:pt idx="147">
                  <c:v>32.049999999999997</c:v>
                </c:pt>
                <c:pt idx="148">
                  <c:v>32.200000000000003</c:v>
                </c:pt>
                <c:pt idx="149">
                  <c:v>32.35</c:v>
                </c:pt>
                <c:pt idx="150">
                  <c:v>32.5</c:v>
                </c:pt>
                <c:pt idx="151">
                  <c:v>32.65</c:v>
                </c:pt>
                <c:pt idx="152">
                  <c:v>32.799999999999997</c:v>
                </c:pt>
                <c:pt idx="153">
                  <c:v>32.950000000000003</c:v>
                </c:pt>
                <c:pt idx="154">
                  <c:v>33.1</c:v>
                </c:pt>
                <c:pt idx="155">
                  <c:v>33.25</c:v>
                </c:pt>
                <c:pt idx="156">
                  <c:v>33.4</c:v>
                </c:pt>
                <c:pt idx="157">
                  <c:v>33.549999999999997</c:v>
                </c:pt>
                <c:pt idx="158">
                  <c:v>33.700000000000003</c:v>
                </c:pt>
                <c:pt idx="159">
                  <c:v>33.85</c:v>
                </c:pt>
                <c:pt idx="160">
                  <c:v>34</c:v>
                </c:pt>
                <c:pt idx="161">
                  <c:v>34.15</c:v>
                </c:pt>
                <c:pt idx="162">
                  <c:v>34.299999999999997</c:v>
                </c:pt>
                <c:pt idx="163">
                  <c:v>34.450000000000003</c:v>
                </c:pt>
                <c:pt idx="164">
                  <c:v>34.6</c:v>
                </c:pt>
                <c:pt idx="165">
                  <c:v>34.75</c:v>
                </c:pt>
                <c:pt idx="166">
                  <c:v>34.9</c:v>
                </c:pt>
                <c:pt idx="167">
                  <c:v>35.049999999999997</c:v>
                </c:pt>
                <c:pt idx="168">
                  <c:v>35.200000000000003</c:v>
                </c:pt>
                <c:pt idx="169">
                  <c:v>35.35</c:v>
                </c:pt>
                <c:pt idx="170">
                  <c:v>35.5</c:v>
                </c:pt>
                <c:pt idx="171">
                  <c:v>35.65</c:v>
                </c:pt>
                <c:pt idx="172">
                  <c:v>35.799999999999997</c:v>
                </c:pt>
                <c:pt idx="173">
                  <c:v>35.950000000000003</c:v>
                </c:pt>
                <c:pt idx="174">
                  <c:v>36.1</c:v>
                </c:pt>
                <c:pt idx="175">
                  <c:v>36.25</c:v>
                </c:pt>
                <c:pt idx="176">
                  <c:v>36.4</c:v>
                </c:pt>
                <c:pt idx="177">
                  <c:v>36.549999999999997</c:v>
                </c:pt>
                <c:pt idx="178">
                  <c:v>36.700000000000003</c:v>
                </c:pt>
                <c:pt idx="179">
                  <c:v>36.85</c:v>
                </c:pt>
                <c:pt idx="180">
                  <c:v>37</c:v>
                </c:pt>
                <c:pt idx="181">
                  <c:v>37.15</c:v>
                </c:pt>
                <c:pt idx="182">
                  <c:v>37.299999999999997</c:v>
                </c:pt>
                <c:pt idx="183">
                  <c:v>37.450000000000003</c:v>
                </c:pt>
                <c:pt idx="184">
                  <c:v>37.6</c:v>
                </c:pt>
                <c:pt idx="185">
                  <c:v>37.75</c:v>
                </c:pt>
                <c:pt idx="186">
                  <c:v>37.9</c:v>
                </c:pt>
                <c:pt idx="187">
                  <c:v>38.049999999999997</c:v>
                </c:pt>
                <c:pt idx="188">
                  <c:v>38.200000000000003</c:v>
                </c:pt>
                <c:pt idx="189">
                  <c:v>38.35</c:v>
                </c:pt>
                <c:pt idx="190">
                  <c:v>38.5</c:v>
                </c:pt>
                <c:pt idx="191">
                  <c:v>38.65</c:v>
                </c:pt>
                <c:pt idx="192">
                  <c:v>38.799999999999997</c:v>
                </c:pt>
                <c:pt idx="193">
                  <c:v>38.950000000000003</c:v>
                </c:pt>
                <c:pt idx="194">
                  <c:v>39.1</c:v>
                </c:pt>
                <c:pt idx="195">
                  <c:v>39.25</c:v>
                </c:pt>
                <c:pt idx="196">
                  <c:v>39.4</c:v>
                </c:pt>
                <c:pt idx="197">
                  <c:v>39.549999999999997</c:v>
                </c:pt>
                <c:pt idx="198">
                  <c:v>39.700000000000003</c:v>
                </c:pt>
                <c:pt idx="199">
                  <c:v>39.85</c:v>
                </c:pt>
                <c:pt idx="200">
                  <c:v>40</c:v>
                </c:pt>
              </c:numCache>
            </c:numRef>
          </c:xVal>
          <c:yVal>
            <c:numRef>
              <c:f>'CL vs LO 1040'!$B$417:$B$617</c:f>
              <c:numCache>
                <c:formatCode>General</c:formatCode>
                <c:ptCount val="201"/>
                <c:pt idx="0">
                  <c:v>-67.470146</c:v>
                </c:pt>
                <c:pt idx="1">
                  <c:v>-58.397297000000002</c:v>
                </c:pt>
                <c:pt idx="2">
                  <c:v>-63.536307999999998</c:v>
                </c:pt>
                <c:pt idx="3">
                  <c:v>-70.662200999999996</c:v>
                </c:pt>
                <c:pt idx="4">
                  <c:v>-68.042304999999999</c:v>
                </c:pt>
                <c:pt idx="5">
                  <c:v>-65.055931000000001</c:v>
                </c:pt>
                <c:pt idx="6">
                  <c:v>-60.478188000000003</c:v>
                </c:pt>
                <c:pt idx="7">
                  <c:v>-65.753685000000004</c:v>
                </c:pt>
                <c:pt idx="8">
                  <c:v>-61.081741000000001</c:v>
                </c:pt>
                <c:pt idx="9">
                  <c:v>-70.963920999999999</c:v>
                </c:pt>
                <c:pt idx="10">
                  <c:v>-69.750884999999997</c:v>
                </c:pt>
                <c:pt idx="11">
                  <c:v>-67.035888999999997</c:v>
                </c:pt>
                <c:pt idx="12">
                  <c:v>-73.082213999999993</c:v>
                </c:pt>
                <c:pt idx="13">
                  <c:v>-68.230400000000003</c:v>
                </c:pt>
                <c:pt idx="14">
                  <c:v>-68.488715999999997</c:v>
                </c:pt>
                <c:pt idx="15">
                  <c:v>-62.920490000000001</c:v>
                </c:pt>
                <c:pt idx="16">
                  <c:v>-50.707016000000003</c:v>
                </c:pt>
                <c:pt idx="17">
                  <c:v>-46.665374999999997</c:v>
                </c:pt>
                <c:pt idx="18">
                  <c:v>-44.065646999999998</c:v>
                </c:pt>
                <c:pt idx="19">
                  <c:v>-41.187854999999999</c:v>
                </c:pt>
                <c:pt idx="20">
                  <c:v>-35.488163</c:v>
                </c:pt>
                <c:pt idx="21">
                  <c:v>-35.378197</c:v>
                </c:pt>
                <c:pt idx="22">
                  <c:v>-27.696238999999998</c:v>
                </c:pt>
                <c:pt idx="23">
                  <c:v>-23.786339000000002</c:v>
                </c:pt>
                <c:pt idx="24">
                  <c:v>-22.960460999999999</c:v>
                </c:pt>
                <c:pt idx="25">
                  <c:v>-18.399702000000001</c:v>
                </c:pt>
                <c:pt idx="26">
                  <c:v>-17.831454999999998</c:v>
                </c:pt>
                <c:pt idx="27">
                  <c:v>-15.735956</c:v>
                </c:pt>
                <c:pt idx="28">
                  <c:v>-14.697364</c:v>
                </c:pt>
                <c:pt idx="29">
                  <c:v>-13.455069999999999</c:v>
                </c:pt>
                <c:pt idx="30">
                  <c:v>-12.400230000000001</c:v>
                </c:pt>
                <c:pt idx="31">
                  <c:v>-11.760541999999999</c:v>
                </c:pt>
                <c:pt idx="32">
                  <c:v>-10.652907000000001</c:v>
                </c:pt>
                <c:pt idx="33">
                  <c:v>-10.256155</c:v>
                </c:pt>
                <c:pt idx="34">
                  <c:v>-9.5078726000000007</c:v>
                </c:pt>
                <c:pt idx="35">
                  <c:v>-8.5848388999999994</c:v>
                </c:pt>
                <c:pt idx="36">
                  <c:v>-8.4005355999999995</c:v>
                </c:pt>
                <c:pt idx="37">
                  <c:v>-7.9436935999999996</c:v>
                </c:pt>
                <c:pt idx="38">
                  <c:v>-7.6358842999999998</c:v>
                </c:pt>
                <c:pt idx="39">
                  <c:v>-7.4081454000000004</c:v>
                </c:pt>
                <c:pt idx="40">
                  <c:v>-7.1796122000000002</c:v>
                </c:pt>
                <c:pt idx="41">
                  <c:v>-6.7979794</c:v>
                </c:pt>
                <c:pt idx="42">
                  <c:v>-6.4132752000000002</c:v>
                </c:pt>
                <c:pt idx="43">
                  <c:v>-6.3276830000000004</c:v>
                </c:pt>
                <c:pt idx="44">
                  <c:v>-6.0132336999999998</c:v>
                </c:pt>
                <c:pt idx="45">
                  <c:v>-5.8749681000000002</c:v>
                </c:pt>
                <c:pt idx="46">
                  <c:v>-5.7687254000000001</c:v>
                </c:pt>
                <c:pt idx="47">
                  <c:v>-5.6218361999999997</c:v>
                </c:pt>
                <c:pt idx="48">
                  <c:v>-5.5585313000000003</c:v>
                </c:pt>
                <c:pt idx="49">
                  <c:v>-5.4577732000000001</c:v>
                </c:pt>
                <c:pt idx="50">
                  <c:v>-5.4546489999999999</c:v>
                </c:pt>
                <c:pt idx="51">
                  <c:v>-5.3492746000000002</c:v>
                </c:pt>
                <c:pt idx="52">
                  <c:v>-5.3852457999999999</c:v>
                </c:pt>
                <c:pt idx="53">
                  <c:v>-5.3197707999999997</c:v>
                </c:pt>
                <c:pt idx="54">
                  <c:v>-5.3362240999999999</c:v>
                </c:pt>
                <c:pt idx="55">
                  <c:v>-5.3338365999999997</c:v>
                </c:pt>
                <c:pt idx="56">
                  <c:v>-5.3255916000000001</c:v>
                </c:pt>
                <c:pt idx="57">
                  <c:v>-5.4131136</c:v>
                </c:pt>
                <c:pt idx="58">
                  <c:v>-5.4269524000000002</c:v>
                </c:pt>
                <c:pt idx="59">
                  <c:v>-5.4790663999999998</c:v>
                </c:pt>
                <c:pt idx="60">
                  <c:v>-5.5936712999999996</c:v>
                </c:pt>
                <c:pt idx="61">
                  <c:v>-5.5706730000000002</c:v>
                </c:pt>
                <c:pt idx="62">
                  <c:v>-5.4505086</c:v>
                </c:pt>
                <c:pt idx="63">
                  <c:v>-5.5544205</c:v>
                </c:pt>
                <c:pt idx="64">
                  <c:v>-5.4072241999999999</c:v>
                </c:pt>
                <c:pt idx="65">
                  <c:v>-5.5314126000000003</c:v>
                </c:pt>
                <c:pt idx="66">
                  <c:v>-5.4422516999999999</c:v>
                </c:pt>
                <c:pt idx="67">
                  <c:v>-5.3406624999999996</c:v>
                </c:pt>
                <c:pt idx="68">
                  <c:v>-5.3871178999999998</c:v>
                </c:pt>
                <c:pt idx="69">
                  <c:v>-5.3429989999999998</c:v>
                </c:pt>
                <c:pt idx="70">
                  <c:v>-5.2913265000000003</c:v>
                </c:pt>
                <c:pt idx="71">
                  <c:v>-5.2976646000000001</c:v>
                </c:pt>
                <c:pt idx="72">
                  <c:v>-5.2346767999999999</c:v>
                </c:pt>
                <c:pt idx="73">
                  <c:v>-5.2510976999999999</c:v>
                </c:pt>
                <c:pt idx="74">
                  <c:v>-5.2136617000000003</c:v>
                </c:pt>
                <c:pt idx="75">
                  <c:v>-5.251328</c:v>
                </c:pt>
                <c:pt idx="76">
                  <c:v>-5.2167835</c:v>
                </c:pt>
                <c:pt idx="77">
                  <c:v>-5.3042984000000004</c:v>
                </c:pt>
                <c:pt idx="78">
                  <c:v>-5.3165320999999999</c:v>
                </c:pt>
                <c:pt idx="79">
                  <c:v>-5.2909082999999999</c:v>
                </c:pt>
                <c:pt idx="80">
                  <c:v>-5.3447914000000001</c:v>
                </c:pt>
                <c:pt idx="81">
                  <c:v>-5.3894285999999996</c:v>
                </c:pt>
                <c:pt idx="82">
                  <c:v>-5.4444976</c:v>
                </c:pt>
                <c:pt idx="83">
                  <c:v>-5.4697170000000002</c:v>
                </c:pt>
                <c:pt idx="84">
                  <c:v>-5.5034862000000002</c:v>
                </c:pt>
                <c:pt idx="85">
                  <c:v>-5.5032000999999999</c:v>
                </c:pt>
                <c:pt idx="86">
                  <c:v>-5.5141071999999998</c:v>
                </c:pt>
                <c:pt idx="87">
                  <c:v>-5.5491190000000001</c:v>
                </c:pt>
                <c:pt idx="88">
                  <c:v>-5.5273094</c:v>
                </c:pt>
                <c:pt idx="89">
                  <c:v>-5.5481509999999998</c:v>
                </c:pt>
                <c:pt idx="90">
                  <c:v>-5.5109447999999999</c:v>
                </c:pt>
                <c:pt idx="91">
                  <c:v>-5.5046716</c:v>
                </c:pt>
                <c:pt idx="92">
                  <c:v>-5.4588494000000001</c:v>
                </c:pt>
                <c:pt idx="93">
                  <c:v>-5.6732931000000004</c:v>
                </c:pt>
                <c:pt idx="94">
                  <c:v>-5.5357513000000003</c:v>
                </c:pt>
                <c:pt idx="95">
                  <c:v>-5.7268939000000003</c:v>
                </c:pt>
                <c:pt idx="96">
                  <c:v>-5.6578412</c:v>
                </c:pt>
                <c:pt idx="97">
                  <c:v>-5.9197869000000001</c:v>
                </c:pt>
                <c:pt idx="98">
                  <c:v>-5.8917770000000003</c:v>
                </c:pt>
                <c:pt idx="99">
                  <c:v>-6.2205329000000003</c:v>
                </c:pt>
                <c:pt idx="100">
                  <c:v>-6.5571475000000001</c:v>
                </c:pt>
                <c:pt idx="101">
                  <c:v>-7.2468715000000001</c:v>
                </c:pt>
                <c:pt idx="102">
                  <c:v>-7.7689981000000001</c:v>
                </c:pt>
                <c:pt idx="103">
                  <c:v>-8.4598350999999994</c:v>
                </c:pt>
                <c:pt idx="104">
                  <c:v>-8.3238926000000006</c:v>
                </c:pt>
                <c:pt idx="105">
                  <c:v>-8.5551071000000007</c:v>
                </c:pt>
                <c:pt idx="106">
                  <c:v>-8.1793174999999998</c:v>
                </c:pt>
                <c:pt idx="107">
                  <c:v>-8.1127205</c:v>
                </c:pt>
                <c:pt idx="108">
                  <c:v>-7.7881841999999999</c:v>
                </c:pt>
                <c:pt idx="109">
                  <c:v>-7.4067483000000003</c:v>
                </c:pt>
                <c:pt idx="110">
                  <c:v>-7.4547882000000003</c:v>
                </c:pt>
                <c:pt idx="111">
                  <c:v>-7.1876125000000002</c:v>
                </c:pt>
                <c:pt idx="112">
                  <c:v>-7.3872394999999997</c:v>
                </c:pt>
                <c:pt idx="113">
                  <c:v>-7.1344323000000003</c:v>
                </c:pt>
                <c:pt idx="114">
                  <c:v>-7.3356028000000002</c:v>
                </c:pt>
                <c:pt idx="115">
                  <c:v>-7.1397900999999999</c:v>
                </c:pt>
                <c:pt idx="116">
                  <c:v>-7.3657646000000003</c:v>
                </c:pt>
                <c:pt idx="117">
                  <c:v>-7.1784018999999999</c:v>
                </c:pt>
                <c:pt idx="118">
                  <c:v>-7.3840064999999999</c:v>
                </c:pt>
                <c:pt idx="119">
                  <c:v>-7.3144960000000001</c:v>
                </c:pt>
                <c:pt idx="120">
                  <c:v>-7.3505267999999999</c:v>
                </c:pt>
                <c:pt idx="121">
                  <c:v>-7.0442337999999998</c:v>
                </c:pt>
                <c:pt idx="122">
                  <c:v>-7.0154871999999999</c:v>
                </c:pt>
                <c:pt idx="123">
                  <c:v>-6.9601889000000003</c:v>
                </c:pt>
                <c:pt idx="124">
                  <c:v>-6.8425020999999999</c:v>
                </c:pt>
                <c:pt idx="125">
                  <c:v>-6.7827411</c:v>
                </c:pt>
                <c:pt idx="126">
                  <c:v>-6.6521243999999999</c:v>
                </c:pt>
                <c:pt idx="127">
                  <c:v>-6.7142758000000002</c:v>
                </c:pt>
                <c:pt idx="128">
                  <c:v>-6.5934539000000001</c:v>
                </c:pt>
                <c:pt idx="129">
                  <c:v>-6.8057078999999998</c:v>
                </c:pt>
                <c:pt idx="130">
                  <c:v>-6.6352921</c:v>
                </c:pt>
                <c:pt idx="131">
                  <c:v>-6.7340464999999998</c:v>
                </c:pt>
                <c:pt idx="132">
                  <c:v>-6.6391100999999999</c:v>
                </c:pt>
                <c:pt idx="133">
                  <c:v>-6.6109394999999997</c:v>
                </c:pt>
                <c:pt idx="134">
                  <c:v>-6.7314844000000003</c:v>
                </c:pt>
                <c:pt idx="135">
                  <c:v>-6.7161489000000003</c:v>
                </c:pt>
                <c:pt idx="136">
                  <c:v>-6.6486611</c:v>
                </c:pt>
                <c:pt idx="137">
                  <c:v>-6.8184718999999996</c:v>
                </c:pt>
                <c:pt idx="138">
                  <c:v>-6.7853794000000001</c:v>
                </c:pt>
                <c:pt idx="139">
                  <c:v>-6.7476510999999997</c:v>
                </c:pt>
                <c:pt idx="140">
                  <c:v>-6.8023882000000002</c:v>
                </c:pt>
                <c:pt idx="141">
                  <c:v>-6.7689465999999996</c:v>
                </c:pt>
                <c:pt idx="142">
                  <c:v>-6.7403097000000001</c:v>
                </c:pt>
                <c:pt idx="143">
                  <c:v>-6.7572732000000002</c:v>
                </c:pt>
                <c:pt idx="144">
                  <c:v>-6.8263993000000003</c:v>
                </c:pt>
                <c:pt idx="145">
                  <c:v>-6.8799663000000004</c:v>
                </c:pt>
                <c:pt idx="146">
                  <c:v>-7.2114954000000004</c:v>
                </c:pt>
                <c:pt idx="147">
                  <c:v>-7.7042799000000004</c:v>
                </c:pt>
                <c:pt idx="148">
                  <c:v>-8.0638532999999999</c:v>
                </c:pt>
                <c:pt idx="149">
                  <c:v>-8.3754367999999992</c:v>
                </c:pt>
                <c:pt idx="150">
                  <c:v>-8.5176058000000001</c:v>
                </c:pt>
                <c:pt idx="151">
                  <c:v>-8.5165080999999994</c:v>
                </c:pt>
                <c:pt idx="152">
                  <c:v>-8.4058484999999994</c:v>
                </c:pt>
                <c:pt idx="153">
                  <c:v>-8.3804359000000002</c:v>
                </c:pt>
                <c:pt idx="154">
                  <c:v>-8.3829212000000002</c:v>
                </c:pt>
                <c:pt idx="155">
                  <c:v>-8.2951926999999994</c:v>
                </c:pt>
                <c:pt idx="156">
                  <c:v>-8.1521501999999995</c:v>
                </c:pt>
                <c:pt idx="157">
                  <c:v>-8.1021528000000007</c:v>
                </c:pt>
                <c:pt idx="158">
                  <c:v>-8.0820378999999996</c:v>
                </c:pt>
                <c:pt idx="159">
                  <c:v>-8.0148381999999998</c:v>
                </c:pt>
                <c:pt idx="160">
                  <c:v>-7.9224429000000001</c:v>
                </c:pt>
                <c:pt idx="161">
                  <c:v>-7.8639951000000003</c:v>
                </c:pt>
                <c:pt idx="162">
                  <c:v>-7.8618874999999999</c:v>
                </c:pt>
                <c:pt idx="163">
                  <c:v>-7.8058071</c:v>
                </c:pt>
                <c:pt idx="164">
                  <c:v>-7.6773189999999998</c:v>
                </c:pt>
                <c:pt idx="165">
                  <c:v>-7.6798272000000001</c:v>
                </c:pt>
                <c:pt idx="166">
                  <c:v>-7.6001697000000004</c:v>
                </c:pt>
                <c:pt idx="167">
                  <c:v>-7.5117916999999998</c:v>
                </c:pt>
                <c:pt idx="168">
                  <c:v>-7.5170082999999996</c:v>
                </c:pt>
                <c:pt idx="169">
                  <c:v>-7.4321932999999998</c:v>
                </c:pt>
                <c:pt idx="170">
                  <c:v>-7.3923025000000004</c:v>
                </c:pt>
                <c:pt idx="171">
                  <c:v>-7.2988714999999997</c:v>
                </c:pt>
                <c:pt idx="172">
                  <c:v>-7.2155370999999997</c:v>
                </c:pt>
                <c:pt idx="173">
                  <c:v>-7.1871752999999998</c:v>
                </c:pt>
                <c:pt idx="174">
                  <c:v>-7.0484952999999999</c:v>
                </c:pt>
                <c:pt idx="175">
                  <c:v>-7.0750070000000003</c:v>
                </c:pt>
                <c:pt idx="176">
                  <c:v>-6.8615341000000001</c:v>
                </c:pt>
                <c:pt idx="177">
                  <c:v>-7.0086402999999997</c:v>
                </c:pt>
                <c:pt idx="178">
                  <c:v>-6.8631034</c:v>
                </c:pt>
                <c:pt idx="179">
                  <c:v>-7.0450597000000004</c:v>
                </c:pt>
                <c:pt idx="180">
                  <c:v>-6.8505377999999997</c:v>
                </c:pt>
                <c:pt idx="181">
                  <c:v>-7.1664709999999996</c:v>
                </c:pt>
                <c:pt idx="182">
                  <c:v>-7.1022223999999996</c:v>
                </c:pt>
                <c:pt idx="183">
                  <c:v>-7.3907680999999998</c:v>
                </c:pt>
                <c:pt idx="184">
                  <c:v>-7.2439647000000003</c:v>
                </c:pt>
                <c:pt idx="185">
                  <c:v>-7.2116556000000003</c:v>
                </c:pt>
                <c:pt idx="186">
                  <c:v>-7.4324025999999996</c:v>
                </c:pt>
                <c:pt idx="187">
                  <c:v>-7.3728179999999996</c:v>
                </c:pt>
                <c:pt idx="188">
                  <c:v>-7.3512588000000001</c:v>
                </c:pt>
                <c:pt idx="189">
                  <c:v>-7.4094123999999999</c:v>
                </c:pt>
                <c:pt idx="190">
                  <c:v>-7.4843143999999997</c:v>
                </c:pt>
                <c:pt idx="191">
                  <c:v>-7.2727690000000003</c:v>
                </c:pt>
                <c:pt idx="192">
                  <c:v>-7.3315716000000002</c:v>
                </c:pt>
                <c:pt idx="193">
                  <c:v>-7.3061004000000001</c:v>
                </c:pt>
                <c:pt idx="194">
                  <c:v>-7.2684788999999999</c:v>
                </c:pt>
                <c:pt idx="195">
                  <c:v>-7.1961141</c:v>
                </c:pt>
                <c:pt idx="196">
                  <c:v>-7.0565895999999997</c:v>
                </c:pt>
                <c:pt idx="197">
                  <c:v>-7.1033783000000001</c:v>
                </c:pt>
                <c:pt idx="198">
                  <c:v>-6.9431209999999997</c:v>
                </c:pt>
                <c:pt idx="199">
                  <c:v>-6.8733887999999999</c:v>
                </c:pt>
                <c:pt idx="200">
                  <c:v>-6.8713120999999999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CE4-4FD0-9EE1-633617ED191D}"/>
            </c:ext>
          </c:extLst>
        </c:ser>
        <c:ser>
          <c:idx val="3"/>
          <c:order val="2"/>
          <c:tx>
            <c:v>+12 dBm</c:v>
          </c:tx>
          <c:spPr>
            <a:ln w="25400" cmpd="dbl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'CL vs LO 1040'!$G$623:$G$823</c:f>
              <c:numCache>
                <c:formatCode>General</c:formatCode>
                <c:ptCount val="201"/>
                <c:pt idx="0">
                  <c:v>10</c:v>
                </c:pt>
                <c:pt idx="1">
                  <c:v>10.15</c:v>
                </c:pt>
                <c:pt idx="2">
                  <c:v>10.3</c:v>
                </c:pt>
                <c:pt idx="3">
                  <c:v>10.45</c:v>
                </c:pt>
                <c:pt idx="4">
                  <c:v>10.6</c:v>
                </c:pt>
                <c:pt idx="5">
                  <c:v>10.75</c:v>
                </c:pt>
                <c:pt idx="6">
                  <c:v>10.9</c:v>
                </c:pt>
                <c:pt idx="7">
                  <c:v>11.05</c:v>
                </c:pt>
                <c:pt idx="8">
                  <c:v>11.2</c:v>
                </c:pt>
                <c:pt idx="9">
                  <c:v>11.35</c:v>
                </c:pt>
                <c:pt idx="10">
                  <c:v>11.5</c:v>
                </c:pt>
                <c:pt idx="11">
                  <c:v>11.65</c:v>
                </c:pt>
                <c:pt idx="12">
                  <c:v>11.8</c:v>
                </c:pt>
                <c:pt idx="13">
                  <c:v>11.95</c:v>
                </c:pt>
                <c:pt idx="14">
                  <c:v>12.1</c:v>
                </c:pt>
                <c:pt idx="15">
                  <c:v>12.25</c:v>
                </c:pt>
                <c:pt idx="16">
                  <c:v>12.4</c:v>
                </c:pt>
                <c:pt idx="17">
                  <c:v>12.55</c:v>
                </c:pt>
                <c:pt idx="18">
                  <c:v>12.7</c:v>
                </c:pt>
                <c:pt idx="19">
                  <c:v>12.85</c:v>
                </c:pt>
                <c:pt idx="20">
                  <c:v>13</c:v>
                </c:pt>
                <c:pt idx="21">
                  <c:v>13.15</c:v>
                </c:pt>
                <c:pt idx="22">
                  <c:v>13.3</c:v>
                </c:pt>
                <c:pt idx="23">
                  <c:v>13.45</c:v>
                </c:pt>
                <c:pt idx="24">
                  <c:v>13.6</c:v>
                </c:pt>
                <c:pt idx="25">
                  <c:v>13.75</c:v>
                </c:pt>
                <c:pt idx="26">
                  <c:v>13.9</c:v>
                </c:pt>
                <c:pt idx="27">
                  <c:v>14.05</c:v>
                </c:pt>
                <c:pt idx="28">
                  <c:v>14.2</c:v>
                </c:pt>
                <c:pt idx="29">
                  <c:v>14.35</c:v>
                </c:pt>
                <c:pt idx="30">
                  <c:v>14.5</c:v>
                </c:pt>
                <c:pt idx="31">
                  <c:v>14.65</c:v>
                </c:pt>
                <c:pt idx="32">
                  <c:v>14.8</c:v>
                </c:pt>
                <c:pt idx="33">
                  <c:v>14.95</c:v>
                </c:pt>
                <c:pt idx="34">
                  <c:v>15.1</c:v>
                </c:pt>
                <c:pt idx="35">
                  <c:v>15.25</c:v>
                </c:pt>
                <c:pt idx="36">
                  <c:v>15.4</c:v>
                </c:pt>
                <c:pt idx="37">
                  <c:v>15.55</c:v>
                </c:pt>
                <c:pt idx="38">
                  <c:v>15.7</c:v>
                </c:pt>
                <c:pt idx="39">
                  <c:v>15.85</c:v>
                </c:pt>
                <c:pt idx="40">
                  <c:v>16</c:v>
                </c:pt>
                <c:pt idx="41">
                  <c:v>16.149999999999999</c:v>
                </c:pt>
                <c:pt idx="42">
                  <c:v>16.3</c:v>
                </c:pt>
                <c:pt idx="43">
                  <c:v>16.45</c:v>
                </c:pt>
                <c:pt idx="44">
                  <c:v>16.600000000000001</c:v>
                </c:pt>
                <c:pt idx="45">
                  <c:v>16.75</c:v>
                </c:pt>
                <c:pt idx="46">
                  <c:v>16.899999999999999</c:v>
                </c:pt>
                <c:pt idx="47">
                  <c:v>17.05</c:v>
                </c:pt>
                <c:pt idx="48">
                  <c:v>17.2</c:v>
                </c:pt>
                <c:pt idx="49">
                  <c:v>17.350000000000001</c:v>
                </c:pt>
                <c:pt idx="50">
                  <c:v>17.5</c:v>
                </c:pt>
                <c:pt idx="51">
                  <c:v>17.649999999999999</c:v>
                </c:pt>
                <c:pt idx="52">
                  <c:v>17.8</c:v>
                </c:pt>
                <c:pt idx="53">
                  <c:v>17.95</c:v>
                </c:pt>
                <c:pt idx="54">
                  <c:v>18.100000000000001</c:v>
                </c:pt>
                <c:pt idx="55">
                  <c:v>18.25</c:v>
                </c:pt>
                <c:pt idx="56">
                  <c:v>18.399999999999999</c:v>
                </c:pt>
                <c:pt idx="57">
                  <c:v>18.55</c:v>
                </c:pt>
                <c:pt idx="58">
                  <c:v>18.7</c:v>
                </c:pt>
                <c:pt idx="59">
                  <c:v>18.850000000000001</c:v>
                </c:pt>
                <c:pt idx="60">
                  <c:v>19</c:v>
                </c:pt>
                <c:pt idx="61">
                  <c:v>19.149999999999999</c:v>
                </c:pt>
                <c:pt idx="62">
                  <c:v>19.3</c:v>
                </c:pt>
                <c:pt idx="63">
                  <c:v>19.45</c:v>
                </c:pt>
                <c:pt idx="64">
                  <c:v>19.600000000000001</c:v>
                </c:pt>
                <c:pt idx="65">
                  <c:v>19.75</c:v>
                </c:pt>
                <c:pt idx="66">
                  <c:v>19.899999999999999</c:v>
                </c:pt>
                <c:pt idx="67">
                  <c:v>20.05</c:v>
                </c:pt>
                <c:pt idx="68">
                  <c:v>20.2</c:v>
                </c:pt>
                <c:pt idx="69">
                  <c:v>20.350000000000001</c:v>
                </c:pt>
                <c:pt idx="70">
                  <c:v>20.5</c:v>
                </c:pt>
                <c:pt idx="71">
                  <c:v>20.65</c:v>
                </c:pt>
                <c:pt idx="72">
                  <c:v>20.8</c:v>
                </c:pt>
                <c:pt idx="73">
                  <c:v>20.95</c:v>
                </c:pt>
                <c:pt idx="74">
                  <c:v>21.1</c:v>
                </c:pt>
                <c:pt idx="75">
                  <c:v>21.25</c:v>
                </c:pt>
                <c:pt idx="76">
                  <c:v>21.4</c:v>
                </c:pt>
                <c:pt idx="77">
                  <c:v>21.55</c:v>
                </c:pt>
                <c:pt idx="78">
                  <c:v>21.7</c:v>
                </c:pt>
                <c:pt idx="79">
                  <c:v>21.85</c:v>
                </c:pt>
                <c:pt idx="80">
                  <c:v>22</c:v>
                </c:pt>
                <c:pt idx="81">
                  <c:v>22.15</c:v>
                </c:pt>
                <c:pt idx="82">
                  <c:v>22.3</c:v>
                </c:pt>
                <c:pt idx="83">
                  <c:v>22.45</c:v>
                </c:pt>
                <c:pt idx="84">
                  <c:v>22.6</c:v>
                </c:pt>
                <c:pt idx="85">
                  <c:v>22.75</c:v>
                </c:pt>
                <c:pt idx="86">
                  <c:v>22.9</c:v>
                </c:pt>
                <c:pt idx="87">
                  <c:v>23.05</c:v>
                </c:pt>
                <c:pt idx="88">
                  <c:v>23.2</c:v>
                </c:pt>
                <c:pt idx="89">
                  <c:v>23.35</c:v>
                </c:pt>
                <c:pt idx="90">
                  <c:v>23.5</c:v>
                </c:pt>
                <c:pt idx="91">
                  <c:v>23.65</c:v>
                </c:pt>
                <c:pt idx="92">
                  <c:v>23.8</c:v>
                </c:pt>
                <c:pt idx="93">
                  <c:v>23.95</c:v>
                </c:pt>
                <c:pt idx="94">
                  <c:v>24.1</c:v>
                </c:pt>
                <c:pt idx="95">
                  <c:v>24.25</c:v>
                </c:pt>
                <c:pt idx="96">
                  <c:v>24.4</c:v>
                </c:pt>
                <c:pt idx="97">
                  <c:v>24.55</c:v>
                </c:pt>
                <c:pt idx="98">
                  <c:v>24.7</c:v>
                </c:pt>
                <c:pt idx="99">
                  <c:v>24.85</c:v>
                </c:pt>
                <c:pt idx="100">
                  <c:v>25</c:v>
                </c:pt>
                <c:pt idx="101">
                  <c:v>25.15</c:v>
                </c:pt>
                <c:pt idx="102">
                  <c:v>25.3</c:v>
                </c:pt>
                <c:pt idx="103">
                  <c:v>25.45</c:v>
                </c:pt>
                <c:pt idx="104">
                  <c:v>25.6</c:v>
                </c:pt>
                <c:pt idx="105">
                  <c:v>25.75</c:v>
                </c:pt>
                <c:pt idx="106">
                  <c:v>25.9</c:v>
                </c:pt>
                <c:pt idx="107">
                  <c:v>26.05</c:v>
                </c:pt>
                <c:pt idx="108">
                  <c:v>26.2</c:v>
                </c:pt>
                <c:pt idx="109">
                  <c:v>26.35</c:v>
                </c:pt>
                <c:pt idx="110">
                  <c:v>26.5</c:v>
                </c:pt>
                <c:pt idx="111">
                  <c:v>26.65</c:v>
                </c:pt>
                <c:pt idx="112">
                  <c:v>26.8</c:v>
                </c:pt>
                <c:pt idx="113">
                  <c:v>26.95</c:v>
                </c:pt>
                <c:pt idx="114">
                  <c:v>27.1</c:v>
                </c:pt>
                <c:pt idx="115">
                  <c:v>27.25</c:v>
                </c:pt>
                <c:pt idx="116">
                  <c:v>27.4</c:v>
                </c:pt>
                <c:pt idx="117">
                  <c:v>27.55</c:v>
                </c:pt>
                <c:pt idx="118">
                  <c:v>27.7</c:v>
                </c:pt>
                <c:pt idx="119">
                  <c:v>27.85</c:v>
                </c:pt>
                <c:pt idx="120">
                  <c:v>28</c:v>
                </c:pt>
                <c:pt idx="121">
                  <c:v>28.15</c:v>
                </c:pt>
                <c:pt idx="122">
                  <c:v>28.3</c:v>
                </c:pt>
                <c:pt idx="123">
                  <c:v>28.45</c:v>
                </c:pt>
                <c:pt idx="124">
                  <c:v>28.6</c:v>
                </c:pt>
                <c:pt idx="125">
                  <c:v>28.75</c:v>
                </c:pt>
                <c:pt idx="126">
                  <c:v>28.9</c:v>
                </c:pt>
                <c:pt idx="127">
                  <c:v>29.05</c:v>
                </c:pt>
                <c:pt idx="128">
                  <c:v>29.2</c:v>
                </c:pt>
                <c:pt idx="129">
                  <c:v>29.35</c:v>
                </c:pt>
                <c:pt idx="130">
                  <c:v>29.5</c:v>
                </c:pt>
                <c:pt idx="131">
                  <c:v>29.65</c:v>
                </c:pt>
                <c:pt idx="132">
                  <c:v>29.8</c:v>
                </c:pt>
                <c:pt idx="133">
                  <c:v>29.95</c:v>
                </c:pt>
                <c:pt idx="134">
                  <c:v>30.1</c:v>
                </c:pt>
                <c:pt idx="135">
                  <c:v>30.25</c:v>
                </c:pt>
                <c:pt idx="136">
                  <c:v>30.4</c:v>
                </c:pt>
                <c:pt idx="137">
                  <c:v>30.55</c:v>
                </c:pt>
                <c:pt idx="138">
                  <c:v>30.7</c:v>
                </c:pt>
                <c:pt idx="139">
                  <c:v>30.85</c:v>
                </c:pt>
                <c:pt idx="140">
                  <c:v>31</c:v>
                </c:pt>
                <c:pt idx="141">
                  <c:v>31.15</c:v>
                </c:pt>
                <c:pt idx="142">
                  <c:v>31.3</c:v>
                </c:pt>
                <c:pt idx="143">
                  <c:v>31.45</c:v>
                </c:pt>
                <c:pt idx="144">
                  <c:v>31.6</c:v>
                </c:pt>
                <c:pt idx="145">
                  <c:v>31.75</c:v>
                </c:pt>
                <c:pt idx="146">
                  <c:v>31.9</c:v>
                </c:pt>
                <c:pt idx="147">
                  <c:v>32.049999999999997</c:v>
                </c:pt>
                <c:pt idx="148">
                  <c:v>32.200000000000003</c:v>
                </c:pt>
                <c:pt idx="149">
                  <c:v>32.35</c:v>
                </c:pt>
                <c:pt idx="150">
                  <c:v>32.5</c:v>
                </c:pt>
                <c:pt idx="151">
                  <c:v>32.65</c:v>
                </c:pt>
                <c:pt idx="152">
                  <c:v>32.799999999999997</c:v>
                </c:pt>
                <c:pt idx="153">
                  <c:v>32.950000000000003</c:v>
                </c:pt>
                <c:pt idx="154">
                  <c:v>33.1</c:v>
                </c:pt>
                <c:pt idx="155">
                  <c:v>33.25</c:v>
                </c:pt>
                <c:pt idx="156">
                  <c:v>33.4</c:v>
                </c:pt>
                <c:pt idx="157">
                  <c:v>33.549999999999997</c:v>
                </c:pt>
                <c:pt idx="158">
                  <c:v>33.700000000000003</c:v>
                </c:pt>
                <c:pt idx="159">
                  <c:v>33.85</c:v>
                </c:pt>
                <c:pt idx="160">
                  <c:v>34</c:v>
                </c:pt>
                <c:pt idx="161">
                  <c:v>34.15</c:v>
                </c:pt>
                <c:pt idx="162">
                  <c:v>34.299999999999997</c:v>
                </c:pt>
                <c:pt idx="163">
                  <c:v>34.450000000000003</c:v>
                </c:pt>
                <c:pt idx="164">
                  <c:v>34.6</c:v>
                </c:pt>
                <c:pt idx="165">
                  <c:v>34.75</c:v>
                </c:pt>
                <c:pt idx="166">
                  <c:v>34.9</c:v>
                </c:pt>
                <c:pt idx="167">
                  <c:v>35.049999999999997</c:v>
                </c:pt>
                <c:pt idx="168">
                  <c:v>35.200000000000003</c:v>
                </c:pt>
                <c:pt idx="169">
                  <c:v>35.35</c:v>
                </c:pt>
                <c:pt idx="170">
                  <c:v>35.5</c:v>
                </c:pt>
                <c:pt idx="171">
                  <c:v>35.65</c:v>
                </c:pt>
                <c:pt idx="172">
                  <c:v>35.799999999999997</c:v>
                </c:pt>
                <c:pt idx="173">
                  <c:v>35.950000000000003</c:v>
                </c:pt>
                <c:pt idx="174">
                  <c:v>36.1</c:v>
                </c:pt>
                <c:pt idx="175">
                  <c:v>36.25</c:v>
                </c:pt>
                <c:pt idx="176">
                  <c:v>36.4</c:v>
                </c:pt>
                <c:pt idx="177">
                  <c:v>36.549999999999997</c:v>
                </c:pt>
                <c:pt idx="178">
                  <c:v>36.700000000000003</c:v>
                </c:pt>
                <c:pt idx="179">
                  <c:v>36.85</c:v>
                </c:pt>
                <c:pt idx="180">
                  <c:v>37</c:v>
                </c:pt>
                <c:pt idx="181">
                  <c:v>37.15</c:v>
                </c:pt>
                <c:pt idx="182">
                  <c:v>37.299999999999997</c:v>
                </c:pt>
                <c:pt idx="183">
                  <c:v>37.450000000000003</c:v>
                </c:pt>
                <c:pt idx="184">
                  <c:v>37.6</c:v>
                </c:pt>
                <c:pt idx="185">
                  <c:v>37.75</c:v>
                </c:pt>
                <c:pt idx="186">
                  <c:v>37.9</c:v>
                </c:pt>
                <c:pt idx="187">
                  <c:v>38.049999999999997</c:v>
                </c:pt>
                <c:pt idx="188">
                  <c:v>38.200000000000003</c:v>
                </c:pt>
                <c:pt idx="189">
                  <c:v>38.35</c:v>
                </c:pt>
                <c:pt idx="190">
                  <c:v>38.5</c:v>
                </c:pt>
                <c:pt idx="191">
                  <c:v>38.65</c:v>
                </c:pt>
                <c:pt idx="192">
                  <c:v>38.799999999999997</c:v>
                </c:pt>
                <c:pt idx="193">
                  <c:v>38.950000000000003</c:v>
                </c:pt>
                <c:pt idx="194">
                  <c:v>39.1</c:v>
                </c:pt>
                <c:pt idx="195">
                  <c:v>39.25</c:v>
                </c:pt>
                <c:pt idx="196">
                  <c:v>39.4</c:v>
                </c:pt>
                <c:pt idx="197">
                  <c:v>39.549999999999997</c:v>
                </c:pt>
                <c:pt idx="198">
                  <c:v>39.700000000000003</c:v>
                </c:pt>
                <c:pt idx="199">
                  <c:v>39.85</c:v>
                </c:pt>
                <c:pt idx="200">
                  <c:v>40</c:v>
                </c:pt>
              </c:numCache>
            </c:numRef>
          </c:xVal>
          <c:yVal>
            <c:numRef>
              <c:f>'CL vs LO 1040'!$B$623:$B$823</c:f>
              <c:numCache>
                <c:formatCode>General</c:formatCode>
                <c:ptCount val="201"/>
                <c:pt idx="0">
                  <c:v>-66.022544999999994</c:v>
                </c:pt>
                <c:pt idx="1">
                  <c:v>-70.555222000000001</c:v>
                </c:pt>
                <c:pt idx="2">
                  <c:v>-72.307793000000004</c:v>
                </c:pt>
                <c:pt idx="3">
                  <c:v>-67.764122</c:v>
                </c:pt>
                <c:pt idx="4">
                  <c:v>-65.594977999999998</c:v>
                </c:pt>
                <c:pt idx="5">
                  <c:v>-67.730400000000003</c:v>
                </c:pt>
                <c:pt idx="6">
                  <c:v>-71.372649999999993</c:v>
                </c:pt>
                <c:pt idx="7">
                  <c:v>-69.583702000000002</c:v>
                </c:pt>
                <c:pt idx="8">
                  <c:v>-70.508742999999996</c:v>
                </c:pt>
                <c:pt idx="9">
                  <c:v>-74.946906999999996</c:v>
                </c:pt>
                <c:pt idx="10">
                  <c:v>-61.398848999999998</c:v>
                </c:pt>
                <c:pt idx="11">
                  <c:v>-66.589432000000002</c:v>
                </c:pt>
                <c:pt idx="12">
                  <c:v>-67.475196999999994</c:v>
                </c:pt>
                <c:pt idx="13">
                  <c:v>-68.655174000000002</c:v>
                </c:pt>
                <c:pt idx="14">
                  <c:v>-64.976898000000006</c:v>
                </c:pt>
                <c:pt idx="15">
                  <c:v>-65.174530000000004</c:v>
                </c:pt>
                <c:pt idx="16">
                  <c:v>-65.100845000000007</c:v>
                </c:pt>
                <c:pt idx="17">
                  <c:v>-65.425949000000003</c:v>
                </c:pt>
                <c:pt idx="18">
                  <c:v>-65.106162999999995</c:v>
                </c:pt>
                <c:pt idx="19">
                  <c:v>-73.195205999999999</c:v>
                </c:pt>
                <c:pt idx="20">
                  <c:v>-60.720748999999998</c:v>
                </c:pt>
                <c:pt idx="21">
                  <c:v>-64.064437999999996</c:v>
                </c:pt>
                <c:pt idx="22">
                  <c:v>-48.801730999999997</c:v>
                </c:pt>
                <c:pt idx="23">
                  <c:v>-37.926746000000001</c:v>
                </c:pt>
                <c:pt idx="24">
                  <c:v>-38.679966</c:v>
                </c:pt>
                <c:pt idx="25">
                  <c:v>-23.979074000000001</c:v>
                </c:pt>
                <c:pt idx="26">
                  <c:v>-22.345296999999999</c:v>
                </c:pt>
                <c:pt idx="27">
                  <c:v>-19.707816999999999</c:v>
                </c:pt>
                <c:pt idx="28">
                  <c:v>-17.937239000000002</c:v>
                </c:pt>
                <c:pt idx="29">
                  <c:v>-15.751106</c:v>
                </c:pt>
                <c:pt idx="30">
                  <c:v>-14.909901</c:v>
                </c:pt>
                <c:pt idx="31">
                  <c:v>-13.692133999999999</c:v>
                </c:pt>
                <c:pt idx="32">
                  <c:v>-12.491600999999999</c:v>
                </c:pt>
                <c:pt idx="33">
                  <c:v>-12.043291</c:v>
                </c:pt>
                <c:pt idx="34">
                  <c:v>-11.155652999999999</c:v>
                </c:pt>
                <c:pt idx="35">
                  <c:v>-9.8801164999999997</c:v>
                </c:pt>
                <c:pt idx="36">
                  <c:v>-9.5401726</c:v>
                </c:pt>
                <c:pt idx="37">
                  <c:v>-8.9240712999999996</c:v>
                </c:pt>
                <c:pt idx="38">
                  <c:v>-8.4388304000000005</c:v>
                </c:pt>
                <c:pt idx="39">
                  <c:v>-8.0983619999999998</c:v>
                </c:pt>
                <c:pt idx="40">
                  <c:v>-7.9280590999999996</c:v>
                </c:pt>
                <c:pt idx="41">
                  <c:v>-7.3962193000000003</c:v>
                </c:pt>
                <c:pt idx="42">
                  <c:v>-6.8846946000000004</c:v>
                </c:pt>
                <c:pt idx="43">
                  <c:v>-6.8170279999999996</c:v>
                </c:pt>
                <c:pt idx="44">
                  <c:v>-6.3136678000000002</c:v>
                </c:pt>
                <c:pt idx="45">
                  <c:v>-6.1965016999999998</c:v>
                </c:pt>
                <c:pt idx="46">
                  <c:v>-6.0619816999999996</c:v>
                </c:pt>
                <c:pt idx="47">
                  <c:v>-5.9329432999999998</c:v>
                </c:pt>
                <c:pt idx="48">
                  <c:v>-5.8771749</c:v>
                </c:pt>
                <c:pt idx="49">
                  <c:v>-5.7220830999999999</c:v>
                </c:pt>
                <c:pt idx="50">
                  <c:v>-5.7208338000000003</c:v>
                </c:pt>
                <c:pt idx="51">
                  <c:v>-5.595078</c:v>
                </c:pt>
                <c:pt idx="52">
                  <c:v>-5.6046642999999996</c:v>
                </c:pt>
                <c:pt idx="53">
                  <c:v>-5.5294689999999997</c:v>
                </c:pt>
                <c:pt idx="54">
                  <c:v>-5.5452899999999996</c:v>
                </c:pt>
                <c:pt idx="55">
                  <c:v>-5.5387120000000003</c:v>
                </c:pt>
                <c:pt idx="56">
                  <c:v>-5.5553913000000001</c:v>
                </c:pt>
                <c:pt idx="57">
                  <c:v>-5.6236962999999998</c:v>
                </c:pt>
                <c:pt idx="58">
                  <c:v>-5.6356969000000001</c:v>
                </c:pt>
                <c:pt idx="59">
                  <c:v>-5.6845093000000002</c:v>
                </c:pt>
                <c:pt idx="60">
                  <c:v>-5.8016658000000003</c:v>
                </c:pt>
                <c:pt idx="61">
                  <c:v>-5.7814569000000002</c:v>
                </c:pt>
                <c:pt idx="62">
                  <c:v>-5.6723670999999998</c:v>
                </c:pt>
                <c:pt idx="63">
                  <c:v>-5.7784405000000003</c:v>
                </c:pt>
                <c:pt idx="64">
                  <c:v>-5.6093845</c:v>
                </c:pt>
                <c:pt idx="65">
                  <c:v>-5.7948383999999997</c:v>
                </c:pt>
                <c:pt idx="66">
                  <c:v>-5.6738029000000001</c:v>
                </c:pt>
                <c:pt idx="67">
                  <c:v>-5.6055636</c:v>
                </c:pt>
                <c:pt idx="68">
                  <c:v>-5.5990552999999998</c:v>
                </c:pt>
                <c:pt idx="69">
                  <c:v>-5.5404977999999998</c:v>
                </c:pt>
                <c:pt idx="70">
                  <c:v>-5.4663320000000004</c:v>
                </c:pt>
                <c:pt idx="71">
                  <c:v>-5.4524664999999999</c:v>
                </c:pt>
                <c:pt idx="72">
                  <c:v>-5.3835502000000002</c:v>
                </c:pt>
                <c:pt idx="73">
                  <c:v>-5.3643521999999999</c:v>
                </c:pt>
                <c:pt idx="74">
                  <c:v>-5.3216681000000001</c:v>
                </c:pt>
                <c:pt idx="75">
                  <c:v>-5.3385619999999996</c:v>
                </c:pt>
                <c:pt idx="76">
                  <c:v>-5.3283237999999997</c:v>
                </c:pt>
                <c:pt idx="77">
                  <c:v>-5.4086590000000001</c:v>
                </c:pt>
                <c:pt idx="78">
                  <c:v>-5.4302592000000001</c:v>
                </c:pt>
                <c:pt idx="79">
                  <c:v>-5.3804015999999999</c:v>
                </c:pt>
                <c:pt idx="80">
                  <c:v>-5.4722685999999996</c:v>
                </c:pt>
                <c:pt idx="81">
                  <c:v>-5.5565867000000004</c:v>
                </c:pt>
                <c:pt idx="82">
                  <c:v>-5.5979247000000001</c:v>
                </c:pt>
                <c:pt idx="83">
                  <c:v>-5.6946244000000004</c:v>
                </c:pt>
                <c:pt idx="84">
                  <c:v>-5.7822123000000003</c:v>
                </c:pt>
                <c:pt idx="85">
                  <c:v>-5.6886872999999998</c:v>
                </c:pt>
                <c:pt idx="86">
                  <c:v>-5.8155669999999997</c:v>
                </c:pt>
                <c:pt idx="87">
                  <c:v>-5.9363542000000002</c:v>
                </c:pt>
                <c:pt idx="88">
                  <c:v>-5.8173007999999999</c:v>
                </c:pt>
                <c:pt idx="89">
                  <c:v>-5.9268331999999999</c:v>
                </c:pt>
                <c:pt idx="90">
                  <c:v>-5.9467144000000003</c:v>
                </c:pt>
                <c:pt idx="91">
                  <c:v>-5.9507523000000004</c:v>
                </c:pt>
                <c:pt idx="92">
                  <c:v>-5.9935144999999999</c:v>
                </c:pt>
                <c:pt idx="93">
                  <c:v>-6.2830352999999999</c:v>
                </c:pt>
                <c:pt idx="94">
                  <c:v>-6.0799960999999998</c:v>
                </c:pt>
                <c:pt idx="95">
                  <c:v>-6.2617516999999996</c:v>
                </c:pt>
                <c:pt idx="96">
                  <c:v>-6.1575645999999997</c:v>
                </c:pt>
                <c:pt idx="97">
                  <c:v>-6.4374294000000001</c:v>
                </c:pt>
                <c:pt idx="98">
                  <c:v>-6.3317657000000001</c:v>
                </c:pt>
                <c:pt idx="99">
                  <c:v>-6.7408843000000003</c:v>
                </c:pt>
                <c:pt idx="100">
                  <c:v>-7.0652036999999996</c:v>
                </c:pt>
                <c:pt idx="101">
                  <c:v>-7.8754492000000003</c:v>
                </c:pt>
                <c:pt idx="102">
                  <c:v>-8.6360779000000001</c:v>
                </c:pt>
                <c:pt idx="103">
                  <c:v>-9.5862321999999995</c:v>
                </c:pt>
                <c:pt idx="104">
                  <c:v>-9.5725355000000008</c:v>
                </c:pt>
                <c:pt idx="105">
                  <c:v>-10.071268</c:v>
                </c:pt>
                <c:pt idx="106">
                  <c:v>-9.5795125999999993</c:v>
                </c:pt>
                <c:pt idx="107">
                  <c:v>-9.7639531999999996</c:v>
                </c:pt>
                <c:pt idx="108">
                  <c:v>-9.5082111000000005</c:v>
                </c:pt>
                <c:pt idx="109">
                  <c:v>-9.1135979000000003</c:v>
                </c:pt>
                <c:pt idx="110">
                  <c:v>-9.3402680999999994</c:v>
                </c:pt>
                <c:pt idx="111">
                  <c:v>-8.5765905</c:v>
                </c:pt>
                <c:pt idx="112">
                  <c:v>-8.9359912999999995</c:v>
                </c:pt>
                <c:pt idx="113">
                  <c:v>-8.1738233999999999</c:v>
                </c:pt>
                <c:pt idx="114">
                  <c:v>-8.3980989000000008</c:v>
                </c:pt>
                <c:pt idx="115">
                  <c:v>-7.8748817000000004</c:v>
                </c:pt>
                <c:pt idx="116">
                  <c:v>-8.2421626999999997</c:v>
                </c:pt>
                <c:pt idx="117">
                  <c:v>-7.7845855000000004</c:v>
                </c:pt>
                <c:pt idx="118">
                  <c:v>-7.999136</c:v>
                </c:pt>
                <c:pt idx="119">
                  <c:v>-7.7467784999999996</c:v>
                </c:pt>
                <c:pt idx="120">
                  <c:v>-7.8695010999999999</c:v>
                </c:pt>
                <c:pt idx="121">
                  <c:v>-7.4039478000000001</c:v>
                </c:pt>
                <c:pt idx="122">
                  <c:v>-7.4956303000000002</c:v>
                </c:pt>
                <c:pt idx="123">
                  <c:v>-7.5636191000000004</c:v>
                </c:pt>
                <c:pt idx="124">
                  <c:v>-7.3796762999999999</c:v>
                </c:pt>
                <c:pt idx="125">
                  <c:v>-7.4236832000000001</c:v>
                </c:pt>
                <c:pt idx="126">
                  <c:v>-7.476737</c:v>
                </c:pt>
                <c:pt idx="127">
                  <c:v>-7.3483533999999997</c:v>
                </c:pt>
                <c:pt idx="128">
                  <c:v>-7.2211571000000001</c:v>
                </c:pt>
                <c:pt idx="129">
                  <c:v>-7.6044374000000001</c:v>
                </c:pt>
                <c:pt idx="130">
                  <c:v>-7.1661668000000001</c:v>
                </c:pt>
                <c:pt idx="131">
                  <c:v>-7.4018158999999999</c:v>
                </c:pt>
                <c:pt idx="132">
                  <c:v>-7.3357596000000003</c:v>
                </c:pt>
                <c:pt idx="133">
                  <c:v>-7.1294804000000003</c:v>
                </c:pt>
                <c:pt idx="134">
                  <c:v>-7.4672418</c:v>
                </c:pt>
                <c:pt idx="135">
                  <c:v>-7.4955639999999999</c:v>
                </c:pt>
                <c:pt idx="136">
                  <c:v>-7.2197899999999997</c:v>
                </c:pt>
                <c:pt idx="137">
                  <c:v>-7.5667558000000001</c:v>
                </c:pt>
                <c:pt idx="138">
                  <c:v>-7.3997035000000002</c:v>
                </c:pt>
                <c:pt idx="139">
                  <c:v>-7.3182926000000004</c:v>
                </c:pt>
                <c:pt idx="140">
                  <c:v>-7.3931198</c:v>
                </c:pt>
                <c:pt idx="141">
                  <c:v>-7.3424915999999998</c:v>
                </c:pt>
                <c:pt idx="142">
                  <c:v>-7.2286992000000003</c:v>
                </c:pt>
                <c:pt idx="143">
                  <c:v>-7.2274184000000004</c:v>
                </c:pt>
                <c:pt idx="144">
                  <c:v>-7.3513083000000004</c:v>
                </c:pt>
                <c:pt idx="145">
                  <c:v>-7.3255153000000002</c:v>
                </c:pt>
                <c:pt idx="146">
                  <c:v>-7.7116860999999997</c:v>
                </c:pt>
                <c:pt idx="147">
                  <c:v>-8.3363818999999992</c:v>
                </c:pt>
                <c:pt idx="148">
                  <c:v>-8.7510328000000008</c:v>
                </c:pt>
                <c:pt idx="149">
                  <c:v>-9.2769002999999994</c:v>
                </c:pt>
                <c:pt idx="150">
                  <c:v>-9.4025803000000003</c:v>
                </c:pt>
                <c:pt idx="151">
                  <c:v>-9.3763904999999994</c:v>
                </c:pt>
                <c:pt idx="152">
                  <c:v>-9.2877387999999996</c:v>
                </c:pt>
                <c:pt idx="153">
                  <c:v>-9.2233839</c:v>
                </c:pt>
                <c:pt idx="154">
                  <c:v>-9.2017659999999992</c:v>
                </c:pt>
                <c:pt idx="155">
                  <c:v>-9.1296853999999996</c:v>
                </c:pt>
                <c:pt idx="156">
                  <c:v>-8.9487266999999999</c:v>
                </c:pt>
                <c:pt idx="157">
                  <c:v>-8.8800439999999998</c:v>
                </c:pt>
                <c:pt idx="158">
                  <c:v>-8.8862906000000006</c:v>
                </c:pt>
                <c:pt idx="159">
                  <c:v>-8.8143063000000001</c:v>
                </c:pt>
                <c:pt idx="160">
                  <c:v>-8.7043265999999999</c:v>
                </c:pt>
                <c:pt idx="161">
                  <c:v>-8.6649875999999999</c:v>
                </c:pt>
                <c:pt idx="162">
                  <c:v>-8.6747140999999992</c:v>
                </c:pt>
                <c:pt idx="163">
                  <c:v>-8.6179580999999992</c:v>
                </c:pt>
                <c:pt idx="164">
                  <c:v>-8.4682721999999995</c:v>
                </c:pt>
                <c:pt idx="165">
                  <c:v>-8.5041121999999998</c:v>
                </c:pt>
                <c:pt idx="166">
                  <c:v>-8.4165068000000005</c:v>
                </c:pt>
                <c:pt idx="167">
                  <c:v>-8.2941246</c:v>
                </c:pt>
                <c:pt idx="168">
                  <c:v>-8.3894328999999992</c:v>
                </c:pt>
                <c:pt idx="169">
                  <c:v>-8.2400044999999995</c:v>
                </c:pt>
                <c:pt idx="170">
                  <c:v>-8.2043313999999992</c:v>
                </c:pt>
                <c:pt idx="171">
                  <c:v>-8.1154165000000003</c:v>
                </c:pt>
                <c:pt idx="172">
                  <c:v>-8.0755300999999999</c:v>
                </c:pt>
                <c:pt idx="173">
                  <c:v>-7.9499936</c:v>
                </c:pt>
                <c:pt idx="174">
                  <c:v>-7.9056481999999999</c:v>
                </c:pt>
                <c:pt idx="175">
                  <c:v>-7.9174404000000003</c:v>
                </c:pt>
                <c:pt idx="176">
                  <c:v>-7.6584906999999998</c:v>
                </c:pt>
                <c:pt idx="177">
                  <c:v>-7.8323926999999998</c:v>
                </c:pt>
                <c:pt idx="178">
                  <c:v>-7.65557</c:v>
                </c:pt>
                <c:pt idx="179">
                  <c:v>-7.8055911</c:v>
                </c:pt>
                <c:pt idx="180">
                  <c:v>-7.5637064000000001</c:v>
                </c:pt>
                <c:pt idx="181">
                  <c:v>-7.9470758000000004</c:v>
                </c:pt>
                <c:pt idx="182">
                  <c:v>-7.7781525</c:v>
                </c:pt>
                <c:pt idx="183">
                  <c:v>-8.1200475999999995</c:v>
                </c:pt>
                <c:pt idx="184">
                  <c:v>-7.9593334000000002</c:v>
                </c:pt>
                <c:pt idx="185">
                  <c:v>-7.8784986000000004</c:v>
                </c:pt>
                <c:pt idx="186">
                  <c:v>-8.0971993999999992</c:v>
                </c:pt>
                <c:pt idx="187">
                  <c:v>-7.989357</c:v>
                </c:pt>
                <c:pt idx="188">
                  <c:v>-7.9856876999999997</c:v>
                </c:pt>
                <c:pt idx="189">
                  <c:v>-8.0345525999999996</c:v>
                </c:pt>
                <c:pt idx="190">
                  <c:v>-8.1772641999999998</c:v>
                </c:pt>
                <c:pt idx="191">
                  <c:v>-7.9685573999999999</c:v>
                </c:pt>
                <c:pt idx="192">
                  <c:v>-8.0821114000000005</c:v>
                </c:pt>
                <c:pt idx="193">
                  <c:v>-8.0899228999999995</c:v>
                </c:pt>
                <c:pt idx="194">
                  <c:v>-8.0856791000000001</c:v>
                </c:pt>
                <c:pt idx="195">
                  <c:v>-8.1575985000000006</c:v>
                </c:pt>
                <c:pt idx="196">
                  <c:v>-7.9256967999999999</c:v>
                </c:pt>
                <c:pt idx="197">
                  <c:v>-8.0418854</c:v>
                </c:pt>
                <c:pt idx="198">
                  <c:v>-7.9103513000000003</c:v>
                </c:pt>
                <c:pt idx="199">
                  <c:v>-7.8710979999999999</c:v>
                </c:pt>
                <c:pt idx="200">
                  <c:v>-7.8193039999999998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CE4-4FD0-9EE1-633617ED191D}"/>
            </c:ext>
          </c:extLst>
        </c:ser>
        <c:ser>
          <c:idx val="1"/>
          <c:order val="3"/>
          <c:tx>
            <c:v>+10 dBm</c:v>
          </c:tx>
          <c:spPr>
            <a:ln w="25400" cmpd="dbl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'CL vs LO 1040'!$G$5:$G$205</c:f>
              <c:numCache>
                <c:formatCode>General</c:formatCode>
                <c:ptCount val="201"/>
                <c:pt idx="0">
                  <c:v>10</c:v>
                </c:pt>
                <c:pt idx="1">
                  <c:v>10.15</c:v>
                </c:pt>
                <c:pt idx="2">
                  <c:v>10.3</c:v>
                </c:pt>
                <c:pt idx="3">
                  <c:v>10.45</c:v>
                </c:pt>
                <c:pt idx="4">
                  <c:v>10.6</c:v>
                </c:pt>
                <c:pt idx="5">
                  <c:v>10.75</c:v>
                </c:pt>
                <c:pt idx="6">
                  <c:v>10.9</c:v>
                </c:pt>
                <c:pt idx="7">
                  <c:v>11.05</c:v>
                </c:pt>
                <c:pt idx="8">
                  <c:v>11.2</c:v>
                </c:pt>
                <c:pt idx="9">
                  <c:v>11.35</c:v>
                </c:pt>
                <c:pt idx="10">
                  <c:v>11.5</c:v>
                </c:pt>
                <c:pt idx="11">
                  <c:v>11.65</c:v>
                </c:pt>
                <c:pt idx="12">
                  <c:v>11.8</c:v>
                </c:pt>
                <c:pt idx="13">
                  <c:v>11.95</c:v>
                </c:pt>
                <c:pt idx="14">
                  <c:v>12.1</c:v>
                </c:pt>
                <c:pt idx="15">
                  <c:v>12.25</c:v>
                </c:pt>
                <c:pt idx="16">
                  <c:v>12.4</c:v>
                </c:pt>
                <c:pt idx="17">
                  <c:v>12.55</c:v>
                </c:pt>
                <c:pt idx="18">
                  <c:v>12.7</c:v>
                </c:pt>
                <c:pt idx="19">
                  <c:v>12.85</c:v>
                </c:pt>
                <c:pt idx="20">
                  <c:v>13</c:v>
                </c:pt>
                <c:pt idx="21">
                  <c:v>13.15</c:v>
                </c:pt>
                <c:pt idx="22">
                  <c:v>13.3</c:v>
                </c:pt>
                <c:pt idx="23">
                  <c:v>13.45</c:v>
                </c:pt>
                <c:pt idx="24">
                  <c:v>13.6</c:v>
                </c:pt>
                <c:pt idx="25">
                  <c:v>13.75</c:v>
                </c:pt>
                <c:pt idx="26">
                  <c:v>13.9</c:v>
                </c:pt>
                <c:pt idx="27">
                  <c:v>14.05</c:v>
                </c:pt>
                <c:pt idx="28">
                  <c:v>14.2</c:v>
                </c:pt>
                <c:pt idx="29">
                  <c:v>14.35</c:v>
                </c:pt>
                <c:pt idx="30">
                  <c:v>14.5</c:v>
                </c:pt>
                <c:pt idx="31">
                  <c:v>14.65</c:v>
                </c:pt>
                <c:pt idx="32">
                  <c:v>14.8</c:v>
                </c:pt>
                <c:pt idx="33">
                  <c:v>14.95</c:v>
                </c:pt>
                <c:pt idx="34">
                  <c:v>15.1</c:v>
                </c:pt>
                <c:pt idx="35">
                  <c:v>15.25</c:v>
                </c:pt>
                <c:pt idx="36">
                  <c:v>15.4</c:v>
                </c:pt>
                <c:pt idx="37">
                  <c:v>15.55</c:v>
                </c:pt>
                <c:pt idx="38">
                  <c:v>15.7</c:v>
                </c:pt>
                <c:pt idx="39">
                  <c:v>15.85</c:v>
                </c:pt>
                <c:pt idx="40">
                  <c:v>16</c:v>
                </c:pt>
                <c:pt idx="41">
                  <c:v>16.149999999999999</c:v>
                </c:pt>
                <c:pt idx="42">
                  <c:v>16.3</c:v>
                </c:pt>
                <c:pt idx="43">
                  <c:v>16.45</c:v>
                </c:pt>
                <c:pt idx="44">
                  <c:v>16.600000000000001</c:v>
                </c:pt>
                <c:pt idx="45">
                  <c:v>16.75</c:v>
                </c:pt>
                <c:pt idx="46">
                  <c:v>16.899999999999999</c:v>
                </c:pt>
                <c:pt idx="47">
                  <c:v>17.05</c:v>
                </c:pt>
                <c:pt idx="48">
                  <c:v>17.2</c:v>
                </c:pt>
                <c:pt idx="49">
                  <c:v>17.350000000000001</c:v>
                </c:pt>
                <c:pt idx="50">
                  <c:v>17.5</c:v>
                </c:pt>
                <c:pt idx="51">
                  <c:v>17.649999999999999</c:v>
                </c:pt>
                <c:pt idx="52">
                  <c:v>17.8</c:v>
                </c:pt>
                <c:pt idx="53">
                  <c:v>17.95</c:v>
                </c:pt>
                <c:pt idx="54">
                  <c:v>18.100000000000001</c:v>
                </c:pt>
                <c:pt idx="55">
                  <c:v>18.25</c:v>
                </c:pt>
                <c:pt idx="56">
                  <c:v>18.399999999999999</c:v>
                </c:pt>
                <c:pt idx="57">
                  <c:v>18.55</c:v>
                </c:pt>
                <c:pt idx="58">
                  <c:v>18.7</c:v>
                </c:pt>
                <c:pt idx="59">
                  <c:v>18.850000000000001</c:v>
                </c:pt>
                <c:pt idx="60">
                  <c:v>19</c:v>
                </c:pt>
                <c:pt idx="61">
                  <c:v>19.149999999999999</c:v>
                </c:pt>
                <c:pt idx="62">
                  <c:v>19.3</c:v>
                </c:pt>
                <c:pt idx="63">
                  <c:v>19.45</c:v>
                </c:pt>
                <c:pt idx="64">
                  <c:v>19.600000000000001</c:v>
                </c:pt>
                <c:pt idx="65">
                  <c:v>19.75</c:v>
                </c:pt>
                <c:pt idx="66">
                  <c:v>19.899999999999999</c:v>
                </c:pt>
                <c:pt idx="67">
                  <c:v>20.05</c:v>
                </c:pt>
                <c:pt idx="68">
                  <c:v>20.2</c:v>
                </c:pt>
                <c:pt idx="69">
                  <c:v>20.350000000000001</c:v>
                </c:pt>
                <c:pt idx="70">
                  <c:v>20.5</c:v>
                </c:pt>
                <c:pt idx="71">
                  <c:v>20.65</c:v>
                </c:pt>
                <c:pt idx="72">
                  <c:v>20.8</c:v>
                </c:pt>
                <c:pt idx="73">
                  <c:v>20.95</c:v>
                </c:pt>
                <c:pt idx="74">
                  <c:v>21.1</c:v>
                </c:pt>
                <c:pt idx="75">
                  <c:v>21.25</c:v>
                </c:pt>
                <c:pt idx="76">
                  <c:v>21.4</c:v>
                </c:pt>
                <c:pt idx="77">
                  <c:v>21.55</c:v>
                </c:pt>
                <c:pt idx="78">
                  <c:v>21.7</c:v>
                </c:pt>
                <c:pt idx="79">
                  <c:v>21.85</c:v>
                </c:pt>
                <c:pt idx="80">
                  <c:v>22</c:v>
                </c:pt>
                <c:pt idx="81">
                  <c:v>22.15</c:v>
                </c:pt>
                <c:pt idx="82">
                  <c:v>22.3</c:v>
                </c:pt>
                <c:pt idx="83">
                  <c:v>22.45</c:v>
                </c:pt>
                <c:pt idx="84">
                  <c:v>22.6</c:v>
                </c:pt>
                <c:pt idx="85">
                  <c:v>22.75</c:v>
                </c:pt>
                <c:pt idx="86">
                  <c:v>22.9</c:v>
                </c:pt>
                <c:pt idx="87">
                  <c:v>23.05</c:v>
                </c:pt>
                <c:pt idx="88">
                  <c:v>23.2</c:v>
                </c:pt>
                <c:pt idx="89">
                  <c:v>23.35</c:v>
                </c:pt>
                <c:pt idx="90">
                  <c:v>23.5</c:v>
                </c:pt>
                <c:pt idx="91">
                  <c:v>23.65</c:v>
                </c:pt>
                <c:pt idx="92">
                  <c:v>23.8</c:v>
                </c:pt>
                <c:pt idx="93">
                  <c:v>23.95</c:v>
                </c:pt>
                <c:pt idx="94">
                  <c:v>24.1</c:v>
                </c:pt>
                <c:pt idx="95">
                  <c:v>24.25</c:v>
                </c:pt>
                <c:pt idx="96">
                  <c:v>24.4</c:v>
                </c:pt>
                <c:pt idx="97">
                  <c:v>24.55</c:v>
                </c:pt>
                <c:pt idx="98">
                  <c:v>24.7</c:v>
                </c:pt>
                <c:pt idx="99">
                  <c:v>24.85</c:v>
                </c:pt>
                <c:pt idx="100">
                  <c:v>25</c:v>
                </c:pt>
                <c:pt idx="101">
                  <c:v>25.15</c:v>
                </c:pt>
                <c:pt idx="102">
                  <c:v>25.3</c:v>
                </c:pt>
                <c:pt idx="103">
                  <c:v>25.45</c:v>
                </c:pt>
                <c:pt idx="104">
                  <c:v>25.6</c:v>
                </c:pt>
                <c:pt idx="105">
                  <c:v>25.75</c:v>
                </c:pt>
                <c:pt idx="106">
                  <c:v>25.9</c:v>
                </c:pt>
                <c:pt idx="107">
                  <c:v>26.05</c:v>
                </c:pt>
                <c:pt idx="108">
                  <c:v>26.2</c:v>
                </c:pt>
                <c:pt idx="109">
                  <c:v>26.35</c:v>
                </c:pt>
                <c:pt idx="110">
                  <c:v>26.5</c:v>
                </c:pt>
                <c:pt idx="111">
                  <c:v>26.65</c:v>
                </c:pt>
                <c:pt idx="112">
                  <c:v>26.8</c:v>
                </c:pt>
                <c:pt idx="113">
                  <c:v>26.95</c:v>
                </c:pt>
                <c:pt idx="114">
                  <c:v>27.1</c:v>
                </c:pt>
                <c:pt idx="115">
                  <c:v>27.25</c:v>
                </c:pt>
                <c:pt idx="116">
                  <c:v>27.4</c:v>
                </c:pt>
                <c:pt idx="117">
                  <c:v>27.55</c:v>
                </c:pt>
                <c:pt idx="118">
                  <c:v>27.7</c:v>
                </c:pt>
                <c:pt idx="119">
                  <c:v>27.85</c:v>
                </c:pt>
                <c:pt idx="120">
                  <c:v>28</c:v>
                </c:pt>
                <c:pt idx="121">
                  <c:v>28.15</c:v>
                </c:pt>
                <c:pt idx="122">
                  <c:v>28.3</c:v>
                </c:pt>
                <c:pt idx="123">
                  <c:v>28.45</c:v>
                </c:pt>
                <c:pt idx="124">
                  <c:v>28.6</c:v>
                </c:pt>
                <c:pt idx="125">
                  <c:v>28.75</c:v>
                </c:pt>
                <c:pt idx="126">
                  <c:v>28.9</c:v>
                </c:pt>
                <c:pt idx="127">
                  <c:v>29.05</c:v>
                </c:pt>
                <c:pt idx="128">
                  <c:v>29.2</c:v>
                </c:pt>
                <c:pt idx="129">
                  <c:v>29.35</c:v>
                </c:pt>
                <c:pt idx="130">
                  <c:v>29.5</c:v>
                </c:pt>
                <c:pt idx="131">
                  <c:v>29.65</c:v>
                </c:pt>
                <c:pt idx="132">
                  <c:v>29.8</c:v>
                </c:pt>
                <c:pt idx="133">
                  <c:v>29.95</c:v>
                </c:pt>
                <c:pt idx="134">
                  <c:v>30.1</c:v>
                </c:pt>
                <c:pt idx="135">
                  <c:v>30.25</c:v>
                </c:pt>
                <c:pt idx="136">
                  <c:v>30.4</c:v>
                </c:pt>
                <c:pt idx="137">
                  <c:v>30.55</c:v>
                </c:pt>
                <c:pt idx="138">
                  <c:v>30.7</c:v>
                </c:pt>
                <c:pt idx="139">
                  <c:v>30.85</c:v>
                </c:pt>
                <c:pt idx="140">
                  <c:v>31</c:v>
                </c:pt>
                <c:pt idx="141">
                  <c:v>31.15</c:v>
                </c:pt>
                <c:pt idx="142">
                  <c:v>31.3</c:v>
                </c:pt>
                <c:pt idx="143">
                  <c:v>31.45</c:v>
                </c:pt>
                <c:pt idx="144">
                  <c:v>31.6</c:v>
                </c:pt>
                <c:pt idx="145">
                  <c:v>31.75</c:v>
                </c:pt>
                <c:pt idx="146">
                  <c:v>31.9</c:v>
                </c:pt>
                <c:pt idx="147">
                  <c:v>32.049999999999997</c:v>
                </c:pt>
                <c:pt idx="148">
                  <c:v>32.200000000000003</c:v>
                </c:pt>
                <c:pt idx="149">
                  <c:v>32.35</c:v>
                </c:pt>
                <c:pt idx="150">
                  <c:v>32.5</c:v>
                </c:pt>
                <c:pt idx="151">
                  <c:v>32.65</c:v>
                </c:pt>
                <c:pt idx="152">
                  <c:v>32.799999999999997</c:v>
                </c:pt>
                <c:pt idx="153">
                  <c:v>32.950000000000003</c:v>
                </c:pt>
                <c:pt idx="154">
                  <c:v>33.1</c:v>
                </c:pt>
                <c:pt idx="155">
                  <c:v>33.25</c:v>
                </c:pt>
                <c:pt idx="156">
                  <c:v>33.4</c:v>
                </c:pt>
                <c:pt idx="157">
                  <c:v>33.549999999999997</c:v>
                </c:pt>
                <c:pt idx="158">
                  <c:v>33.700000000000003</c:v>
                </c:pt>
                <c:pt idx="159">
                  <c:v>33.85</c:v>
                </c:pt>
                <c:pt idx="160">
                  <c:v>34</c:v>
                </c:pt>
                <c:pt idx="161">
                  <c:v>34.15</c:v>
                </c:pt>
                <c:pt idx="162">
                  <c:v>34.299999999999997</c:v>
                </c:pt>
                <c:pt idx="163">
                  <c:v>34.450000000000003</c:v>
                </c:pt>
                <c:pt idx="164">
                  <c:v>34.6</c:v>
                </c:pt>
                <c:pt idx="165">
                  <c:v>34.75</c:v>
                </c:pt>
                <c:pt idx="166">
                  <c:v>34.9</c:v>
                </c:pt>
                <c:pt idx="167">
                  <c:v>35.049999999999997</c:v>
                </c:pt>
                <c:pt idx="168">
                  <c:v>35.200000000000003</c:v>
                </c:pt>
                <c:pt idx="169">
                  <c:v>35.35</c:v>
                </c:pt>
                <c:pt idx="170">
                  <c:v>35.5</c:v>
                </c:pt>
                <c:pt idx="171">
                  <c:v>35.65</c:v>
                </c:pt>
                <c:pt idx="172">
                  <c:v>35.799999999999997</c:v>
                </c:pt>
                <c:pt idx="173">
                  <c:v>35.950000000000003</c:v>
                </c:pt>
                <c:pt idx="174">
                  <c:v>36.1</c:v>
                </c:pt>
                <c:pt idx="175">
                  <c:v>36.25</c:v>
                </c:pt>
                <c:pt idx="176">
                  <c:v>36.4</c:v>
                </c:pt>
                <c:pt idx="177">
                  <c:v>36.549999999999997</c:v>
                </c:pt>
                <c:pt idx="178">
                  <c:v>36.700000000000003</c:v>
                </c:pt>
                <c:pt idx="179">
                  <c:v>36.85</c:v>
                </c:pt>
                <c:pt idx="180">
                  <c:v>37</c:v>
                </c:pt>
                <c:pt idx="181">
                  <c:v>37.15</c:v>
                </c:pt>
                <c:pt idx="182">
                  <c:v>37.299999999999997</c:v>
                </c:pt>
                <c:pt idx="183">
                  <c:v>37.450000000000003</c:v>
                </c:pt>
                <c:pt idx="184">
                  <c:v>37.6</c:v>
                </c:pt>
                <c:pt idx="185">
                  <c:v>37.75</c:v>
                </c:pt>
                <c:pt idx="186">
                  <c:v>37.9</c:v>
                </c:pt>
                <c:pt idx="187">
                  <c:v>38.049999999999997</c:v>
                </c:pt>
                <c:pt idx="188">
                  <c:v>38.200000000000003</c:v>
                </c:pt>
                <c:pt idx="189">
                  <c:v>38.35</c:v>
                </c:pt>
                <c:pt idx="190">
                  <c:v>38.5</c:v>
                </c:pt>
                <c:pt idx="191">
                  <c:v>38.65</c:v>
                </c:pt>
                <c:pt idx="192">
                  <c:v>38.799999999999997</c:v>
                </c:pt>
                <c:pt idx="193">
                  <c:v>38.950000000000003</c:v>
                </c:pt>
                <c:pt idx="194">
                  <c:v>39.1</c:v>
                </c:pt>
                <c:pt idx="195">
                  <c:v>39.25</c:v>
                </c:pt>
                <c:pt idx="196">
                  <c:v>39.4</c:v>
                </c:pt>
                <c:pt idx="197">
                  <c:v>39.549999999999997</c:v>
                </c:pt>
                <c:pt idx="198">
                  <c:v>39.700000000000003</c:v>
                </c:pt>
                <c:pt idx="199">
                  <c:v>39.85</c:v>
                </c:pt>
                <c:pt idx="200">
                  <c:v>40</c:v>
                </c:pt>
              </c:numCache>
            </c:numRef>
          </c:xVal>
          <c:yVal>
            <c:numRef>
              <c:f>'CL vs LO 1040'!$B$5:$B$205</c:f>
              <c:numCache>
                <c:formatCode>General</c:formatCode>
                <c:ptCount val="201"/>
                <c:pt idx="0">
                  <c:v>-62.072463999999997</c:v>
                </c:pt>
                <c:pt idx="1">
                  <c:v>-61.978240999999997</c:v>
                </c:pt>
                <c:pt idx="2">
                  <c:v>-62.719417999999997</c:v>
                </c:pt>
                <c:pt idx="3">
                  <c:v>-61.705925000000001</c:v>
                </c:pt>
                <c:pt idx="4">
                  <c:v>-66.351226999999994</c:v>
                </c:pt>
                <c:pt idx="5">
                  <c:v>-68.13279</c:v>
                </c:pt>
                <c:pt idx="6">
                  <c:v>-62.954987000000003</c:v>
                </c:pt>
                <c:pt idx="7">
                  <c:v>-64.515106000000003</c:v>
                </c:pt>
                <c:pt idx="8">
                  <c:v>-69.263451000000003</c:v>
                </c:pt>
                <c:pt idx="9">
                  <c:v>-63.713012999999997</c:v>
                </c:pt>
                <c:pt idx="10">
                  <c:v>-71.363342000000003</c:v>
                </c:pt>
                <c:pt idx="11">
                  <c:v>-64.561058000000003</c:v>
                </c:pt>
                <c:pt idx="12">
                  <c:v>-64.849495000000005</c:v>
                </c:pt>
                <c:pt idx="13">
                  <c:v>-60.020781999999997</c:v>
                </c:pt>
                <c:pt idx="14">
                  <c:v>-77.415786999999995</c:v>
                </c:pt>
                <c:pt idx="15">
                  <c:v>-65.735504000000006</c:v>
                </c:pt>
                <c:pt idx="16">
                  <c:v>-63.660224999999997</c:v>
                </c:pt>
                <c:pt idx="17">
                  <c:v>-64.777000000000001</c:v>
                </c:pt>
                <c:pt idx="18">
                  <c:v>-67.838463000000004</c:v>
                </c:pt>
                <c:pt idx="19">
                  <c:v>-70.453841999999995</c:v>
                </c:pt>
                <c:pt idx="20">
                  <c:v>-71.322731000000005</c:v>
                </c:pt>
                <c:pt idx="21">
                  <c:v>-62.913604999999997</c:v>
                </c:pt>
                <c:pt idx="22">
                  <c:v>-62.050055999999998</c:v>
                </c:pt>
                <c:pt idx="23">
                  <c:v>-62.652298000000002</c:v>
                </c:pt>
                <c:pt idx="24">
                  <c:v>-71.871871999999996</c:v>
                </c:pt>
                <c:pt idx="25">
                  <c:v>-50.655890999999997</c:v>
                </c:pt>
                <c:pt idx="26">
                  <c:v>-48.68047</c:v>
                </c:pt>
                <c:pt idx="27">
                  <c:v>-38.170189000000001</c:v>
                </c:pt>
                <c:pt idx="28">
                  <c:v>-32.483730000000001</c:v>
                </c:pt>
                <c:pt idx="29">
                  <c:v>-22.707075</c:v>
                </c:pt>
                <c:pt idx="30">
                  <c:v>-22.742616999999999</c:v>
                </c:pt>
                <c:pt idx="31">
                  <c:v>-18.582239000000001</c:v>
                </c:pt>
                <c:pt idx="32">
                  <c:v>-16.412683000000001</c:v>
                </c:pt>
                <c:pt idx="33">
                  <c:v>-15.492267</c:v>
                </c:pt>
                <c:pt idx="34">
                  <c:v>-14.319205</c:v>
                </c:pt>
                <c:pt idx="35">
                  <c:v>-13.090527</c:v>
                </c:pt>
                <c:pt idx="36">
                  <c:v>-12.081153</c:v>
                </c:pt>
                <c:pt idx="37">
                  <c:v>-11.518917999999999</c:v>
                </c:pt>
                <c:pt idx="38">
                  <c:v>-10.213035</c:v>
                </c:pt>
                <c:pt idx="39">
                  <c:v>-9.4779768000000004</c:v>
                </c:pt>
                <c:pt idx="40">
                  <c:v>-9.2206659000000002</c:v>
                </c:pt>
                <c:pt idx="41">
                  <c:v>-8.2950953999999992</c:v>
                </c:pt>
                <c:pt idx="42">
                  <c:v>-7.8289594999999998</c:v>
                </c:pt>
                <c:pt idx="43">
                  <c:v>-7.6752481000000001</c:v>
                </c:pt>
                <c:pt idx="44">
                  <c:v>-6.9341941</c:v>
                </c:pt>
                <c:pt idx="45">
                  <c:v>-6.9137906999999998</c:v>
                </c:pt>
                <c:pt idx="46">
                  <c:v>-6.6542105999999999</c:v>
                </c:pt>
                <c:pt idx="47">
                  <c:v>-6.5213814000000001</c:v>
                </c:pt>
                <c:pt idx="48">
                  <c:v>-6.3973956000000003</c:v>
                </c:pt>
                <c:pt idx="49">
                  <c:v>-6.1387137999999997</c:v>
                </c:pt>
                <c:pt idx="50">
                  <c:v>-6.0982738000000003</c:v>
                </c:pt>
                <c:pt idx="51">
                  <c:v>-5.9594946000000002</c:v>
                </c:pt>
                <c:pt idx="52">
                  <c:v>-5.9277635000000002</c:v>
                </c:pt>
                <c:pt idx="53">
                  <c:v>-5.815474</c:v>
                </c:pt>
                <c:pt idx="54">
                  <c:v>-5.8482422999999999</c:v>
                </c:pt>
                <c:pt idx="55">
                  <c:v>-5.8215823000000002</c:v>
                </c:pt>
                <c:pt idx="56">
                  <c:v>-5.8257303</c:v>
                </c:pt>
                <c:pt idx="57">
                  <c:v>-5.8914647000000002</c:v>
                </c:pt>
                <c:pt idx="58">
                  <c:v>-5.8958740000000001</c:v>
                </c:pt>
                <c:pt idx="59">
                  <c:v>-5.9592209</c:v>
                </c:pt>
                <c:pt idx="60">
                  <c:v>-6.0828709999999999</c:v>
                </c:pt>
                <c:pt idx="61">
                  <c:v>-6.0560298000000001</c:v>
                </c:pt>
                <c:pt idx="62">
                  <c:v>-5.9665436999999999</c:v>
                </c:pt>
                <c:pt idx="63">
                  <c:v>-6.0681763000000002</c:v>
                </c:pt>
                <c:pt idx="64">
                  <c:v>-5.9213342999999998</c:v>
                </c:pt>
                <c:pt idx="65">
                  <c:v>-6.1222320000000003</c:v>
                </c:pt>
                <c:pt idx="66">
                  <c:v>-6.0126619000000003</c:v>
                </c:pt>
                <c:pt idx="67">
                  <c:v>-6.0020657000000002</c:v>
                </c:pt>
                <c:pt idx="68">
                  <c:v>-5.9366998999999998</c:v>
                </c:pt>
                <c:pt idx="69">
                  <c:v>-5.8793597000000002</c:v>
                </c:pt>
                <c:pt idx="70">
                  <c:v>-5.7787746999999996</c:v>
                </c:pt>
                <c:pt idx="71">
                  <c:v>-5.7387990999999996</c:v>
                </c:pt>
                <c:pt idx="72">
                  <c:v>-5.6392030999999996</c:v>
                </c:pt>
                <c:pt idx="73">
                  <c:v>-5.5927739000000001</c:v>
                </c:pt>
                <c:pt idx="74">
                  <c:v>-5.5426377999999996</c:v>
                </c:pt>
                <c:pt idx="75">
                  <c:v>-5.5435328000000004</c:v>
                </c:pt>
                <c:pt idx="76">
                  <c:v>-5.5402145000000003</c:v>
                </c:pt>
                <c:pt idx="77">
                  <c:v>-5.6054896999999997</c:v>
                </c:pt>
                <c:pt idx="78">
                  <c:v>-5.6775365000000004</c:v>
                </c:pt>
                <c:pt idx="79">
                  <c:v>-5.5948390999999997</c:v>
                </c:pt>
                <c:pt idx="80">
                  <c:v>-5.7539492000000001</c:v>
                </c:pt>
                <c:pt idx="81">
                  <c:v>-6.1067238000000001</c:v>
                </c:pt>
                <c:pt idx="82">
                  <c:v>-5.9529505</c:v>
                </c:pt>
                <c:pt idx="83">
                  <c:v>-6.3123269000000004</c:v>
                </c:pt>
                <c:pt idx="84">
                  <c:v>-6.6632461999999997</c:v>
                </c:pt>
                <c:pt idx="85">
                  <c:v>-6.2655215000000002</c:v>
                </c:pt>
                <c:pt idx="86">
                  <c:v>-6.7138662</c:v>
                </c:pt>
                <c:pt idx="87">
                  <c:v>-6.962853</c:v>
                </c:pt>
                <c:pt idx="88">
                  <c:v>-6.5956020000000004</c:v>
                </c:pt>
                <c:pt idx="89">
                  <c:v>-6.8797531000000003</c:v>
                </c:pt>
                <c:pt idx="90">
                  <c:v>-7.0293545999999996</c:v>
                </c:pt>
                <c:pt idx="91">
                  <c:v>-6.9100652</c:v>
                </c:pt>
                <c:pt idx="92">
                  <c:v>-7.1811543000000002</c:v>
                </c:pt>
                <c:pt idx="93">
                  <c:v>-7.4983988000000004</c:v>
                </c:pt>
                <c:pt idx="94">
                  <c:v>-7.3910489000000004</c:v>
                </c:pt>
                <c:pt idx="95">
                  <c:v>-7.3689976000000001</c:v>
                </c:pt>
                <c:pt idx="96">
                  <c:v>-7.5753031000000002</c:v>
                </c:pt>
                <c:pt idx="97">
                  <c:v>-7.8454231999999999</c:v>
                </c:pt>
                <c:pt idx="98">
                  <c:v>-7.4185166000000002</c:v>
                </c:pt>
                <c:pt idx="99">
                  <c:v>-8.2997999</c:v>
                </c:pt>
                <c:pt idx="100">
                  <c:v>-8.4690169999999991</c:v>
                </c:pt>
                <c:pt idx="101">
                  <c:v>-9.3347692000000002</c:v>
                </c:pt>
                <c:pt idx="102">
                  <c:v>-10.432359999999999</c:v>
                </c:pt>
                <c:pt idx="103">
                  <c:v>-11.905816</c:v>
                </c:pt>
                <c:pt idx="104">
                  <c:v>-11.850056</c:v>
                </c:pt>
                <c:pt idx="105">
                  <c:v>-12.744664999999999</c:v>
                </c:pt>
                <c:pt idx="106">
                  <c:v>-11.660257</c:v>
                </c:pt>
                <c:pt idx="107">
                  <c:v>-12.154226</c:v>
                </c:pt>
                <c:pt idx="108">
                  <c:v>-11.680198000000001</c:v>
                </c:pt>
                <c:pt idx="109">
                  <c:v>-11.194884999999999</c:v>
                </c:pt>
                <c:pt idx="110">
                  <c:v>-11.704878000000001</c:v>
                </c:pt>
                <c:pt idx="111">
                  <c:v>-10.881016000000001</c:v>
                </c:pt>
                <c:pt idx="112">
                  <c:v>-11.427721</c:v>
                </c:pt>
                <c:pt idx="113">
                  <c:v>-10.568958</c:v>
                </c:pt>
                <c:pt idx="114">
                  <c:v>-11.053585</c:v>
                </c:pt>
                <c:pt idx="115">
                  <c:v>-10.034184</c:v>
                </c:pt>
                <c:pt idx="116">
                  <c:v>-11.151127000000001</c:v>
                </c:pt>
                <c:pt idx="117">
                  <c:v>-9.6709166</c:v>
                </c:pt>
                <c:pt idx="118">
                  <c:v>-10.776237999999999</c:v>
                </c:pt>
                <c:pt idx="119">
                  <c:v>-9.3474731000000002</c:v>
                </c:pt>
                <c:pt idx="120">
                  <c:v>-11.424568000000001</c:v>
                </c:pt>
                <c:pt idx="121">
                  <c:v>-9.2972249999999992</c:v>
                </c:pt>
                <c:pt idx="122">
                  <c:v>-10.64977</c:v>
                </c:pt>
                <c:pt idx="123">
                  <c:v>-11.408417999999999</c:v>
                </c:pt>
                <c:pt idx="124">
                  <c:v>-10.360199</c:v>
                </c:pt>
                <c:pt idx="125">
                  <c:v>-10.565185</c:v>
                </c:pt>
                <c:pt idx="126">
                  <c:v>-11.194424</c:v>
                </c:pt>
                <c:pt idx="127">
                  <c:v>-10.010752999999999</c:v>
                </c:pt>
                <c:pt idx="128">
                  <c:v>-9.8506145000000007</c:v>
                </c:pt>
                <c:pt idx="129">
                  <c:v>-10.679995</c:v>
                </c:pt>
                <c:pt idx="130">
                  <c:v>-9.0528382999999994</c:v>
                </c:pt>
                <c:pt idx="131">
                  <c:v>-9.8284073000000003</c:v>
                </c:pt>
                <c:pt idx="132">
                  <c:v>-9.7070036000000002</c:v>
                </c:pt>
                <c:pt idx="133">
                  <c:v>-8.7641829999999992</c:v>
                </c:pt>
                <c:pt idx="134">
                  <c:v>-9.640193</c:v>
                </c:pt>
                <c:pt idx="135">
                  <c:v>-9.6256418000000004</c:v>
                </c:pt>
                <c:pt idx="136">
                  <c:v>-8.7487487999999995</c:v>
                </c:pt>
                <c:pt idx="137">
                  <c:v>-9.7705383000000001</c:v>
                </c:pt>
                <c:pt idx="138">
                  <c:v>-9.3240251999999995</c:v>
                </c:pt>
                <c:pt idx="139">
                  <c:v>-9.1391162999999995</c:v>
                </c:pt>
                <c:pt idx="140">
                  <c:v>-9.4009476000000003</c:v>
                </c:pt>
                <c:pt idx="141">
                  <c:v>-9.3167152000000009</c:v>
                </c:pt>
                <c:pt idx="142">
                  <c:v>-8.8666944999999995</c:v>
                </c:pt>
                <c:pt idx="143">
                  <c:v>-8.7683449000000007</c:v>
                </c:pt>
                <c:pt idx="144">
                  <c:v>-8.9882287999999999</c:v>
                </c:pt>
                <c:pt idx="145">
                  <c:v>-8.6366425000000007</c:v>
                </c:pt>
                <c:pt idx="146">
                  <c:v>-9.0899161999999993</c:v>
                </c:pt>
                <c:pt idx="147">
                  <c:v>-9.9556684000000004</c:v>
                </c:pt>
                <c:pt idx="148">
                  <c:v>-10.389077</c:v>
                </c:pt>
                <c:pt idx="149">
                  <c:v>-11.164192999999999</c:v>
                </c:pt>
                <c:pt idx="150">
                  <c:v>-11.432145</c:v>
                </c:pt>
                <c:pt idx="151">
                  <c:v>-11.236378</c:v>
                </c:pt>
                <c:pt idx="152">
                  <c:v>-11.103439</c:v>
                </c:pt>
                <c:pt idx="153">
                  <c:v>-10.961762999999999</c:v>
                </c:pt>
                <c:pt idx="154">
                  <c:v>-10.740695000000001</c:v>
                </c:pt>
                <c:pt idx="155">
                  <c:v>-10.667659</c:v>
                </c:pt>
                <c:pt idx="156">
                  <c:v>-10.404350000000001</c:v>
                </c:pt>
                <c:pt idx="157">
                  <c:v>-10.232907000000001</c:v>
                </c:pt>
                <c:pt idx="158">
                  <c:v>-10.219279999999999</c:v>
                </c:pt>
                <c:pt idx="159">
                  <c:v>-10.058776</c:v>
                </c:pt>
                <c:pt idx="160">
                  <c:v>-9.8748245000000008</c:v>
                </c:pt>
                <c:pt idx="161">
                  <c:v>-9.8312635000000004</c:v>
                </c:pt>
                <c:pt idx="162">
                  <c:v>-9.8447160999999994</c:v>
                </c:pt>
                <c:pt idx="163">
                  <c:v>-9.7798528999999998</c:v>
                </c:pt>
                <c:pt idx="164">
                  <c:v>-9.5757207999999991</c:v>
                </c:pt>
                <c:pt idx="165">
                  <c:v>-9.7199744999999993</c:v>
                </c:pt>
                <c:pt idx="166">
                  <c:v>-9.5878735000000006</c:v>
                </c:pt>
                <c:pt idx="167">
                  <c:v>-9.4604654000000004</c:v>
                </c:pt>
                <c:pt idx="168">
                  <c:v>-9.6643515000000004</c:v>
                </c:pt>
                <c:pt idx="169">
                  <c:v>-9.5089740999999997</c:v>
                </c:pt>
                <c:pt idx="170">
                  <c:v>-9.4035168000000002</c:v>
                </c:pt>
                <c:pt idx="171">
                  <c:v>-9.4994973999999992</c:v>
                </c:pt>
                <c:pt idx="172">
                  <c:v>-9.6082219999999996</c:v>
                </c:pt>
                <c:pt idx="173">
                  <c:v>-9.2325353999999997</c:v>
                </c:pt>
                <c:pt idx="174">
                  <c:v>-9.6310768000000007</c:v>
                </c:pt>
                <c:pt idx="175">
                  <c:v>-9.4640778999999995</c:v>
                </c:pt>
                <c:pt idx="176">
                  <c:v>-8.9623422999999995</c:v>
                </c:pt>
                <c:pt idx="177">
                  <c:v>-9.6159467999999997</c:v>
                </c:pt>
                <c:pt idx="178">
                  <c:v>-9.4219418000000008</c:v>
                </c:pt>
                <c:pt idx="179">
                  <c:v>-9.2314816000000004</c:v>
                </c:pt>
                <c:pt idx="180">
                  <c:v>-8.8493013000000005</c:v>
                </c:pt>
                <c:pt idx="181">
                  <c:v>-9.6513977000000004</c:v>
                </c:pt>
                <c:pt idx="182">
                  <c:v>-8.8034887000000008</c:v>
                </c:pt>
                <c:pt idx="183">
                  <c:v>-9.3021889000000009</c:v>
                </c:pt>
                <c:pt idx="184">
                  <c:v>-9.2347002000000007</c:v>
                </c:pt>
                <c:pt idx="185">
                  <c:v>-8.7522620999999994</c:v>
                </c:pt>
                <c:pt idx="186">
                  <c:v>-9.2933330999999999</c:v>
                </c:pt>
                <c:pt idx="187">
                  <c:v>-9.0467175999999991</c:v>
                </c:pt>
                <c:pt idx="188">
                  <c:v>-9.1912842000000001</c:v>
                </c:pt>
                <c:pt idx="189">
                  <c:v>-9.2886076000000006</c:v>
                </c:pt>
                <c:pt idx="190">
                  <c:v>-10.248544000000001</c:v>
                </c:pt>
                <c:pt idx="191">
                  <c:v>-10.117191999999999</c:v>
                </c:pt>
                <c:pt idx="192">
                  <c:v>-10.811970000000001</c:v>
                </c:pt>
                <c:pt idx="193">
                  <c:v>-12.140852000000001</c:v>
                </c:pt>
                <c:pt idx="194">
                  <c:v>-11.638741</c:v>
                </c:pt>
                <c:pt idx="195">
                  <c:v>-13.918995000000001</c:v>
                </c:pt>
                <c:pt idx="196">
                  <c:v>-11.784411</c:v>
                </c:pt>
                <c:pt idx="197">
                  <c:v>-12.985599000000001</c:v>
                </c:pt>
                <c:pt idx="198">
                  <c:v>-12.478375</c:v>
                </c:pt>
                <c:pt idx="199">
                  <c:v>-13.362512000000001</c:v>
                </c:pt>
                <c:pt idx="200">
                  <c:v>-11.982666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CE4-4FD0-9EE1-633617ED191D}"/>
            </c:ext>
          </c:extLst>
        </c:ser>
        <c:ser>
          <c:idx val="4"/>
          <c:order val="4"/>
          <c:tx>
            <c:v/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'CL vs LO 4067'!$G$211:$G$411</c:f>
              <c:numCache>
                <c:formatCode>General</c:formatCode>
                <c:ptCount val="201"/>
                <c:pt idx="0">
                  <c:v>40</c:v>
                </c:pt>
                <c:pt idx="1">
                  <c:v>40.134999999999998</c:v>
                </c:pt>
                <c:pt idx="2">
                  <c:v>40.270000000000003</c:v>
                </c:pt>
                <c:pt idx="3">
                  <c:v>40.405000000000001</c:v>
                </c:pt>
                <c:pt idx="4">
                  <c:v>40.54</c:v>
                </c:pt>
                <c:pt idx="5">
                  <c:v>40.674999999999997</c:v>
                </c:pt>
                <c:pt idx="6">
                  <c:v>40.81</c:v>
                </c:pt>
                <c:pt idx="7">
                  <c:v>40.945</c:v>
                </c:pt>
                <c:pt idx="8">
                  <c:v>41.08</c:v>
                </c:pt>
                <c:pt idx="9">
                  <c:v>41.215000000000003</c:v>
                </c:pt>
                <c:pt idx="10">
                  <c:v>41.35</c:v>
                </c:pt>
                <c:pt idx="11">
                  <c:v>41.484999999999999</c:v>
                </c:pt>
                <c:pt idx="12">
                  <c:v>41.62</c:v>
                </c:pt>
                <c:pt idx="13">
                  <c:v>41.755000000000003</c:v>
                </c:pt>
                <c:pt idx="14">
                  <c:v>41.89</c:v>
                </c:pt>
                <c:pt idx="15">
                  <c:v>42.024999999999999</c:v>
                </c:pt>
                <c:pt idx="16">
                  <c:v>42.16</c:v>
                </c:pt>
                <c:pt idx="17">
                  <c:v>42.295000000000002</c:v>
                </c:pt>
                <c:pt idx="18">
                  <c:v>42.43</c:v>
                </c:pt>
                <c:pt idx="19">
                  <c:v>42.564999999999998</c:v>
                </c:pt>
                <c:pt idx="20">
                  <c:v>42.7</c:v>
                </c:pt>
                <c:pt idx="21">
                  <c:v>42.835000000000001</c:v>
                </c:pt>
                <c:pt idx="22">
                  <c:v>42.97</c:v>
                </c:pt>
                <c:pt idx="23">
                  <c:v>43.104999999999997</c:v>
                </c:pt>
                <c:pt idx="24">
                  <c:v>43.24</c:v>
                </c:pt>
                <c:pt idx="25">
                  <c:v>43.375</c:v>
                </c:pt>
                <c:pt idx="26">
                  <c:v>43.51</c:v>
                </c:pt>
                <c:pt idx="27">
                  <c:v>43.645000000000003</c:v>
                </c:pt>
                <c:pt idx="28">
                  <c:v>43.78</c:v>
                </c:pt>
                <c:pt idx="29">
                  <c:v>43.914999999999999</c:v>
                </c:pt>
                <c:pt idx="30">
                  <c:v>44.05</c:v>
                </c:pt>
                <c:pt idx="31">
                  <c:v>44.185000000000002</c:v>
                </c:pt>
                <c:pt idx="32">
                  <c:v>44.32</c:v>
                </c:pt>
                <c:pt idx="33">
                  <c:v>44.454999999999998</c:v>
                </c:pt>
                <c:pt idx="34">
                  <c:v>44.59</c:v>
                </c:pt>
                <c:pt idx="35">
                  <c:v>44.725000000000001</c:v>
                </c:pt>
                <c:pt idx="36">
                  <c:v>44.86</c:v>
                </c:pt>
                <c:pt idx="37">
                  <c:v>44.994999999999997</c:v>
                </c:pt>
                <c:pt idx="38">
                  <c:v>45.13</c:v>
                </c:pt>
                <c:pt idx="39">
                  <c:v>45.265000000000001</c:v>
                </c:pt>
                <c:pt idx="40">
                  <c:v>45.4</c:v>
                </c:pt>
                <c:pt idx="41">
                  <c:v>45.534999999999997</c:v>
                </c:pt>
                <c:pt idx="42">
                  <c:v>45.67</c:v>
                </c:pt>
                <c:pt idx="43">
                  <c:v>45.805</c:v>
                </c:pt>
                <c:pt idx="44">
                  <c:v>45.94</c:v>
                </c:pt>
                <c:pt idx="45">
                  <c:v>46.075000000000003</c:v>
                </c:pt>
                <c:pt idx="46">
                  <c:v>46.21</c:v>
                </c:pt>
                <c:pt idx="47">
                  <c:v>46.344999999999999</c:v>
                </c:pt>
                <c:pt idx="48">
                  <c:v>46.48</c:v>
                </c:pt>
                <c:pt idx="49">
                  <c:v>46.615000000000002</c:v>
                </c:pt>
                <c:pt idx="50">
                  <c:v>46.75</c:v>
                </c:pt>
                <c:pt idx="51">
                  <c:v>46.884999999999998</c:v>
                </c:pt>
                <c:pt idx="52">
                  <c:v>47.02</c:v>
                </c:pt>
                <c:pt idx="53">
                  <c:v>47.155000000000001</c:v>
                </c:pt>
                <c:pt idx="54">
                  <c:v>47.29</c:v>
                </c:pt>
                <c:pt idx="55">
                  <c:v>47.424999999999997</c:v>
                </c:pt>
                <c:pt idx="56">
                  <c:v>47.56</c:v>
                </c:pt>
                <c:pt idx="57">
                  <c:v>47.695</c:v>
                </c:pt>
                <c:pt idx="58">
                  <c:v>47.83</c:v>
                </c:pt>
                <c:pt idx="59">
                  <c:v>47.965000000000003</c:v>
                </c:pt>
                <c:pt idx="60">
                  <c:v>48.1</c:v>
                </c:pt>
                <c:pt idx="61">
                  <c:v>48.234999999999999</c:v>
                </c:pt>
                <c:pt idx="62">
                  <c:v>48.37</c:v>
                </c:pt>
                <c:pt idx="63">
                  <c:v>48.505000000000003</c:v>
                </c:pt>
                <c:pt idx="64">
                  <c:v>48.64</c:v>
                </c:pt>
                <c:pt idx="65">
                  <c:v>48.774999999999999</c:v>
                </c:pt>
                <c:pt idx="66">
                  <c:v>48.91</c:v>
                </c:pt>
                <c:pt idx="67">
                  <c:v>49.045000000000002</c:v>
                </c:pt>
                <c:pt idx="68">
                  <c:v>49.18</c:v>
                </c:pt>
                <c:pt idx="69">
                  <c:v>49.314999999999998</c:v>
                </c:pt>
                <c:pt idx="70">
                  <c:v>49.45</c:v>
                </c:pt>
                <c:pt idx="71">
                  <c:v>49.585000000000001</c:v>
                </c:pt>
                <c:pt idx="72">
                  <c:v>49.72</c:v>
                </c:pt>
                <c:pt idx="73">
                  <c:v>49.854999999999997</c:v>
                </c:pt>
                <c:pt idx="74">
                  <c:v>49.99</c:v>
                </c:pt>
                <c:pt idx="75">
                  <c:v>50.125</c:v>
                </c:pt>
                <c:pt idx="76">
                  <c:v>50.26</c:v>
                </c:pt>
                <c:pt idx="77">
                  <c:v>50.395000000000003</c:v>
                </c:pt>
                <c:pt idx="78">
                  <c:v>50.53</c:v>
                </c:pt>
                <c:pt idx="79">
                  <c:v>50.664999999999999</c:v>
                </c:pt>
                <c:pt idx="80">
                  <c:v>50.8</c:v>
                </c:pt>
                <c:pt idx="81">
                  <c:v>50.935000000000002</c:v>
                </c:pt>
                <c:pt idx="82">
                  <c:v>51.07</c:v>
                </c:pt>
                <c:pt idx="83">
                  <c:v>51.204999999999998</c:v>
                </c:pt>
                <c:pt idx="84">
                  <c:v>51.34</c:v>
                </c:pt>
                <c:pt idx="85">
                  <c:v>51.475000000000001</c:v>
                </c:pt>
                <c:pt idx="86">
                  <c:v>51.61</c:v>
                </c:pt>
                <c:pt idx="87">
                  <c:v>51.744999999999997</c:v>
                </c:pt>
                <c:pt idx="88">
                  <c:v>51.88</c:v>
                </c:pt>
                <c:pt idx="89">
                  <c:v>52.015000000000001</c:v>
                </c:pt>
                <c:pt idx="90">
                  <c:v>52.15</c:v>
                </c:pt>
                <c:pt idx="91">
                  <c:v>52.284999999999997</c:v>
                </c:pt>
                <c:pt idx="92">
                  <c:v>52.42</c:v>
                </c:pt>
                <c:pt idx="93">
                  <c:v>52.555</c:v>
                </c:pt>
                <c:pt idx="94">
                  <c:v>52.69</c:v>
                </c:pt>
                <c:pt idx="95">
                  <c:v>52.825000000000003</c:v>
                </c:pt>
                <c:pt idx="96">
                  <c:v>52.96</c:v>
                </c:pt>
                <c:pt idx="97">
                  <c:v>53.094999999999999</c:v>
                </c:pt>
                <c:pt idx="98">
                  <c:v>53.23</c:v>
                </c:pt>
                <c:pt idx="99">
                  <c:v>53.365000000000002</c:v>
                </c:pt>
                <c:pt idx="100">
                  <c:v>53.5</c:v>
                </c:pt>
                <c:pt idx="101">
                  <c:v>53.634999999999998</c:v>
                </c:pt>
                <c:pt idx="102">
                  <c:v>53.77</c:v>
                </c:pt>
                <c:pt idx="103">
                  <c:v>53.905000000000001</c:v>
                </c:pt>
                <c:pt idx="104">
                  <c:v>54.04</c:v>
                </c:pt>
                <c:pt idx="105">
                  <c:v>54.174999999999997</c:v>
                </c:pt>
                <c:pt idx="106">
                  <c:v>54.31</c:v>
                </c:pt>
                <c:pt idx="107">
                  <c:v>54.445</c:v>
                </c:pt>
                <c:pt idx="108">
                  <c:v>54.58</c:v>
                </c:pt>
                <c:pt idx="109">
                  <c:v>54.715000000000003</c:v>
                </c:pt>
                <c:pt idx="110">
                  <c:v>54.85</c:v>
                </c:pt>
                <c:pt idx="111">
                  <c:v>54.984999999999999</c:v>
                </c:pt>
                <c:pt idx="112">
                  <c:v>55.12</c:v>
                </c:pt>
                <c:pt idx="113">
                  <c:v>55.255000000000003</c:v>
                </c:pt>
                <c:pt idx="114">
                  <c:v>55.39</c:v>
                </c:pt>
                <c:pt idx="115">
                  <c:v>55.524999999999999</c:v>
                </c:pt>
                <c:pt idx="116">
                  <c:v>55.66</c:v>
                </c:pt>
                <c:pt idx="117">
                  <c:v>55.795000000000002</c:v>
                </c:pt>
                <c:pt idx="118">
                  <c:v>55.93</c:v>
                </c:pt>
                <c:pt idx="119">
                  <c:v>56.064999999999998</c:v>
                </c:pt>
                <c:pt idx="120">
                  <c:v>56.2</c:v>
                </c:pt>
                <c:pt idx="121">
                  <c:v>56.335000000000001</c:v>
                </c:pt>
                <c:pt idx="122">
                  <c:v>56.47</c:v>
                </c:pt>
                <c:pt idx="123">
                  <c:v>56.604999999999997</c:v>
                </c:pt>
                <c:pt idx="124">
                  <c:v>56.74</c:v>
                </c:pt>
                <c:pt idx="125">
                  <c:v>56.875</c:v>
                </c:pt>
                <c:pt idx="126">
                  <c:v>57.01</c:v>
                </c:pt>
                <c:pt idx="127">
                  <c:v>57.145000000000003</c:v>
                </c:pt>
                <c:pt idx="128">
                  <c:v>57.28</c:v>
                </c:pt>
                <c:pt idx="129">
                  <c:v>57.414999999999999</c:v>
                </c:pt>
                <c:pt idx="130">
                  <c:v>57.55</c:v>
                </c:pt>
                <c:pt idx="131">
                  <c:v>57.685000000000002</c:v>
                </c:pt>
                <c:pt idx="132">
                  <c:v>57.82</c:v>
                </c:pt>
                <c:pt idx="133">
                  <c:v>57.954999999999998</c:v>
                </c:pt>
                <c:pt idx="134">
                  <c:v>58.09</c:v>
                </c:pt>
                <c:pt idx="135">
                  <c:v>58.225000000000001</c:v>
                </c:pt>
                <c:pt idx="136">
                  <c:v>58.36</c:v>
                </c:pt>
                <c:pt idx="137">
                  <c:v>58.494999999999997</c:v>
                </c:pt>
                <c:pt idx="138">
                  <c:v>58.63</c:v>
                </c:pt>
                <c:pt idx="139">
                  <c:v>58.765000000000001</c:v>
                </c:pt>
                <c:pt idx="140">
                  <c:v>58.9</c:v>
                </c:pt>
                <c:pt idx="141">
                  <c:v>59.034999999999997</c:v>
                </c:pt>
                <c:pt idx="142">
                  <c:v>59.17</c:v>
                </c:pt>
                <c:pt idx="143">
                  <c:v>59.305</c:v>
                </c:pt>
                <c:pt idx="144">
                  <c:v>59.44</c:v>
                </c:pt>
                <c:pt idx="145">
                  <c:v>59.575000000000003</c:v>
                </c:pt>
                <c:pt idx="146">
                  <c:v>59.71</c:v>
                </c:pt>
                <c:pt idx="147">
                  <c:v>59.844999999999999</c:v>
                </c:pt>
                <c:pt idx="148">
                  <c:v>59.98</c:v>
                </c:pt>
                <c:pt idx="149">
                  <c:v>60.115000000000002</c:v>
                </c:pt>
                <c:pt idx="150">
                  <c:v>60.25</c:v>
                </c:pt>
                <c:pt idx="151">
                  <c:v>60.384999999999998</c:v>
                </c:pt>
                <c:pt idx="152">
                  <c:v>60.52</c:v>
                </c:pt>
                <c:pt idx="153">
                  <c:v>60.655000000000001</c:v>
                </c:pt>
                <c:pt idx="154">
                  <c:v>60.79</c:v>
                </c:pt>
                <c:pt idx="155">
                  <c:v>60.924999999999997</c:v>
                </c:pt>
                <c:pt idx="156">
                  <c:v>61.06</c:v>
                </c:pt>
                <c:pt idx="157">
                  <c:v>61.195</c:v>
                </c:pt>
                <c:pt idx="158">
                  <c:v>61.33</c:v>
                </c:pt>
                <c:pt idx="159">
                  <c:v>61.465000000000003</c:v>
                </c:pt>
                <c:pt idx="160">
                  <c:v>61.6</c:v>
                </c:pt>
                <c:pt idx="161">
                  <c:v>61.734999999999999</c:v>
                </c:pt>
                <c:pt idx="162">
                  <c:v>61.87</c:v>
                </c:pt>
                <c:pt idx="163">
                  <c:v>62.005000000000003</c:v>
                </c:pt>
                <c:pt idx="164">
                  <c:v>62.14</c:v>
                </c:pt>
                <c:pt idx="165">
                  <c:v>62.274999999999999</c:v>
                </c:pt>
                <c:pt idx="166">
                  <c:v>62.41</c:v>
                </c:pt>
                <c:pt idx="167">
                  <c:v>62.545000000000002</c:v>
                </c:pt>
                <c:pt idx="168">
                  <c:v>62.68</c:v>
                </c:pt>
                <c:pt idx="169">
                  <c:v>62.814999999999998</c:v>
                </c:pt>
                <c:pt idx="170">
                  <c:v>62.95</c:v>
                </c:pt>
                <c:pt idx="171">
                  <c:v>63.085000000000001</c:v>
                </c:pt>
                <c:pt idx="172">
                  <c:v>63.22</c:v>
                </c:pt>
                <c:pt idx="173">
                  <c:v>63.354999999999997</c:v>
                </c:pt>
                <c:pt idx="174">
                  <c:v>63.49</c:v>
                </c:pt>
                <c:pt idx="175">
                  <c:v>63.625</c:v>
                </c:pt>
                <c:pt idx="176">
                  <c:v>63.76</c:v>
                </c:pt>
                <c:pt idx="177">
                  <c:v>63.895000000000003</c:v>
                </c:pt>
                <c:pt idx="178">
                  <c:v>64.03</c:v>
                </c:pt>
                <c:pt idx="179">
                  <c:v>64.165000000000006</c:v>
                </c:pt>
                <c:pt idx="180">
                  <c:v>64.3</c:v>
                </c:pt>
                <c:pt idx="181">
                  <c:v>64.435000000000002</c:v>
                </c:pt>
                <c:pt idx="182">
                  <c:v>64.569999999999993</c:v>
                </c:pt>
                <c:pt idx="183">
                  <c:v>64.704999999999998</c:v>
                </c:pt>
                <c:pt idx="184">
                  <c:v>64.84</c:v>
                </c:pt>
                <c:pt idx="185">
                  <c:v>64.974999999999994</c:v>
                </c:pt>
                <c:pt idx="186">
                  <c:v>65.11</c:v>
                </c:pt>
                <c:pt idx="187">
                  <c:v>65.245000000000005</c:v>
                </c:pt>
                <c:pt idx="188">
                  <c:v>65.38</c:v>
                </c:pt>
                <c:pt idx="189">
                  <c:v>65.515000000000001</c:v>
                </c:pt>
                <c:pt idx="190">
                  <c:v>65.650000000000006</c:v>
                </c:pt>
                <c:pt idx="191">
                  <c:v>65.784999999999997</c:v>
                </c:pt>
                <c:pt idx="192">
                  <c:v>65.92</c:v>
                </c:pt>
                <c:pt idx="193">
                  <c:v>66.055000000000007</c:v>
                </c:pt>
                <c:pt idx="194">
                  <c:v>66.19</c:v>
                </c:pt>
                <c:pt idx="195">
                  <c:v>66.325000000000003</c:v>
                </c:pt>
                <c:pt idx="196">
                  <c:v>66.459999999999994</c:v>
                </c:pt>
                <c:pt idx="197">
                  <c:v>66.594999999999999</c:v>
                </c:pt>
                <c:pt idx="198">
                  <c:v>66.73</c:v>
                </c:pt>
                <c:pt idx="199">
                  <c:v>66.864999999999995</c:v>
                </c:pt>
                <c:pt idx="200">
                  <c:v>67</c:v>
                </c:pt>
              </c:numCache>
            </c:numRef>
          </c:xVal>
          <c:yVal>
            <c:numRef>
              <c:f>'CL vs LO 4067'!$B$211:$B$411</c:f>
              <c:numCache>
                <c:formatCode>General</c:formatCode>
                <c:ptCount val="201"/>
                <c:pt idx="0">
                  <c:v>-6.5052066000000002</c:v>
                </c:pt>
                <c:pt idx="1">
                  <c:v>-6.6765752000000003</c:v>
                </c:pt>
                <c:pt idx="2">
                  <c:v>-6.6302152000000003</c:v>
                </c:pt>
                <c:pt idx="3">
                  <c:v>-6.6772752000000004</c:v>
                </c:pt>
                <c:pt idx="4">
                  <c:v>-6.6654539000000002</c:v>
                </c:pt>
                <c:pt idx="5">
                  <c:v>-6.5643091</c:v>
                </c:pt>
                <c:pt idx="6">
                  <c:v>-6.635745</c:v>
                </c:pt>
                <c:pt idx="7">
                  <c:v>-6.6153164000000002</c:v>
                </c:pt>
                <c:pt idx="8">
                  <c:v>-6.5719184999999998</c:v>
                </c:pt>
                <c:pt idx="9">
                  <c:v>-6.6025967999999997</c:v>
                </c:pt>
                <c:pt idx="10">
                  <c:v>-6.6337595</c:v>
                </c:pt>
                <c:pt idx="11">
                  <c:v>-6.6585001999999998</c:v>
                </c:pt>
                <c:pt idx="12">
                  <c:v>-6.6922870000000003</c:v>
                </c:pt>
                <c:pt idx="13">
                  <c:v>-6.7079190999999998</c:v>
                </c:pt>
                <c:pt idx="14">
                  <c:v>-6.7492203999999996</c:v>
                </c:pt>
                <c:pt idx="15">
                  <c:v>-6.7850785</c:v>
                </c:pt>
                <c:pt idx="16">
                  <c:v>-6.7911482000000003</c:v>
                </c:pt>
                <c:pt idx="17">
                  <c:v>-6.8684381999999999</c:v>
                </c:pt>
                <c:pt idx="18">
                  <c:v>-6.8537125999999997</c:v>
                </c:pt>
                <c:pt idx="19">
                  <c:v>-6.9525766000000004</c:v>
                </c:pt>
                <c:pt idx="20">
                  <c:v>-6.9850059</c:v>
                </c:pt>
                <c:pt idx="21">
                  <c:v>-7.0105414000000001</c:v>
                </c:pt>
                <c:pt idx="22">
                  <c:v>-7.0151110000000001</c:v>
                </c:pt>
                <c:pt idx="23">
                  <c:v>-7.0932560000000002</c:v>
                </c:pt>
                <c:pt idx="24">
                  <c:v>-7.0623369</c:v>
                </c:pt>
                <c:pt idx="25">
                  <c:v>-7.1466741999999996</c:v>
                </c:pt>
                <c:pt idx="26">
                  <c:v>-7.2666798000000004</c:v>
                </c:pt>
                <c:pt idx="27">
                  <c:v>-7.2861009000000001</c:v>
                </c:pt>
                <c:pt idx="28">
                  <c:v>-7.3490533999999998</c:v>
                </c:pt>
                <c:pt idx="29">
                  <c:v>-7.4492383000000002</c:v>
                </c:pt>
                <c:pt idx="30">
                  <c:v>-7.4899677999999996</c:v>
                </c:pt>
                <c:pt idx="31">
                  <c:v>-7.5350485000000003</c:v>
                </c:pt>
                <c:pt idx="32">
                  <c:v>-7.6277990000000004</c:v>
                </c:pt>
                <c:pt idx="33">
                  <c:v>-7.6766132999999996</c:v>
                </c:pt>
                <c:pt idx="34">
                  <c:v>-7.8101377000000003</c:v>
                </c:pt>
                <c:pt idx="35">
                  <c:v>-7.8041720000000003</c:v>
                </c:pt>
                <c:pt idx="36">
                  <c:v>-7.8474607000000001</c:v>
                </c:pt>
                <c:pt idx="37">
                  <c:v>-7.9588494000000001</c:v>
                </c:pt>
                <c:pt idx="38">
                  <c:v>-7.9604187</c:v>
                </c:pt>
                <c:pt idx="39">
                  <c:v>-7.9937797000000002</c:v>
                </c:pt>
                <c:pt idx="40">
                  <c:v>-8.0759983000000002</c:v>
                </c:pt>
                <c:pt idx="41">
                  <c:v>-8.1308469999999993</c:v>
                </c:pt>
                <c:pt idx="42">
                  <c:v>-8.0687771000000001</c:v>
                </c:pt>
                <c:pt idx="43">
                  <c:v>-8.1807984999999999</c:v>
                </c:pt>
                <c:pt idx="44">
                  <c:v>-8.2092141999999999</c:v>
                </c:pt>
                <c:pt idx="45">
                  <c:v>-8.2125578000000008</c:v>
                </c:pt>
                <c:pt idx="46">
                  <c:v>-8.2751026000000003</c:v>
                </c:pt>
                <c:pt idx="47">
                  <c:v>-8.3614215999999999</c:v>
                </c:pt>
                <c:pt idx="48">
                  <c:v>-8.3677834999999998</c:v>
                </c:pt>
                <c:pt idx="49">
                  <c:v>-8.4123734999999993</c:v>
                </c:pt>
                <c:pt idx="50">
                  <c:v>-8.5179033000000004</c:v>
                </c:pt>
                <c:pt idx="51">
                  <c:v>-8.5905590000000007</c:v>
                </c:pt>
                <c:pt idx="52">
                  <c:v>-8.5728722000000008</c:v>
                </c:pt>
                <c:pt idx="53">
                  <c:v>-8.6785525999999997</c:v>
                </c:pt>
                <c:pt idx="54">
                  <c:v>-8.7216281999999996</c:v>
                </c:pt>
                <c:pt idx="55">
                  <c:v>-8.8119639999999997</c:v>
                </c:pt>
                <c:pt idx="56">
                  <c:v>-8.8748369</c:v>
                </c:pt>
                <c:pt idx="57">
                  <c:v>-8.9795580000000008</c:v>
                </c:pt>
                <c:pt idx="58">
                  <c:v>-9.0896930999999999</c:v>
                </c:pt>
                <c:pt idx="59">
                  <c:v>-9.1783037000000007</c:v>
                </c:pt>
                <c:pt idx="60">
                  <c:v>-9.2550459000000007</c:v>
                </c:pt>
                <c:pt idx="61">
                  <c:v>-9.3445491999999994</c:v>
                </c:pt>
                <c:pt idx="62">
                  <c:v>-9.5031976999999994</c:v>
                </c:pt>
                <c:pt idx="63">
                  <c:v>-9.6098517999999995</c:v>
                </c:pt>
                <c:pt idx="64">
                  <c:v>-9.6844129999999993</c:v>
                </c:pt>
                <c:pt idx="65">
                  <c:v>-9.8679266000000005</c:v>
                </c:pt>
                <c:pt idx="66">
                  <c:v>-9.9298906000000002</c:v>
                </c:pt>
                <c:pt idx="67">
                  <c:v>-10.055773</c:v>
                </c:pt>
                <c:pt idx="68">
                  <c:v>-10.214395</c:v>
                </c:pt>
                <c:pt idx="69">
                  <c:v>-10.215762</c:v>
                </c:pt>
                <c:pt idx="70">
                  <c:v>-10.308828</c:v>
                </c:pt>
                <c:pt idx="71">
                  <c:v>-10.408702999999999</c:v>
                </c:pt>
                <c:pt idx="72">
                  <c:v>-10.420522</c:v>
                </c:pt>
                <c:pt idx="73">
                  <c:v>-10.424198000000001</c:v>
                </c:pt>
                <c:pt idx="74">
                  <c:v>-10.428535</c:v>
                </c:pt>
                <c:pt idx="75">
                  <c:v>-10.482434</c:v>
                </c:pt>
                <c:pt idx="76">
                  <c:v>-10.434498</c:v>
                </c:pt>
                <c:pt idx="77">
                  <c:v>-10.459037</c:v>
                </c:pt>
                <c:pt idx="78">
                  <c:v>-10.511742999999999</c:v>
                </c:pt>
                <c:pt idx="79">
                  <c:v>-10.584868999999999</c:v>
                </c:pt>
                <c:pt idx="80">
                  <c:v>-10.608974</c:v>
                </c:pt>
                <c:pt idx="81">
                  <c:v>-10.726476999999999</c:v>
                </c:pt>
                <c:pt idx="82">
                  <c:v>-10.764844999999999</c:v>
                </c:pt>
                <c:pt idx="83">
                  <c:v>-10.93488</c:v>
                </c:pt>
                <c:pt idx="84">
                  <c:v>-10.970635</c:v>
                </c:pt>
                <c:pt idx="85">
                  <c:v>-11.050338999999999</c:v>
                </c:pt>
                <c:pt idx="86">
                  <c:v>-11.09441</c:v>
                </c:pt>
                <c:pt idx="87">
                  <c:v>-11.247679</c:v>
                </c:pt>
                <c:pt idx="88">
                  <c:v>-11.293628</c:v>
                </c:pt>
                <c:pt idx="89">
                  <c:v>-11.286790999999999</c:v>
                </c:pt>
                <c:pt idx="90">
                  <c:v>-11.363535000000001</c:v>
                </c:pt>
                <c:pt idx="91">
                  <c:v>-11.430944</c:v>
                </c:pt>
                <c:pt idx="92">
                  <c:v>-11.390495</c:v>
                </c:pt>
                <c:pt idx="93">
                  <c:v>-11.508302</c:v>
                </c:pt>
                <c:pt idx="94">
                  <c:v>-11.503078</c:v>
                </c:pt>
                <c:pt idx="95">
                  <c:v>-11.475363</c:v>
                </c:pt>
                <c:pt idx="96">
                  <c:v>-11.535056000000001</c:v>
                </c:pt>
                <c:pt idx="97">
                  <c:v>-11.634729999999999</c:v>
                </c:pt>
                <c:pt idx="98">
                  <c:v>-11.68839</c:v>
                </c:pt>
                <c:pt idx="99">
                  <c:v>-11.769223999999999</c:v>
                </c:pt>
                <c:pt idx="100">
                  <c:v>-11.906739999999999</c:v>
                </c:pt>
                <c:pt idx="101">
                  <c:v>-11.748016</c:v>
                </c:pt>
                <c:pt idx="102">
                  <c:v>-11.925172999999999</c:v>
                </c:pt>
                <c:pt idx="103">
                  <c:v>-12.078893000000001</c:v>
                </c:pt>
                <c:pt idx="104">
                  <c:v>-11.968368</c:v>
                </c:pt>
                <c:pt idx="105">
                  <c:v>-12.141864</c:v>
                </c:pt>
                <c:pt idx="106">
                  <c:v>-12.224328</c:v>
                </c:pt>
                <c:pt idx="107">
                  <c:v>-12.040755000000001</c:v>
                </c:pt>
                <c:pt idx="108">
                  <c:v>-12.105783000000001</c:v>
                </c:pt>
                <c:pt idx="109">
                  <c:v>-12.088379</c:v>
                </c:pt>
                <c:pt idx="110">
                  <c:v>-11.805588999999999</c:v>
                </c:pt>
                <c:pt idx="111">
                  <c:v>-11.913729999999999</c:v>
                </c:pt>
                <c:pt idx="112">
                  <c:v>-11.899551000000001</c:v>
                </c:pt>
                <c:pt idx="113">
                  <c:v>-11.824567</c:v>
                </c:pt>
                <c:pt idx="114">
                  <c:v>-12.116815000000001</c:v>
                </c:pt>
                <c:pt idx="115">
                  <c:v>-12.312386999999999</c:v>
                </c:pt>
                <c:pt idx="116">
                  <c:v>-12.356344999999999</c:v>
                </c:pt>
                <c:pt idx="117">
                  <c:v>-12.842047000000001</c:v>
                </c:pt>
                <c:pt idx="118">
                  <c:v>-13.609294999999999</c:v>
                </c:pt>
                <c:pt idx="119">
                  <c:v>-13.609254999999999</c:v>
                </c:pt>
                <c:pt idx="120">
                  <c:v>-16.141484999999999</c:v>
                </c:pt>
                <c:pt idx="121">
                  <c:v>-18.265694</c:v>
                </c:pt>
                <c:pt idx="122">
                  <c:v>-15.822343999999999</c:v>
                </c:pt>
                <c:pt idx="123">
                  <c:v>-20.090271000000001</c:v>
                </c:pt>
                <c:pt idx="124">
                  <c:v>-22.261526</c:v>
                </c:pt>
                <c:pt idx="125">
                  <c:v>-15.978562</c:v>
                </c:pt>
                <c:pt idx="126">
                  <c:v>-17.622444000000002</c:v>
                </c:pt>
                <c:pt idx="127">
                  <c:v>-15.801961</c:v>
                </c:pt>
                <c:pt idx="128">
                  <c:v>-13.107203999999999</c:v>
                </c:pt>
                <c:pt idx="129">
                  <c:v>-13.230058</c:v>
                </c:pt>
                <c:pt idx="130">
                  <c:v>-12.809711</c:v>
                </c:pt>
                <c:pt idx="131">
                  <c:v>-12.330107</c:v>
                </c:pt>
                <c:pt idx="132">
                  <c:v>-12.455641</c:v>
                </c:pt>
                <c:pt idx="133">
                  <c:v>-12.462106</c:v>
                </c:pt>
                <c:pt idx="134">
                  <c:v>-12.606019</c:v>
                </c:pt>
                <c:pt idx="135">
                  <c:v>-12.469998</c:v>
                </c:pt>
                <c:pt idx="136">
                  <c:v>-12.863201999999999</c:v>
                </c:pt>
                <c:pt idx="137">
                  <c:v>-13.378170000000001</c:v>
                </c:pt>
                <c:pt idx="138">
                  <c:v>-13.042745</c:v>
                </c:pt>
                <c:pt idx="139">
                  <c:v>-14.219131000000001</c:v>
                </c:pt>
                <c:pt idx="140">
                  <c:v>-14.519731999999999</c:v>
                </c:pt>
                <c:pt idx="141">
                  <c:v>-14.062976000000001</c:v>
                </c:pt>
                <c:pt idx="142">
                  <c:v>-15.126887999999999</c:v>
                </c:pt>
                <c:pt idx="143">
                  <c:v>-13.613822000000001</c:v>
                </c:pt>
                <c:pt idx="144">
                  <c:v>-13.800447</c:v>
                </c:pt>
                <c:pt idx="145">
                  <c:v>-13.387332000000001</c:v>
                </c:pt>
                <c:pt idx="146">
                  <c:v>-12.995032999999999</c:v>
                </c:pt>
                <c:pt idx="147">
                  <c:v>-12.31771</c:v>
                </c:pt>
                <c:pt idx="148">
                  <c:v>-12.362329000000001</c:v>
                </c:pt>
                <c:pt idx="149">
                  <c:v>-12.163003</c:v>
                </c:pt>
                <c:pt idx="150">
                  <c:v>-11.936501</c:v>
                </c:pt>
                <c:pt idx="151">
                  <c:v>-12.344536</c:v>
                </c:pt>
                <c:pt idx="152">
                  <c:v>-12.231557</c:v>
                </c:pt>
                <c:pt idx="153">
                  <c:v>-12.151536999999999</c:v>
                </c:pt>
                <c:pt idx="154">
                  <c:v>-12.54843</c:v>
                </c:pt>
                <c:pt idx="155">
                  <c:v>-12.676785000000001</c:v>
                </c:pt>
                <c:pt idx="156">
                  <c:v>-12.349309999999999</c:v>
                </c:pt>
                <c:pt idx="157">
                  <c:v>-12.515326</c:v>
                </c:pt>
                <c:pt idx="158">
                  <c:v>-13.115145</c:v>
                </c:pt>
                <c:pt idx="159">
                  <c:v>-13.236677</c:v>
                </c:pt>
                <c:pt idx="160">
                  <c:v>-13.214726000000001</c:v>
                </c:pt>
                <c:pt idx="161">
                  <c:v>-13.635258</c:v>
                </c:pt>
                <c:pt idx="162">
                  <c:v>-12.599576000000001</c:v>
                </c:pt>
                <c:pt idx="163">
                  <c:v>-12.619657999999999</c:v>
                </c:pt>
                <c:pt idx="164">
                  <c:v>-12.231291000000001</c:v>
                </c:pt>
                <c:pt idx="165">
                  <c:v>-11.581512</c:v>
                </c:pt>
                <c:pt idx="166">
                  <c:v>-11.520664999999999</c:v>
                </c:pt>
                <c:pt idx="167">
                  <c:v>-11.142673</c:v>
                </c:pt>
                <c:pt idx="168">
                  <c:v>-10.762216</c:v>
                </c:pt>
                <c:pt idx="169">
                  <c:v>-10.496741</c:v>
                </c:pt>
                <c:pt idx="170">
                  <c:v>-10.369911</c:v>
                </c:pt>
                <c:pt idx="171">
                  <c:v>-10.230065</c:v>
                </c:pt>
                <c:pt idx="172">
                  <c:v>-10.154483000000001</c:v>
                </c:pt>
                <c:pt idx="173">
                  <c:v>-10.071555</c:v>
                </c:pt>
                <c:pt idx="174">
                  <c:v>-9.9645127999999996</c:v>
                </c:pt>
                <c:pt idx="175">
                  <c:v>-10.032764</c:v>
                </c:pt>
                <c:pt idx="176">
                  <c:v>-10.08671</c:v>
                </c:pt>
                <c:pt idx="177">
                  <c:v>-10.081372999999999</c:v>
                </c:pt>
                <c:pt idx="178">
                  <c:v>-10.282648</c:v>
                </c:pt>
                <c:pt idx="179">
                  <c:v>-10.430308</c:v>
                </c:pt>
                <c:pt idx="180">
                  <c:v>-10.503595000000001</c:v>
                </c:pt>
                <c:pt idx="181">
                  <c:v>-10.791746</c:v>
                </c:pt>
                <c:pt idx="182">
                  <c:v>-11.234192999999999</c:v>
                </c:pt>
                <c:pt idx="183">
                  <c:v>-11.424541</c:v>
                </c:pt>
                <c:pt idx="184">
                  <c:v>-11.937924000000001</c:v>
                </c:pt>
                <c:pt idx="185">
                  <c:v>-12.018325000000001</c:v>
                </c:pt>
                <c:pt idx="186">
                  <c:v>-12.640812</c:v>
                </c:pt>
                <c:pt idx="187">
                  <c:v>-12.981457000000001</c:v>
                </c:pt>
                <c:pt idx="188">
                  <c:v>-12.980518</c:v>
                </c:pt>
                <c:pt idx="189">
                  <c:v>-13.962463</c:v>
                </c:pt>
                <c:pt idx="190">
                  <c:v>-13.539104</c:v>
                </c:pt>
                <c:pt idx="191">
                  <c:v>-12.638998000000001</c:v>
                </c:pt>
                <c:pt idx="192">
                  <c:v>-14.171623</c:v>
                </c:pt>
                <c:pt idx="193">
                  <c:v>-12.506019</c:v>
                </c:pt>
                <c:pt idx="194">
                  <c:v>-11.66098</c:v>
                </c:pt>
                <c:pt idx="195">
                  <c:v>-11.499599999999999</c:v>
                </c:pt>
                <c:pt idx="196">
                  <c:v>-11.731415</c:v>
                </c:pt>
                <c:pt idx="197">
                  <c:v>-12.020261</c:v>
                </c:pt>
                <c:pt idx="198">
                  <c:v>-12.619472999999999</c:v>
                </c:pt>
                <c:pt idx="199">
                  <c:v>-15.254711</c:v>
                </c:pt>
                <c:pt idx="200">
                  <c:v>-18.485105999999998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CE4-4FD0-9EE1-633617ED191D}"/>
            </c:ext>
          </c:extLst>
        </c:ser>
        <c:ser>
          <c:idx val="5"/>
          <c:order val="5"/>
          <c:tx>
            <c:v/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'CL vs LO 4067'!$G$417:$G$617</c:f>
              <c:numCache>
                <c:formatCode>General</c:formatCode>
                <c:ptCount val="201"/>
                <c:pt idx="0">
                  <c:v>40</c:v>
                </c:pt>
                <c:pt idx="1">
                  <c:v>40.134999999999998</c:v>
                </c:pt>
                <c:pt idx="2">
                  <c:v>40.270000000000003</c:v>
                </c:pt>
                <c:pt idx="3">
                  <c:v>40.405000000000001</c:v>
                </c:pt>
                <c:pt idx="4">
                  <c:v>40.54</c:v>
                </c:pt>
                <c:pt idx="5">
                  <c:v>40.674999999999997</c:v>
                </c:pt>
                <c:pt idx="6">
                  <c:v>40.81</c:v>
                </c:pt>
                <c:pt idx="7">
                  <c:v>40.945</c:v>
                </c:pt>
                <c:pt idx="8">
                  <c:v>41.08</c:v>
                </c:pt>
                <c:pt idx="9">
                  <c:v>41.215000000000003</c:v>
                </c:pt>
                <c:pt idx="10">
                  <c:v>41.35</c:v>
                </c:pt>
                <c:pt idx="11">
                  <c:v>41.484999999999999</c:v>
                </c:pt>
                <c:pt idx="12">
                  <c:v>41.62</c:v>
                </c:pt>
                <c:pt idx="13">
                  <c:v>41.755000000000003</c:v>
                </c:pt>
                <c:pt idx="14">
                  <c:v>41.89</c:v>
                </c:pt>
                <c:pt idx="15">
                  <c:v>42.024999999999999</c:v>
                </c:pt>
                <c:pt idx="16">
                  <c:v>42.16</c:v>
                </c:pt>
                <c:pt idx="17">
                  <c:v>42.295000000000002</c:v>
                </c:pt>
                <c:pt idx="18">
                  <c:v>42.43</c:v>
                </c:pt>
                <c:pt idx="19">
                  <c:v>42.564999999999998</c:v>
                </c:pt>
                <c:pt idx="20">
                  <c:v>42.7</c:v>
                </c:pt>
                <c:pt idx="21">
                  <c:v>42.835000000000001</c:v>
                </c:pt>
                <c:pt idx="22">
                  <c:v>42.97</c:v>
                </c:pt>
                <c:pt idx="23">
                  <c:v>43.104999999999997</c:v>
                </c:pt>
                <c:pt idx="24">
                  <c:v>43.24</c:v>
                </c:pt>
                <c:pt idx="25">
                  <c:v>43.375</c:v>
                </c:pt>
                <c:pt idx="26">
                  <c:v>43.51</c:v>
                </c:pt>
                <c:pt idx="27">
                  <c:v>43.645000000000003</c:v>
                </c:pt>
                <c:pt idx="28">
                  <c:v>43.78</c:v>
                </c:pt>
                <c:pt idx="29">
                  <c:v>43.914999999999999</c:v>
                </c:pt>
                <c:pt idx="30">
                  <c:v>44.05</c:v>
                </c:pt>
                <c:pt idx="31">
                  <c:v>44.185000000000002</c:v>
                </c:pt>
                <c:pt idx="32">
                  <c:v>44.32</c:v>
                </c:pt>
                <c:pt idx="33">
                  <c:v>44.454999999999998</c:v>
                </c:pt>
                <c:pt idx="34">
                  <c:v>44.59</c:v>
                </c:pt>
                <c:pt idx="35">
                  <c:v>44.725000000000001</c:v>
                </c:pt>
                <c:pt idx="36">
                  <c:v>44.86</c:v>
                </c:pt>
                <c:pt idx="37">
                  <c:v>44.994999999999997</c:v>
                </c:pt>
                <c:pt idx="38">
                  <c:v>45.13</c:v>
                </c:pt>
                <c:pt idx="39">
                  <c:v>45.265000000000001</c:v>
                </c:pt>
                <c:pt idx="40">
                  <c:v>45.4</c:v>
                </c:pt>
                <c:pt idx="41">
                  <c:v>45.534999999999997</c:v>
                </c:pt>
                <c:pt idx="42">
                  <c:v>45.67</c:v>
                </c:pt>
                <c:pt idx="43">
                  <c:v>45.805</c:v>
                </c:pt>
                <c:pt idx="44">
                  <c:v>45.94</c:v>
                </c:pt>
                <c:pt idx="45">
                  <c:v>46.075000000000003</c:v>
                </c:pt>
                <c:pt idx="46">
                  <c:v>46.21</c:v>
                </c:pt>
                <c:pt idx="47">
                  <c:v>46.344999999999999</c:v>
                </c:pt>
                <c:pt idx="48">
                  <c:v>46.48</c:v>
                </c:pt>
                <c:pt idx="49">
                  <c:v>46.615000000000002</c:v>
                </c:pt>
                <c:pt idx="50">
                  <c:v>46.75</c:v>
                </c:pt>
                <c:pt idx="51">
                  <c:v>46.884999999999998</c:v>
                </c:pt>
                <c:pt idx="52">
                  <c:v>47.02</c:v>
                </c:pt>
                <c:pt idx="53">
                  <c:v>47.155000000000001</c:v>
                </c:pt>
                <c:pt idx="54">
                  <c:v>47.29</c:v>
                </c:pt>
                <c:pt idx="55">
                  <c:v>47.424999999999997</c:v>
                </c:pt>
                <c:pt idx="56">
                  <c:v>47.56</c:v>
                </c:pt>
                <c:pt idx="57">
                  <c:v>47.695</c:v>
                </c:pt>
                <c:pt idx="58">
                  <c:v>47.83</c:v>
                </c:pt>
                <c:pt idx="59">
                  <c:v>47.965000000000003</c:v>
                </c:pt>
                <c:pt idx="60">
                  <c:v>48.1</c:v>
                </c:pt>
                <c:pt idx="61">
                  <c:v>48.234999999999999</c:v>
                </c:pt>
                <c:pt idx="62">
                  <c:v>48.37</c:v>
                </c:pt>
                <c:pt idx="63">
                  <c:v>48.505000000000003</c:v>
                </c:pt>
                <c:pt idx="64">
                  <c:v>48.64</c:v>
                </c:pt>
                <c:pt idx="65">
                  <c:v>48.774999999999999</c:v>
                </c:pt>
                <c:pt idx="66">
                  <c:v>48.91</c:v>
                </c:pt>
                <c:pt idx="67">
                  <c:v>49.045000000000002</c:v>
                </c:pt>
                <c:pt idx="68">
                  <c:v>49.18</c:v>
                </c:pt>
                <c:pt idx="69">
                  <c:v>49.314999999999998</c:v>
                </c:pt>
                <c:pt idx="70">
                  <c:v>49.45</c:v>
                </c:pt>
                <c:pt idx="71">
                  <c:v>49.585000000000001</c:v>
                </c:pt>
                <c:pt idx="72">
                  <c:v>49.72</c:v>
                </c:pt>
                <c:pt idx="73">
                  <c:v>49.854999999999997</c:v>
                </c:pt>
                <c:pt idx="74">
                  <c:v>49.99</c:v>
                </c:pt>
                <c:pt idx="75">
                  <c:v>50.125</c:v>
                </c:pt>
                <c:pt idx="76">
                  <c:v>50.26</c:v>
                </c:pt>
                <c:pt idx="77">
                  <c:v>50.395000000000003</c:v>
                </c:pt>
                <c:pt idx="78">
                  <c:v>50.53</c:v>
                </c:pt>
                <c:pt idx="79">
                  <c:v>50.664999999999999</c:v>
                </c:pt>
                <c:pt idx="80">
                  <c:v>50.8</c:v>
                </c:pt>
                <c:pt idx="81">
                  <c:v>50.935000000000002</c:v>
                </c:pt>
                <c:pt idx="82">
                  <c:v>51.07</c:v>
                </c:pt>
                <c:pt idx="83">
                  <c:v>51.204999999999998</c:v>
                </c:pt>
                <c:pt idx="84">
                  <c:v>51.34</c:v>
                </c:pt>
                <c:pt idx="85">
                  <c:v>51.475000000000001</c:v>
                </c:pt>
                <c:pt idx="86">
                  <c:v>51.61</c:v>
                </c:pt>
                <c:pt idx="87">
                  <c:v>51.744999999999997</c:v>
                </c:pt>
                <c:pt idx="88">
                  <c:v>51.88</c:v>
                </c:pt>
                <c:pt idx="89">
                  <c:v>52.015000000000001</c:v>
                </c:pt>
                <c:pt idx="90">
                  <c:v>52.15</c:v>
                </c:pt>
                <c:pt idx="91">
                  <c:v>52.284999999999997</c:v>
                </c:pt>
                <c:pt idx="92">
                  <c:v>52.42</c:v>
                </c:pt>
                <c:pt idx="93">
                  <c:v>52.555</c:v>
                </c:pt>
                <c:pt idx="94">
                  <c:v>52.69</c:v>
                </c:pt>
                <c:pt idx="95">
                  <c:v>52.825000000000003</c:v>
                </c:pt>
                <c:pt idx="96">
                  <c:v>52.96</c:v>
                </c:pt>
                <c:pt idx="97">
                  <c:v>53.094999999999999</c:v>
                </c:pt>
                <c:pt idx="98">
                  <c:v>53.23</c:v>
                </c:pt>
                <c:pt idx="99">
                  <c:v>53.365000000000002</c:v>
                </c:pt>
                <c:pt idx="100">
                  <c:v>53.5</c:v>
                </c:pt>
                <c:pt idx="101">
                  <c:v>53.634999999999998</c:v>
                </c:pt>
                <c:pt idx="102">
                  <c:v>53.77</c:v>
                </c:pt>
                <c:pt idx="103">
                  <c:v>53.905000000000001</c:v>
                </c:pt>
                <c:pt idx="104">
                  <c:v>54.04</c:v>
                </c:pt>
                <c:pt idx="105">
                  <c:v>54.174999999999997</c:v>
                </c:pt>
                <c:pt idx="106">
                  <c:v>54.31</c:v>
                </c:pt>
                <c:pt idx="107">
                  <c:v>54.445</c:v>
                </c:pt>
                <c:pt idx="108">
                  <c:v>54.58</c:v>
                </c:pt>
                <c:pt idx="109">
                  <c:v>54.715000000000003</c:v>
                </c:pt>
                <c:pt idx="110">
                  <c:v>54.85</c:v>
                </c:pt>
                <c:pt idx="111">
                  <c:v>54.984999999999999</c:v>
                </c:pt>
                <c:pt idx="112">
                  <c:v>55.12</c:v>
                </c:pt>
                <c:pt idx="113">
                  <c:v>55.255000000000003</c:v>
                </c:pt>
                <c:pt idx="114">
                  <c:v>55.39</c:v>
                </c:pt>
                <c:pt idx="115">
                  <c:v>55.524999999999999</c:v>
                </c:pt>
                <c:pt idx="116">
                  <c:v>55.66</c:v>
                </c:pt>
                <c:pt idx="117">
                  <c:v>55.795000000000002</c:v>
                </c:pt>
                <c:pt idx="118">
                  <c:v>55.93</c:v>
                </c:pt>
                <c:pt idx="119">
                  <c:v>56.064999999999998</c:v>
                </c:pt>
                <c:pt idx="120">
                  <c:v>56.2</c:v>
                </c:pt>
                <c:pt idx="121">
                  <c:v>56.335000000000001</c:v>
                </c:pt>
                <c:pt idx="122">
                  <c:v>56.47</c:v>
                </c:pt>
                <c:pt idx="123">
                  <c:v>56.604999999999997</c:v>
                </c:pt>
                <c:pt idx="124">
                  <c:v>56.74</c:v>
                </c:pt>
                <c:pt idx="125">
                  <c:v>56.875</c:v>
                </c:pt>
                <c:pt idx="126">
                  <c:v>57.01</c:v>
                </c:pt>
                <c:pt idx="127">
                  <c:v>57.145000000000003</c:v>
                </c:pt>
                <c:pt idx="128">
                  <c:v>57.28</c:v>
                </c:pt>
                <c:pt idx="129">
                  <c:v>57.414999999999999</c:v>
                </c:pt>
                <c:pt idx="130">
                  <c:v>57.55</c:v>
                </c:pt>
                <c:pt idx="131">
                  <c:v>57.685000000000002</c:v>
                </c:pt>
                <c:pt idx="132">
                  <c:v>57.82</c:v>
                </c:pt>
                <c:pt idx="133">
                  <c:v>57.954999999999998</c:v>
                </c:pt>
                <c:pt idx="134">
                  <c:v>58.09</c:v>
                </c:pt>
                <c:pt idx="135">
                  <c:v>58.225000000000001</c:v>
                </c:pt>
                <c:pt idx="136">
                  <c:v>58.36</c:v>
                </c:pt>
                <c:pt idx="137">
                  <c:v>58.494999999999997</c:v>
                </c:pt>
                <c:pt idx="138">
                  <c:v>58.63</c:v>
                </c:pt>
                <c:pt idx="139">
                  <c:v>58.765000000000001</c:v>
                </c:pt>
                <c:pt idx="140">
                  <c:v>58.9</c:v>
                </c:pt>
                <c:pt idx="141">
                  <c:v>59.034999999999997</c:v>
                </c:pt>
                <c:pt idx="142">
                  <c:v>59.17</c:v>
                </c:pt>
                <c:pt idx="143">
                  <c:v>59.305</c:v>
                </c:pt>
                <c:pt idx="144">
                  <c:v>59.44</c:v>
                </c:pt>
                <c:pt idx="145">
                  <c:v>59.575000000000003</c:v>
                </c:pt>
                <c:pt idx="146">
                  <c:v>59.71</c:v>
                </c:pt>
                <c:pt idx="147">
                  <c:v>59.844999999999999</c:v>
                </c:pt>
                <c:pt idx="148">
                  <c:v>59.98</c:v>
                </c:pt>
                <c:pt idx="149">
                  <c:v>60.115000000000002</c:v>
                </c:pt>
                <c:pt idx="150">
                  <c:v>60.25</c:v>
                </c:pt>
                <c:pt idx="151">
                  <c:v>60.384999999999998</c:v>
                </c:pt>
                <c:pt idx="152">
                  <c:v>60.52</c:v>
                </c:pt>
                <c:pt idx="153">
                  <c:v>60.655000000000001</c:v>
                </c:pt>
                <c:pt idx="154">
                  <c:v>60.79</c:v>
                </c:pt>
                <c:pt idx="155">
                  <c:v>60.924999999999997</c:v>
                </c:pt>
                <c:pt idx="156">
                  <c:v>61.06</c:v>
                </c:pt>
                <c:pt idx="157">
                  <c:v>61.195</c:v>
                </c:pt>
                <c:pt idx="158">
                  <c:v>61.33</c:v>
                </c:pt>
                <c:pt idx="159">
                  <c:v>61.465000000000003</c:v>
                </c:pt>
                <c:pt idx="160">
                  <c:v>61.6</c:v>
                </c:pt>
                <c:pt idx="161">
                  <c:v>61.734999999999999</c:v>
                </c:pt>
                <c:pt idx="162">
                  <c:v>61.87</c:v>
                </c:pt>
                <c:pt idx="163">
                  <c:v>62.005000000000003</c:v>
                </c:pt>
                <c:pt idx="164">
                  <c:v>62.14</c:v>
                </c:pt>
                <c:pt idx="165">
                  <c:v>62.274999999999999</c:v>
                </c:pt>
                <c:pt idx="166">
                  <c:v>62.41</c:v>
                </c:pt>
                <c:pt idx="167">
                  <c:v>62.545000000000002</c:v>
                </c:pt>
                <c:pt idx="168">
                  <c:v>62.68</c:v>
                </c:pt>
                <c:pt idx="169">
                  <c:v>62.814999999999998</c:v>
                </c:pt>
                <c:pt idx="170">
                  <c:v>62.95</c:v>
                </c:pt>
                <c:pt idx="171">
                  <c:v>63.085000000000001</c:v>
                </c:pt>
                <c:pt idx="172">
                  <c:v>63.22</c:v>
                </c:pt>
                <c:pt idx="173">
                  <c:v>63.354999999999997</c:v>
                </c:pt>
                <c:pt idx="174">
                  <c:v>63.49</c:v>
                </c:pt>
                <c:pt idx="175">
                  <c:v>63.625</c:v>
                </c:pt>
                <c:pt idx="176">
                  <c:v>63.76</c:v>
                </c:pt>
                <c:pt idx="177">
                  <c:v>63.895000000000003</c:v>
                </c:pt>
                <c:pt idx="178">
                  <c:v>64.03</c:v>
                </c:pt>
                <c:pt idx="179">
                  <c:v>64.165000000000006</c:v>
                </c:pt>
                <c:pt idx="180">
                  <c:v>64.3</c:v>
                </c:pt>
                <c:pt idx="181">
                  <c:v>64.435000000000002</c:v>
                </c:pt>
                <c:pt idx="182">
                  <c:v>64.569999999999993</c:v>
                </c:pt>
                <c:pt idx="183">
                  <c:v>64.704999999999998</c:v>
                </c:pt>
                <c:pt idx="184">
                  <c:v>64.84</c:v>
                </c:pt>
                <c:pt idx="185">
                  <c:v>64.974999999999994</c:v>
                </c:pt>
                <c:pt idx="186">
                  <c:v>65.11</c:v>
                </c:pt>
                <c:pt idx="187">
                  <c:v>65.245000000000005</c:v>
                </c:pt>
                <c:pt idx="188">
                  <c:v>65.38</c:v>
                </c:pt>
                <c:pt idx="189">
                  <c:v>65.515000000000001</c:v>
                </c:pt>
                <c:pt idx="190">
                  <c:v>65.650000000000006</c:v>
                </c:pt>
                <c:pt idx="191">
                  <c:v>65.784999999999997</c:v>
                </c:pt>
                <c:pt idx="192">
                  <c:v>65.92</c:v>
                </c:pt>
                <c:pt idx="193">
                  <c:v>66.055000000000007</c:v>
                </c:pt>
                <c:pt idx="194">
                  <c:v>66.19</c:v>
                </c:pt>
                <c:pt idx="195">
                  <c:v>66.325000000000003</c:v>
                </c:pt>
                <c:pt idx="196">
                  <c:v>66.459999999999994</c:v>
                </c:pt>
                <c:pt idx="197">
                  <c:v>66.594999999999999</c:v>
                </c:pt>
                <c:pt idx="198">
                  <c:v>66.73</c:v>
                </c:pt>
                <c:pt idx="199">
                  <c:v>66.864999999999995</c:v>
                </c:pt>
                <c:pt idx="200">
                  <c:v>67</c:v>
                </c:pt>
              </c:numCache>
            </c:numRef>
          </c:xVal>
          <c:yVal>
            <c:numRef>
              <c:f>'CL vs LO 4067'!$B$417:$B$617</c:f>
              <c:numCache>
                <c:formatCode>General</c:formatCode>
                <c:ptCount val="201"/>
                <c:pt idx="0">
                  <c:v>-6.8713120999999999</c:v>
                </c:pt>
                <c:pt idx="1">
                  <c:v>-6.8904743000000002</c:v>
                </c:pt>
                <c:pt idx="2">
                  <c:v>-7.1185508000000004</c:v>
                </c:pt>
                <c:pt idx="3">
                  <c:v>-7.0580835000000004</c:v>
                </c:pt>
                <c:pt idx="4">
                  <c:v>-6.9249181999999996</c:v>
                </c:pt>
                <c:pt idx="5">
                  <c:v>-9.0110206999999996</c:v>
                </c:pt>
                <c:pt idx="6">
                  <c:v>-7.2780519000000004</c:v>
                </c:pt>
                <c:pt idx="7">
                  <c:v>-7.01858</c:v>
                </c:pt>
                <c:pt idx="8">
                  <c:v>-6.9226780000000003</c:v>
                </c:pt>
                <c:pt idx="9">
                  <c:v>-7.3010191999999998</c:v>
                </c:pt>
                <c:pt idx="10">
                  <c:v>-7.1893815999999999</c:v>
                </c:pt>
                <c:pt idx="11">
                  <c:v>-7.1523327999999999</c:v>
                </c:pt>
                <c:pt idx="12">
                  <c:v>-7.1264892</c:v>
                </c:pt>
                <c:pt idx="13">
                  <c:v>-6.8524064999999998</c:v>
                </c:pt>
                <c:pt idx="14">
                  <c:v>-7.1550688999999998</c:v>
                </c:pt>
                <c:pt idx="15">
                  <c:v>-7.1649631999999999</c:v>
                </c:pt>
                <c:pt idx="16">
                  <c:v>-6.9472813999999996</c:v>
                </c:pt>
                <c:pt idx="17">
                  <c:v>-7.5907844999999998</c:v>
                </c:pt>
                <c:pt idx="18">
                  <c:v>-7.3980236000000001</c:v>
                </c:pt>
                <c:pt idx="19">
                  <c:v>-7.1780495999999996</c:v>
                </c:pt>
                <c:pt idx="20">
                  <c:v>-8.5090208000000001</c:v>
                </c:pt>
                <c:pt idx="21">
                  <c:v>-7.6242042000000003</c:v>
                </c:pt>
                <c:pt idx="22">
                  <c:v>-7.4228091000000003</c:v>
                </c:pt>
                <c:pt idx="23">
                  <c:v>-7.5468006000000001</c:v>
                </c:pt>
                <c:pt idx="24">
                  <c:v>-9.4157046999999991</c:v>
                </c:pt>
                <c:pt idx="25">
                  <c:v>-7.8336701</c:v>
                </c:pt>
                <c:pt idx="26">
                  <c:v>-7.8994517000000002</c:v>
                </c:pt>
                <c:pt idx="27">
                  <c:v>-8.3513497999999995</c:v>
                </c:pt>
                <c:pt idx="28">
                  <c:v>-7.7006049000000001</c:v>
                </c:pt>
                <c:pt idx="29">
                  <c:v>-7.8477477999999996</c:v>
                </c:pt>
                <c:pt idx="30">
                  <c:v>-7.9487709999999998</c:v>
                </c:pt>
                <c:pt idx="31">
                  <c:v>-7.7847033000000003</c:v>
                </c:pt>
                <c:pt idx="32">
                  <c:v>-7.9685144000000001</c:v>
                </c:pt>
                <c:pt idx="33">
                  <c:v>-8.0799521999999993</c:v>
                </c:pt>
                <c:pt idx="34">
                  <c:v>-7.9930738999999997</c:v>
                </c:pt>
                <c:pt idx="35">
                  <c:v>-8.0032473</c:v>
                </c:pt>
                <c:pt idx="36">
                  <c:v>-8.2701796999999999</c:v>
                </c:pt>
                <c:pt idx="37">
                  <c:v>-8.3228884000000001</c:v>
                </c:pt>
                <c:pt idx="38">
                  <c:v>-8.0884657000000004</c:v>
                </c:pt>
                <c:pt idx="39">
                  <c:v>-8.4689007000000007</c:v>
                </c:pt>
                <c:pt idx="40">
                  <c:v>-8.3997316000000009</c:v>
                </c:pt>
                <c:pt idx="41">
                  <c:v>-8.2055407000000002</c:v>
                </c:pt>
                <c:pt idx="42">
                  <c:v>-8.5596800000000002</c:v>
                </c:pt>
                <c:pt idx="43">
                  <c:v>-8.4009274999999999</c:v>
                </c:pt>
                <c:pt idx="44">
                  <c:v>-8.2995976999999996</c:v>
                </c:pt>
                <c:pt idx="45">
                  <c:v>-8.5463056999999996</c:v>
                </c:pt>
                <c:pt idx="46">
                  <c:v>-8.4387931999999992</c:v>
                </c:pt>
                <c:pt idx="47">
                  <c:v>-8.5215987999999996</c:v>
                </c:pt>
                <c:pt idx="48">
                  <c:v>-8.5215987999999996</c:v>
                </c:pt>
                <c:pt idx="49">
                  <c:v>-8.6715908000000006</c:v>
                </c:pt>
                <c:pt idx="50">
                  <c:v>-8.6903390999999992</c:v>
                </c:pt>
                <c:pt idx="51">
                  <c:v>-8.7317104000000008</c:v>
                </c:pt>
                <c:pt idx="52">
                  <c:v>-8.8341598999999995</c:v>
                </c:pt>
                <c:pt idx="53">
                  <c:v>-8.8128451999999999</c:v>
                </c:pt>
                <c:pt idx="54">
                  <c:v>-8.9513779000000007</c:v>
                </c:pt>
                <c:pt idx="55">
                  <c:v>-9.0328665000000008</c:v>
                </c:pt>
                <c:pt idx="56">
                  <c:v>-8.9684763000000007</c:v>
                </c:pt>
                <c:pt idx="57">
                  <c:v>-9.2402382000000003</c:v>
                </c:pt>
                <c:pt idx="58">
                  <c:v>-9.2722672999999993</c:v>
                </c:pt>
                <c:pt idx="59">
                  <c:v>-9.3318356999999992</c:v>
                </c:pt>
                <c:pt idx="60">
                  <c:v>-9.3131617999999996</c:v>
                </c:pt>
                <c:pt idx="61">
                  <c:v>-9.7418299000000008</c:v>
                </c:pt>
                <c:pt idx="62">
                  <c:v>-9.6459436000000007</c:v>
                </c:pt>
                <c:pt idx="63">
                  <c:v>-9.6700505999999997</c:v>
                </c:pt>
                <c:pt idx="64">
                  <c:v>-10.181854</c:v>
                </c:pt>
                <c:pt idx="65">
                  <c:v>-10.080933999999999</c:v>
                </c:pt>
                <c:pt idx="66">
                  <c:v>-10.078455999999999</c:v>
                </c:pt>
                <c:pt idx="67">
                  <c:v>-10.487417000000001</c:v>
                </c:pt>
                <c:pt idx="68">
                  <c:v>-10.434324</c:v>
                </c:pt>
                <c:pt idx="69">
                  <c:v>-10.401157</c:v>
                </c:pt>
                <c:pt idx="70">
                  <c:v>-10.656382000000001</c:v>
                </c:pt>
                <c:pt idx="71">
                  <c:v>-10.677296</c:v>
                </c:pt>
                <c:pt idx="72">
                  <c:v>-10.641353000000001</c:v>
                </c:pt>
                <c:pt idx="73">
                  <c:v>-10.704516</c:v>
                </c:pt>
                <c:pt idx="74">
                  <c:v>-10.756492</c:v>
                </c:pt>
                <c:pt idx="75">
                  <c:v>-10.61469</c:v>
                </c:pt>
                <c:pt idx="76">
                  <c:v>-10.695975000000001</c:v>
                </c:pt>
                <c:pt idx="77">
                  <c:v>-10.764773999999999</c:v>
                </c:pt>
                <c:pt idx="78">
                  <c:v>-10.655877</c:v>
                </c:pt>
                <c:pt idx="79">
                  <c:v>-10.844250000000001</c:v>
                </c:pt>
                <c:pt idx="80">
                  <c:v>-10.89157</c:v>
                </c:pt>
                <c:pt idx="81">
                  <c:v>-10.803544</c:v>
                </c:pt>
                <c:pt idx="82">
                  <c:v>-11.199664</c:v>
                </c:pt>
                <c:pt idx="83">
                  <c:v>-11.671678999999999</c:v>
                </c:pt>
                <c:pt idx="84">
                  <c:v>-11.189137000000001</c:v>
                </c:pt>
                <c:pt idx="85">
                  <c:v>-11.167895</c:v>
                </c:pt>
                <c:pt idx="86">
                  <c:v>-12.333329000000001</c:v>
                </c:pt>
                <c:pt idx="87">
                  <c:v>-11.547255</c:v>
                </c:pt>
                <c:pt idx="88">
                  <c:v>-11.442019</c:v>
                </c:pt>
                <c:pt idx="89">
                  <c:v>-12.534791</c:v>
                </c:pt>
                <c:pt idx="90">
                  <c:v>-11.761260999999999</c:v>
                </c:pt>
                <c:pt idx="91">
                  <c:v>-11.643179999999999</c:v>
                </c:pt>
                <c:pt idx="92">
                  <c:v>-12.204537</c:v>
                </c:pt>
                <c:pt idx="93">
                  <c:v>-11.789709999999999</c:v>
                </c:pt>
                <c:pt idx="94">
                  <c:v>-11.815735999999999</c:v>
                </c:pt>
                <c:pt idx="95">
                  <c:v>-11.868862</c:v>
                </c:pt>
                <c:pt idx="96">
                  <c:v>-12.087747999999999</c:v>
                </c:pt>
                <c:pt idx="97">
                  <c:v>-11.915965999999999</c:v>
                </c:pt>
                <c:pt idx="98">
                  <c:v>-12.473894</c:v>
                </c:pt>
                <c:pt idx="99">
                  <c:v>-12.74872</c:v>
                </c:pt>
                <c:pt idx="100">
                  <c:v>-12.229689</c:v>
                </c:pt>
                <c:pt idx="101">
                  <c:v>-14.089194000000001</c:v>
                </c:pt>
                <c:pt idx="102">
                  <c:v>-14.624159000000001</c:v>
                </c:pt>
                <c:pt idx="103">
                  <c:v>-12.543195000000001</c:v>
                </c:pt>
                <c:pt idx="104">
                  <c:v>-17.072144999999999</c:v>
                </c:pt>
                <c:pt idx="105">
                  <c:v>-16.022970000000001</c:v>
                </c:pt>
                <c:pt idx="106">
                  <c:v>-13.023251999999999</c:v>
                </c:pt>
                <c:pt idx="107">
                  <c:v>-13.088533999999999</c:v>
                </c:pt>
                <c:pt idx="108">
                  <c:v>-16.149775000000002</c:v>
                </c:pt>
                <c:pt idx="109">
                  <c:v>-13.840794000000001</c:v>
                </c:pt>
                <c:pt idx="110">
                  <c:v>-12.465811</c:v>
                </c:pt>
                <c:pt idx="111">
                  <c:v>-13.744101000000001</c:v>
                </c:pt>
                <c:pt idx="112">
                  <c:v>-12.757106</c:v>
                </c:pt>
                <c:pt idx="113">
                  <c:v>-12.667171</c:v>
                </c:pt>
                <c:pt idx="114">
                  <c:v>-14.435449999999999</c:v>
                </c:pt>
                <c:pt idx="115">
                  <c:v>-14.094239</c:v>
                </c:pt>
                <c:pt idx="116">
                  <c:v>-16.166834000000001</c:v>
                </c:pt>
                <c:pt idx="117">
                  <c:v>-20.396630999999999</c:v>
                </c:pt>
                <c:pt idx="118">
                  <c:v>-20.015153999999999</c:v>
                </c:pt>
                <c:pt idx="119">
                  <c:v>-22.516314000000001</c:v>
                </c:pt>
                <c:pt idx="120">
                  <c:v>-29.350989999999999</c:v>
                </c:pt>
                <c:pt idx="121">
                  <c:v>-40.409053999999998</c:v>
                </c:pt>
                <c:pt idx="122">
                  <c:v>-31.662457</c:v>
                </c:pt>
                <c:pt idx="123">
                  <c:v>-39.737282</c:v>
                </c:pt>
                <c:pt idx="124">
                  <c:v>-46.095390000000002</c:v>
                </c:pt>
                <c:pt idx="125">
                  <c:v>-31.100973</c:v>
                </c:pt>
                <c:pt idx="126">
                  <c:v>-33.362102999999998</c:v>
                </c:pt>
                <c:pt idx="127">
                  <c:v>-33.725636000000002</c:v>
                </c:pt>
                <c:pt idx="128">
                  <c:v>-19.592299000000001</c:v>
                </c:pt>
                <c:pt idx="129">
                  <c:v>-21.483004000000001</c:v>
                </c:pt>
                <c:pt idx="130">
                  <c:v>-19.570055</c:v>
                </c:pt>
                <c:pt idx="131">
                  <c:v>-17.230806000000001</c:v>
                </c:pt>
                <c:pt idx="132">
                  <c:v>-15.30068</c:v>
                </c:pt>
                <c:pt idx="133">
                  <c:v>-18.102993000000001</c:v>
                </c:pt>
                <c:pt idx="134">
                  <c:v>-17.562984</c:v>
                </c:pt>
                <c:pt idx="135">
                  <c:v>-18.297314</c:v>
                </c:pt>
                <c:pt idx="136">
                  <c:v>-22.094753000000001</c:v>
                </c:pt>
                <c:pt idx="137">
                  <c:v>-20.585025999999999</c:v>
                </c:pt>
                <c:pt idx="138">
                  <c:v>-22.706804000000002</c:v>
                </c:pt>
                <c:pt idx="139">
                  <c:v>-29.986412000000001</c:v>
                </c:pt>
                <c:pt idx="140">
                  <c:v>-22.731228000000002</c:v>
                </c:pt>
                <c:pt idx="141">
                  <c:v>-26.876083000000001</c:v>
                </c:pt>
                <c:pt idx="142">
                  <c:v>-31.576430999999999</c:v>
                </c:pt>
                <c:pt idx="143">
                  <c:v>-30.282671000000001</c:v>
                </c:pt>
                <c:pt idx="144">
                  <c:v>-17.872085999999999</c:v>
                </c:pt>
                <c:pt idx="145">
                  <c:v>-21.609255000000001</c:v>
                </c:pt>
                <c:pt idx="146">
                  <c:v>-19.837596999999999</c:v>
                </c:pt>
                <c:pt idx="147">
                  <c:v>-14.716032999999999</c:v>
                </c:pt>
                <c:pt idx="148">
                  <c:v>-17.668026000000001</c:v>
                </c:pt>
                <c:pt idx="149">
                  <c:v>-15.891766000000001</c:v>
                </c:pt>
                <c:pt idx="150">
                  <c:v>-15.45396</c:v>
                </c:pt>
                <c:pt idx="151">
                  <c:v>-16.879435000000001</c:v>
                </c:pt>
                <c:pt idx="152">
                  <c:v>-14.913615999999999</c:v>
                </c:pt>
                <c:pt idx="153">
                  <c:v>-14.580011000000001</c:v>
                </c:pt>
                <c:pt idx="154">
                  <c:v>-17.018913000000001</c:v>
                </c:pt>
                <c:pt idx="155">
                  <c:v>-18.293863000000002</c:v>
                </c:pt>
                <c:pt idx="156">
                  <c:v>-17.392923</c:v>
                </c:pt>
                <c:pt idx="157">
                  <c:v>-19.548639000000001</c:v>
                </c:pt>
                <c:pt idx="158">
                  <c:v>-16.932853999999999</c:v>
                </c:pt>
                <c:pt idx="159">
                  <c:v>-20.153751</c:v>
                </c:pt>
                <c:pt idx="160">
                  <c:v>-22.927246</c:v>
                </c:pt>
                <c:pt idx="161">
                  <c:v>-16.925001000000002</c:v>
                </c:pt>
                <c:pt idx="162">
                  <c:v>-19.657962999999999</c:v>
                </c:pt>
                <c:pt idx="163">
                  <c:v>-18.448091999999999</c:v>
                </c:pt>
                <c:pt idx="164">
                  <c:v>-13.406288999999999</c:v>
                </c:pt>
                <c:pt idx="165">
                  <c:v>-16.741116999999999</c:v>
                </c:pt>
                <c:pt idx="166">
                  <c:v>-14.238573000000001</c:v>
                </c:pt>
                <c:pt idx="167">
                  <c:v>-11.791480999999999</c:v>
                </c:pt>
                <c:pt idx="168">
                  <c:v>-11.525191</c:v>
                </c:pt>
                <c:pt idx="169">
                  <c:v>-13.569136</c:v>
                </c:pt>
                <c:pt idx="170">
                  <c:v>-11.180137999999999</c:v>
                </c:pt>
                <c:pt idx="171">
                  <c:v>-10.826681000000001</c:v>
                </c:pt>
                <c:pt idx="172">
                  <c:v>-11.208244000000001</c:v>
                </c:pt>
                <c:pt idx="173">
                  <c:v>-10.428611999999999</c:v>
                </c:pt>
                <c:pt idx="174">
                  <c:v>-10.192564000000001</c:v>
                </c:pt>
                <c:pt idx="175">
                  <c:v>-10.362163000000001</c:v>
                </c:pt>
                <c:pt idx="176">
                  <c:v>-10.315445</c:v>
                </c:pt>
                <c:pt idx="177">
                  <c:v>-10.368213000000001</c:v>
                </c:pt>
                <c:pt idx="178">
                  <c:v>-10.678329</c:v>
                </c:pt>
                <c:pt idx="179">
                  <c:v>-10.81564</c:v>
                </c:pt>
                <c:pt idx="180">
                  <c:v>-11.530989</c:v>
                </c:pt>
                <c:pt idx="181">
                  <c:v>-12.342767</c:v>
                </c:pt>
                <c:pt idx="182">
                  <c:v>-12.457916000000001</c:v>
                </c:pt>
                <c:pt idx="183">
                  <c:v>-16.802088000000001</c:v>
                </c:pt>
                <c:pt idx="184">
                  <c:v>-15.804223</c:v>
                </c:pt>
                <c:pt idx="185">
                  <c:v>-15.397449999999999</c:v>
                </c:pt>
                <c:pt idx="186">
                  <c:v>-19.14892</c:v>
                </c:pt>
                <c:pt idx="187">
                  <c:v>-19.359653000000002</c:v>
                </c:pt>
                <c:pt idx="188">
                  <c:v>-19.241539</c:v>
                </c:pt>
                <c:pt idx="189">
                  <c:v>-21.473784999999999</c:v>
                </c:pt>
                <c:pt idx="190">
                  <c:v>-21.249172000000002</c:v>
                </c:pt>
                <c:pt idx="191">
                  <c:v>-19.811540999999998</c:v>
                </c:pt>
                <c:pt idx="192">
                  <c:v>-20.011419</c:v>
                </c:pt>
                <c:pt idx="193">
                  <c:v>-18.075661</c:v>
                </c:pt>
                <c:pt idx="194">
                  <c:v>-18.200631999999999</c:v>
                </c:pt>
                <c:pt idx="195">
                  <c:v>-16.556196</c:v>
                </c:pt>
                <c:pt idx="196">
                  <c:v>-14.131218000000001</c:v>
                </c:pt>
                <c:pt idx="197">
                  <c:v>-18.561188000000001</c:v>
                </c:pt>
                <c:pt idx="198">
                  <c:v>-20.172837999999999</c:v>
                </c:pt>
                <c:pt idx="199">
                  <c:v>-22.232710000000001</c:v>
                </c:pt>
                <c:pt idx="200">
                  <c:v>-32.122208000000001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4CE4-4FD0-9EE1-633617ED191D}"/>
            </c:ext>
          </c:extLst>
        </c:ser>
        <c:ser>
          <c:idx val="6"/>
          <c:order val="6"/>
          <c:tx>
            <c:v/>
          </c:tx>
          <c:spPr>
            <a:ln w="25400" cmpd="dbl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'CL vs LO 4067'!$G$623:$G$823</c:f>
              <c:numCache>
                <c:formatCode>General</c:formatCode>
                <c:ptCount val="201"/>
                <c:pt idx="0">
                  <c:v>40</c:v>
                </c:pt>
                <c:pt idx="1">
                  <c:v>40.134999999999998</c:v>
                </c:pt>
                <c:pt idx="2">
                  <c:v>40.270000000000003</c:v>
                </c:pt>
                <c:pt idx="3">
                  <c:v>40.405000000000001</c:v>
                </c:pt>
                <c:pt idx="4">
                  <c:v>40.54</c:v>
                </c:pt>
                <c:pt idx="5">
                  <c:v>40.674999999999997</c:v>
                </c:pt>
                <c:pt idx="6">
                  <c:v>40.81</c:v>
                </c:pt>
                <c:pt idx="7">
                  <c:v>40.945</c:v>
                </c:pt>
                <c:pt idx="8">
                  <c:v>41.08</c:v>
                </c:pt>
                <c:pt idx="9">
                  <c:v>41.215000000000003</c:v>
                </c:pt>
                <c:pt idx="10">
                  <c:v>41.35</c:v>
                </c:pt>
                <c:pt idx="11">
                  <c:v>41.484999999999999</c:v>
                </c:pt>
                <c:pt idx="12">
                  <c:v>41.62</c:v>
                </c:pt>
                <c:pt idx="13">
                  <c:v>41.755000000000003</c:v>
                </c:pt>
                <c:pt idx="14">
                  <c:v>41.89</c:v>
                </c:pt>
                <c:pt idx="15">
                  <c:v>42.024999999999999</c:v>
                </c:pt>
                <c:pt idx="16">
                  <c:v>42.16</c:v>
                </c:pt>
                <c:pt idx="17">
                  <c:v>42.295000000000002</c:v>
                </c:pt>
                <c:pt idx="18">
                  <c:v>42.43</c:v>
                </c:pt>
                <c:pt idx="19">
                  <c:v>42.564999999999998</c:v>
                </c:pt>
                <c:pt idx="20">
                  <c:v>42.7</c:v>
                </c:pt>
                <c:pt idx="21">
                  <c:v>42.835000000000001</c:v>
                </c:pt>
                <c:pt idx="22">
                  <c:v>42.97</c:v>
                </c:pt>
                <c:pt idx="23">
                  <c:v>43.104999999999997</c:v>
                </c:pt>
                <c:pt idx="24">
                  <c:v>43.24</c:v>
                </c:pt>
                <c:pt idx="25">
                  <c:v>43.375</c:v>
                </c:pt>
                <c:pt idx="26">
                  <c:v>43.51</c:v>
                </c:pt>
                <c:pt idx="27">
                  <c:v>43.645000000000003</c:v>
                </c:pt>
                <c:pt idx="28">
                  <c:v>43.78</c:v>
                </c:pt>
                <c:pt idx="29">
                  <c:v>43.914999999999999</c:v>
                </c:pt>
                <c:pt idx="30">
                  <c:v>44.05</c:v>
                </c:pt>
                <c:pt idx="31">
                  <c:v>44.185000000000002</c:v>
                </c:pt>
                <c:pt idx="32">
                  <c:v>44.32</c:v>
                </c:pt>
                <c:pt idx="33">
                  <c:v>44.454999999999998</c:v>
                </c:pt>
                <c:pt idx="34">
                  <c:v>44.59</c:v>
                </c:pt>
                <c:pt idx="35">
                  <c:v>44.725000000000001</c:v>
                </c:pt>
                <c:pt idx="36">
                  <c:v>44.86</c:v>
                </c:pt>
                <c:pt idx="37">
                  <c:v>44.994999999999997</c:v>
                </c:pt>
                <c:pt idx="38">
                  <c:v>45.13</c:v>
                </c:pt>
                <c:pt idx="39">
                  <c:v>45.265000000000001</c:v>
                </c:pt>
                <c:pt idx="40">
                  <c:v>45.4</c:v>
                </c:pt>
                <c:pt idx="41">
                  <c:v>45.534999999999997</c:v>
                </c:pt>
                <c:pt idx="42">
                  <c:v>45.67</c:v>
                </c:pt>
                <c:pt idx="43">
                  <c:v>45.805</c:v>
                </c:pt>
                <c:pt idx="44">
                  <c:v>45.94</c:v>
                </c:pt>
                <c:pt idx="45">
                  <c:v>46.075000000000003</c:v>
                </c:pt>
                <c:pt idx="46">
                  <c:v>46.21</c:v>
                </c:pt>
                <c:pt idx="47">
                  <c:v>46.344999999999999</c:v>
                </c:pt>
                <c:pt idx="48">
                  <c:v>46.48</c:v>
                </c:pt>
                <c:pt idx="49">
                  <c:v>46.615000000000002</c:v>
                </c:pt>
                <c:pt idx="50">
                  <c:v>46.75</c:v>
                </c:pt>
                <c:pt idx="51">
                  <c:v>46.884999999999998</c:v>
                </c:pt>
                <c:pt idx="52">
                  <c:v>47.02</c:v>
                </c:pt>
                <c:pt idx="53">
                  <c:v>47.155000000000001</c:v>
                </c:pt>
                <c:pt idx="54">
                  <c:v>47.29</c:v>
                </c:pt>
                <c:pt idx="55">
                  <c:v>47.424999999999997</c:v>
                </c:pt>
                <c:pt idx="56">
                  <c:v>47.56</c:v>
                </c:pt>
                <c:pt idx="57">
                  <c:v>47.695</c:v>
                </c:pt>
                <c:pt idx="58">
                  <c:v>47.83</c:v>
                </c:pt>
                <c:pt idx="59">
                  <c:v>47.965000000000003</c:v>
                </c:pt>
                <c:pt idx="60">
                  <c:v>48.1</c:v>
                </c:pt>
                <c:pt idx="61">
                  <c:v>48.234999999999999</c:v>
                </c:pt>
                <c:pt idx="62">
                  <c:v>48.37</c:v>
                </c:pt>
                <c:pt idx="63">
                  <c:v>48.505000000000003</c:v>
                </c:pt>
                <c:pt idx="64">
                  <c:v>48.64</c:v>
                </c:pt>
                <c:pt idx="65">
                  <c:v>48.774999999999999</c:v>
                </c:pt>
                <c:pt idx="66">
                  <c:v>48.91</c:v>
                </c:pt>
                <c:pt idx="67">
                  <c:v>49.045000000000002</c:v>
                </c:pt>
                <c:pt idx="68">
                  <c:v>49.18</c:v>
                </c:pt>
                <c:pt idx="69">
                  <c:v>49.314999999999998</c:v>
                </c:pt>
                <c:pt idx="70">
                  <c:v>49.45</c:v>
                </c:pt>
                <c:pt idx="71">
                  <c:v>49.585000000000001</c:v>
                </c:pt>
                <c:pt idx="72">
                  <c:v>49.72</c:v>
                </c:pt>
                <c:pt idx="73">
                  <c:v>49.854999999999997</c:v>
                </c:pt>
                <c:pt idx="74">
                  <c:v>49.99</c:v>
                </c:pt>
                <c:pt idx="75">
                  <c:v>50.125</c:v>
                </c:pt>
                <c:pt idx="76">
                  <c:v>50.26</c:v>
                </c:pt>
                <c:pt idx="77">
                  <c:v>50.395000000000003</c:v>
                </c:pt>
                <c:pt idx="78">
                  <c:v>50.53</c:v>
                </c:pt>
                <c:pt idx="79">
                  <c:v>50.664999999999999</c:v>
                </c:pt>
                <c:pt idx="80">
                  <c:v>50.8</c:v>
                </c:pt>
                <c:pt idx="81">
                  <c:v>50.935000000000002</c:v>
                </c:pt>
                <c:pt idx="82">
                  <c:v>51.07</c:v>
                </c:pt>
                <c:pt idx="83">
                  <c:v>51.204999999999998</c:v>
                </c:pt>
                <c:pt idx="84">
                  <c:v>51.34</c:v>
                </c:pt>
                <c:pt idx="85">
                  <c:v>51.475000000000001</c:v>
                </c:pt>
                <c:pt idx="86">
                  <c:v>51.61</c:v>
                </c:pt>
                <c:pt idx="87">
                  <c:v>51.744999999999997</c:v>
                </c:pt>
                <c:pt idx="88">
                  <c:v>51.88</c:v>
                </c:pt>
                <c:pt idx="89">
                  <c:v>52.015000000000001</c:v>
                </c:pt>
                <c:pt idx="90">
                  <c:v>52.15</c:v>
                </c:pt>
                <c:pt idx="91">
                  <c:v>52.284999999999997</c:v>
                </c:pt>
                <c:pt idx="92">
                  <c:v>52.42</c:v>
                </c:pt>
                <c:pt idx="93">
                  <c:v>52.555</c:v>
                </c:pt>
                <c:pt idx="94">
                  <c:v>52.69</c:v>
                </c:pt>
                <c:pt idx="95">
                  <c:v>52.825000000000003</c:v>
                </c:pt>
                <c:pt idx="96">
                  <c:v>52.96</c:v>
                </c:pt>
                <c:pt idx="97">
                  <c:v>53.094999999999999</c:v>
                </c:pt>
                <c:pt idx="98">
                  <c:v>53.23</c:v>
                </c:pt>
                <c:pt idx="99">
                  <c:v>53.365000000000002</c:v>
                </c:pt>
                <c:pt idx="100">
                  <c:v>53.5</c:v>
                </c:pt>
                <c:pt idx="101">
                  <c:v>53.634999999999998</c:v>
                </c:pt>
                <c:pt idx="102">
                  <c:v>53.77</c:v>
                </c:pt>
                <c:pt idx="103">
                  <c:v>53.905000000000001</c:v>
                </c:pt>
                <c:pt idx="104">
                  <c:v>54.04</c:v>
                </c:pt>
                <c:pt idx="105">
                  <c:v>54.174999999999997</c:v>
                </c:pt>
                <c:pt idx="106">
                  <c:v>54.31</c:v>
                </c:pt>
                <c:pt idx="107">
                  <c:v>54.445</c:v>
                </c:pt>
                <c:pt idx="108">
                  <c:v>54.58</c:v>
                </c:pt>
                <c:pt idx="109">
                  <c:v>54.715000000000003</c:v>
                </c:pt>
                <c:pt idx="110">
                  <c:v>54.85</c:v>
                </c:pt>
                <c:pt idx="111">
                  <c:v>54.984999999999999</c:v>
                </c:pt>
                <c:pt idx="112">
                  <c:v>55.12</c:v>
                </c:pt>
                <c:pt idx="113">
                  <c:v>55.255000000000003</c:v>
                </c:pt>
                <c:pt idx="114">
                  <c:v>55.39</c:v>
                </c:pt>
                <c:pt idx="115">
                  <c:v>55.524999999999999</c:v>
                </c:pt>
                <c:pt idx="116">
                  <c:v>55.66</c:v>
                </c:pt>
                <c:pt idx="117">
                  <c:v>55.795000000000002</c:v>
                </c:pt>
                <c:pt idx="118">
                  <c:v>55.93</c:v>
                </c:pt>
                <c:pt idx="119">
                  <c:v>56.064999999999998</c:v>
                </c:pt>
                <c:pt idx="120">
                  <c:v>56.2</c:v>
                </c:pt>
                <c:pt idx="121">
                  <c:v>56.335000000000001</c:v>
                </c:pt>
                <c:pt idx="122">
                  <c:v>56.47</c:v>
                </c:pt>
                <c:pt idx="123">
                  <c:v>56.604999999999997</c:v>
                </c:pt>
                <c:pt idx="124">
                  <c:v>56.74</c:v>
                </c:pt>
                <c:pt idx="125">
                  <c:v>56.875</c:v>
                </c:pt>
                <c:pt idx="126">
                  <c:v>57.01</c:v>
                </c:pt>
                <c:pt idx="127">
                  <c:v>57.145000000000003</c:v>
                </c:pt>
                <c:pt idx="128">
                  <c:v>57.28</c:v>
                </c:pt>
                <c:pt idx="129">
                  <c:v>57.414999999999999</c:v>
                </c:pt>
                <c:pt idx="130">
                  <c:v>57.55</c:v>
                </c:pt>
                <c:pt idx="131">
                  <c:v>57.685000000000002</c:v>
                </c:pt>
                <c:pt idx="132">
                  <c:v>57.82</c:v>
                </c:pt>
                <c:pt idx="133">
                  <c:v>57.954999999999998</c:v>
                </c:pt>
                <c:pt idx="134">
                  <c:v>58.09</c:v>
                </c:pt>
                <c:pt idx="135">
                  <c:v>58.225000000000001</c:v>
                </c:pt>
                <c:pt idx="136">
                  <c:v>58.36</c:v>
                </c:pt>
                <c:pt idx="137">
                  <c:v>58.494999999999997</c:v>
                </c:pt>
                <c:pt idx="138">
                  <c:v>58.63</c:v>
                </c:pt>
                <c:pt idx="139">
                  <c:v>58.765000000000001</c:v>
                </c:pt>
                <c:pt idx="140">
                  <c:v>58.9</c:v>
                </c:pt>
                <c:pt idx="141">
                  <c:v>59.034999999999997</c:v>
                </c:pt>
                <c:pt idx="142">
                  <c:v>59.17</c:v>
                </c:pt>
                <c:pt idx="143">
                  <c:v>59.305</c:v>
                </c:pt>
                <c:pt idx="144">
                  <c:v>59.44</c:v>
                </c:pt>
                <c:pt idx="145">
                  <c:v>59.575000000000003</c:v>
                </c:pt>
                <c:pt idx="146">
                  <c:v>59.71</c:v>
                </c:pt>
                <c:pt idx="147">
                  <c:v>59.844999999999999</c:v>
                </c:pt>
                <c:pt idx="148">
                  <c:v>59.98</c:v>
                </c:pt>
                <c:pt idx="149">
                  <c:v>60.115000000000002</c:v>
                </c:pt>
                <c:pt idx="150">
                  <c:v>60.25</c:v>
                </c:pt>
                <c:pt idx="151">
                  <c:v>60.384999999999998</c:v>
                </c:pt>
                <c:pt idx="152">
                  <c:v>60.52</c:v>
                </c:pt>
                <c:pt idx="153">
                  <c:v>60.655000000000001</c:v>
                </c:pt>
                <c:pt idx="154">
                  <c:v>60.79</c:v>
                </c:pt>
                <c:pt idx="155">
                  <c:v>60.924999999999997</c:v>
                </c:pt>
                <c:pt idx="156">
                  <c:v>61.06</c:v>
                </c:pt>
                <c:pt idx="157">
                  <c:v>61.195</c:v>
                </c:pt>
                <c:pt idx="158">
                  <c:v>61.33</c:v>
                </c:pt>
                <c:pt idx="159">
                  <c:v>61.465000000000003</c:v>
                </c:pt>
                <c:pt idx="160">
                  <c:v>61.6</c:v>
                </c:pt>
                <c:pt idx="161">
                  <c:v>61.734999999999999</c:v>
                </c:pt>
                <c:pt idx="162">
                  <c:v>61.87</c:v>
                </c:pt>
                <c:pt idx="163">
                  <c:v>62.005000000000003</c:v>
                </c:pt>
                <c:pt idx="164">
                  <c:v>62.14</c:v>
                </c:pt>
                <c:pt idx="165">
                  <c:v>62.274999999999999</c:v>
                </c:pt>
                <c:pt idx="166">
                  <c:v>62.41</c:v>
                </c:pt>
                <c:pt idx="167">
                  <c:v>62.545000000000002</c:v>
                </c:pt>
                <c:pt idx="168">
                  <c:v>62.68</c:v>
                </c:pt>
                <c:pt idx="169">
                  <c:v>62.814999999999998</c:v>
                </c:pt>
                <c:pt idx="170">
                  <c:v>62.95</c:v>
                </c:pt>
                <c:pt idx="171">
                  <c:v>63.085000000000001</c:v>
                </c:pt>
                <c:pt idx="172">
                  <c:v>63.22</c:v>
                </c:pt>
                <c:pt idx="173">
                  <c:v>63.354999999999997</c:v>
                </c:pt>
                <c:pt idx="174">
                  <c:v>63.49</c:v>
                </c:pt>
                <c:pt idx="175">
                  <c:v>63.625</c:v>
                </c:pt>
                <c:pt idx="176">
                  <c:v>63.76</c:v>
                </c:pt>
                <c:pt idx="177">
                  <c:v>63.895000000000003</c:v>
                </c:pt>
                <c:pt idx="178">
                  <c:v>64.03</c:v>
                </c:pt>
                <c:pt idx="179">
                  <c:v>64.165000000000006</c:v>
                </c:pt>
                <c:pt idx="180">
                  <c:v>64.3</c:v>
                </c:pt>
                <c:pt idx="181">
                  <c:v>64.435000000000002</c:v>
                </c:pt>
                <c:pt idx="182">
                  <c:v>64.569999999999993</c:v>
                </c:pt>
                <c:pt idx="183">
                  <c:v>64.704999999999998</c:v>
                </c:pt>
                <c:pt idx="184">
                  <c:v>64.84</c:v>
                </c:pt>
                <c:pt idx="185">
                  <c:v>64.974999999999994</c:v>
                </c:pt>
                <c:pt idx="186">
                  <c:v>65.11</c:v>
                </c:pt>
                <c:pt idx="187">
                  <c:v>65.245000000000005</c:v>
                </c:pt>
                <c:pt idx="188">
                  <c:v>65.38</c:v>
                </c:pt>
                <c:pt idx="189">
                  <c:v>65.515000000000001</c:v>
                </c:pt>
                <c:pt idx="190">
                  <c:v>65.650000000000006</c:v>
                </c:pt>
                <c:pt idx="191">
                  <c:v>65.784999999999997</c:v>
                </c:pt>
                <c:pt idx="192">
                  <c:v>65.92</c:v>
                </c:pt>
                <c:pt idx="193">
                  <c:v>66.055000000000007</c:v>
                </c:pt>
                <c:pt idx="194">
                  <c:v>66.19</c:v>
                </c:pt>
                <c:pt idx="195">
                  <c:v>66.325000000000003</c:v>
                </c:pt>
                <c:pt idx="196">
                  <c:v>66.459999999999994</c:v>
                </c:pt>
                <c:pt idx="197">
                  <c:v>66.594999999999999</c:v>
                </c:pt>
                <c:pt idx="198">
                  <c:v>66.73</c:v>
                </c:pt>
                <c:pt idx="199">
                  <c:v>66.864999999999995</c:v>
                </c:pt>
                <c:pt idx="200">
                  <c:v>67</c:v>
                </c:pt>
              </c:numCache>
            </c:numRef>
          </c:xVal>
          <c:yVal>
            <c:numRef>
              <c:f>'CL vs LO 4067'!$B$623:$B$823</c:f>
              <c:numCache>
                <c:formatCode>General</c:formatCode>
                <c:ptCount val="201"/>
                <c:pt idx="0">
                  <c:v>-7.8193039999999998</c:v>
                </c:pt>
                <c:pt idx="1">
                  <c:v>-7.3911910000000001</c:v>
                </c:pt>
                <c:pt idx="2">
                  <c:v>-8.5597706000000002</c:v>
                </c:pt>
                <c:pt idx="3">
                  <c:v>-8.0267715000000006</c:v>
                </c:pt>
                <c:pt idx="4">
                  <c:v>-7.5707320999999999</c:v>
                </c:pt>
                <c:pt idx="5">
                  <c:v>-10.479806</c:v>
                </c:pt>
                <c:pt idx="6">
                  <c:v>-8.1895913999999994</c:v>
                </c:pt>
                <c:pt idx="7">
                  <c:v>-7.5036063000000004</c:v>
                </c:pt>
                <c:pt idx="8">
                  <c:v>-9.8894547999999993</c:v>
                </c:pt>
                <c:pt idx="9">
                  <c:v>-7.6777306000000003</c:v>
                </c:pt>
                <c:pt idx="10">
                  <c:v>-7.3844719000000003</c:v>
                </c:pt>
                <c:pt idx="11">
                  <c:v>-7.3965057999999999</c:v>
                </c:pt>
                <c:pt idx="12">
                  <c:v>-7.4152931999999998</c:v>
                </c:pt>
                <c:pt idx="13">
                  <c:v>-7.2513933000000002</c:v>
                </c:pt>
                <c:pt idx="14">
                  <c:v>-7.0532250000000003</c:v>
                </c:pt>
                <c:pt idx="15">
                  <c:v>-7.6802931000000001</c:v>
                </c:pt>
                <c:pt idx="16">
                  <c:v>-7.4155721999999997</c:v>
                </c:pt>
                <c:pt idx="17">
                  <c:v>-7.3996848999999996</c:v>
                </c:pt>
                <c:pt idx="18">
                  <c:v>-8.8479290000000006</c:v>
                </c:pt>
                <c:pt idx="19">
                  <c:v>-7.8218069000000003</c:v>
                </c:pt>
                <c:pt idx="20">
                  <c:v>-7.723865</c:v>
                </c:pt>
                <c:pt idx="21">
                  <c:v>-8.9202147000000007</c:v>
                </c:pt>
                <c:pt idx="22">
                  <c:v>-8.0282792999999995</c:v>
                </c:pt>
                <c:pt idx="23">
                  <c:v>-7.9241710000000003</c:v>
                </c:pt>
                <c:pt idx="24">
                  <c:v>-7.8704567000000001</c:v>
                </c:pt>
                <c:pt idx="25">
                  <c:v>-7.9289345999999998</c:v>
                </c:pt>
                <c:pt idx="26">
                  <c:v>-7.8463902000000001</c:v>
                </c:pt>
                <c:pt idx="27">
                  <c:v>-7.9908289999999997</c:v>
                </c:pt>
                <c:pt idx="28">
                  <c:v>-7.7863373999999999</c:v>
                </c:pt>
                <c:pt idx="29">
                  <c:v>-7.9220448000000001</c:v>
                </c:pt>
                <c:pt idx="30">
                  <c:v>-8.0527411000000004</c:v>
                </c:pt>
                <c:pt idx="31">
                  <c:v>-7.8825722000000003</c:v>
                </c:pt>
                <c:pt idx="32">
                  <c:v>-8.1105765999999999</c:v>
                </c:pt>
                <c:pt idx="33">
                  <c:v>-8.218852</c:v>
                </c:pt>
                <c:pt idx="34">
                  <c:v>-8.1320037999999997</c:v>
                </c:pt>
                <c:pt idx="35">
                  <c:v>-8.5352726000000008</c:v>
                </c:pt>
                <c:pt idx="36">
                  <c:v>-8.4048653000000009</c:v>
                </c:pt>
                <c:pt idx="37">
                  <c:v>-8.3314152000000004</c:v>
                </c:pt>
                <c:pt idx="38">
                  <c:v>-8.9023304000000003</c:v>
                </c:pt>
                <c:pt idx="39">
                  <c:v>-8.9163084000000001</c:v>
                </c:pt>
                <c:pt idx="40">
                  <c:v>-8.6463795000000001</c:v>
                </c:pt>
                <c:pt idx="41">
                  <c:v>-8.4351071999999991</c:v>
                </c:pt>
                <c:pt idx="42">
                  <c:v>-8.7409514999999995</c:v>
                </c:pt>
                <c:pt idx="43">
                  <c:v>-8.5865802999999996</c:v>
                </c:pt>
                <c:pt idx="44">
                  <c:v>-8.5092915999999992</c:v>
                </c:pt>
                <c:pt idx="45">
                  <c:v>-8.6931733999999992</c:v>
                </c:pt>
                <c:pt idx="46">
                  <c:v>-8.6459311999999997</c:v>
                </c:pt>
                <c:pt idx="47">
                  <c:v>-8.6715984000000006</c:v>
                </c:pt>
                <c:pt idx="48">
                  <c:v>-8.7975016000000004</c:v>
                </c:pt>
                <c:pt idx="49">
                  <c:v>-8.7619361999999992</c:v>
                </c:pt>
                <c:pt idx="50">
                  <c:v>-8.8939800000000009</c:v>
                </c:pt>
                <c:pt idx="51">
                  <c:v>-9.0250473000000007</c:v>
                </c:pt>
                <c:pt idx="52">
                  <c:v>-9.0230140999999993</c:v>
                </c:pt>
                <c:pt idx="53">
                  <c:v>-8.9299374</c:v>
                </c:pt>
                <c:pt idx="54">
                  <c:v>-9.2884817000000002</c:v>
                </c:pt>
                <c:pt idx="55">
                  <c:v>-9.2813271999999998</c:v>
                </c:pt>
                <c:pt idx="56">
                  <c:v>-9.1165704999999999</c:v>
                </c:pt>
                <c:pt idx="57">
                  <c:v>-9.6153096999999992</c:v>
                </c:pt>
                <c:pt idx="58">
                  <c:v>-9.5333252000000002</c:v>
                </c:pt>
                <c:pt idx="59">
                  <c:v>-9.4442272000000003</c:v>
                </c:pt>
                <c:pt idx="60">
                  <c:v>-9.9323101000000005</c:v>
                </c:pt>
                <c:pt idx="61">
                  <c:v>-9.9680146999999995</c:v>
                </c:pt>
                <c:pt idx="62">
                  <c:v>-9.9315757999999992</c:v>
                </c:pt>
                <c:pt idx="63">
                  <c:v>-10.010101000000001</c:v>
                </c:pt>
                <c:pt idx="64">
                  <c:v>-10.249654</c:v>
                </c:pt>
                <c:pt idx="65">
                  <c:v>-10.271687999999999</c:v>
                </c:pt>
                <c:pt idx="66">
                  <c:v>-10.611931</c:v>
                </c:pt>
                <c:pt idx="67">
                  <c:v>-10.540450999999999</c:v>
                </c:pt>
                <c:pt idx="68">
                  <c:v>-10.685632</c:v>
                </c:pt>
                <c:pt idx="69">
                  <c:v>-10.834345000000001</c:v>
                </c:pt>
                <c:pt idx="70">
                  <c:v>-10.834557999999999</c:v>
                </c:pt>
                <c:pt idx="71">
                  <c:v>-10.854255</c:v>
                </c:pt>
                <c:pt idx="72">
                  <c:v>-11.002563</c:v>
                </c:pt>
                <c:pt idx="73">
                  <c:v>-10.847823</c:v>
                </c:pt>
                <c:pt idx="74">
                  <c:v>-11.026671</c:v>
                </c:pt>
                <c:pt idx="75">
                  <c:v>-10.987269</c:v>
                </c:pt>
                <c:pt idx="76">
                  <c:v>-10.977475999999999</c:v>
                </c:pt>
                <c:pt idx="77">
                  <c:v>-10.832701999999999</c:v>
                </c:pt>
                <c:pt idx="78">
                  <c:v>-11.7013</c:v>
                </c:pt>
                <c:pt idx="79">
                  <c:v>-11.071338000000001</c:v>
                </c:pt>
                <c:pt idx="80">
                  <c:v>-11.015782</c:v>
                </c:pt>
                <c:pt idx="81">
                  <c:v>-12.680714999999999</c:v>
                </c:pt>
                <c:pt idx="82">
                  <c:v>-11.429584</c:v>
                </c:pt>
                <c:pt idx="83">
                  <c:v>-11.862323999999999</c:v>
                </c:pt>
                <c:pt idx="84">
                  <c:v>-14.066993</c:v>
                </c:pt>
                <c:pt idx="85">
                  <c:v>-14.071121</c:v>
                </c:pt>
                <c:pt idx="86">
                  <c:v>-14.852930000000001</c:v>
                </c:pt>
                <c:pt idx="87">
                  <c:v>-15.613638999999999</c:v>
                </c:pt>
                <c:pt idx="88">
                  <c:v>-15.342485</c:v>
                </c:pt>
                <c:pt idx="89">
                  <c:v>-13.095052000000001</c:v>
                </c:pt>
                <c:pt idx="90">
                  <c:v>-15.020967000000001</c:v>
                </c:pt>
                <c:pt idx="91">
                  <c:v>-17.181498999999999</c:v>
                </c:pt>
                <c:pt idx="92">
                  <c:v>-20.453220000000002</c:v>
                </c:pt>
                <c:pt idx="93">
                  <c:v>-19.372278000000001</c:v>
                </c:pt>
                <c:pt idx="94">
                  <c:v>-20.993144999999998</c:v>
                </c:pt>
                <c:pt idx="95">
                  <c:v>-20.094954999999999</c:v>
                </c:pt>
                <c:pt idx="96">
                  <c:v>-19.212105000000001</c:v>
                </c:pt>
                <c:pt idx="97">
                  <c:v>-21.925650000000001</c:v>
                </c:pt>
                <c:pt idx="98">
                  <c:v>-20.110453</c:v>
                </c:pt>
                <c:pt idx="99">
                  <c:v>-20.290140000000001</c:v>
                </c:pt>
                <c:pt idx="100">
                  <c:v>-20.995003000000001</c:v>
                </c:pt>
                <c:pt idx="101">
                  <c:v>-26.051034999999999</c:v>
                </c:pt>
                <c:pt idx="102">
                  <c:v>-22.528161999999998</c:v>
                </c:pt>
                <c:pt idx="103">
                  <c:v>-24.194133999999998</c:v>
                </c:pt>
                <c:pt idx="104">
                  <c:v>-29.794291999999999</c:v>
                </c:pt>
                <c:pt idx="105">
                  <c:v>-24.850142000000002</c:v>
                </c:pt>
                <c:pt idx="106">
                  <c:v>-27.125900000000001</c:v>
                </c:pt>
                <c:pt idx="107">
                  <c:v>-29.889496000000001</c:v>
                </c:pt>
                <c:pt idx="108">
                  <c:v>-24.184391000000002</c:v>
                </c:pt>
                <c:pt idx="109">
                  <c:v>-25.866821000000002</c:v>
                </c:pt>
                <c:pt idx="110">
                  <c:v>-25.40851</c:v>
                </c:pt>
                <c:pt idx="111">
                  <c:v>-22.149336000000002</c:v>
                </c:pt>
                <c:pt idx="112">
                  <c:v>-22.062197000000001</c:v>
                </c:pt>
                <c:pt idx="113">
                  <c:v>-25.189829</c:v>
                </c:pt>
                <c:pt idx="114">
                  <c:v>-24.352331</c:v>
                </c:pt>
                <c:pt idx="115">
                  <c:v>-24.985123000000002</c:v>
                </c:pt>
                <c:pt idx="116">
                  <c:v>-31.737110000000001</c:v>
                </c:pt>
                <c:pt idx="117">
                  <c:v>-30.836345999999999</c:v>
                </c:pt>
                <c:pt idx="118">
                  <c:v>-35.214798000000002</c:v>
                </c:pt>
                <c:pt idx="119">
                  <c:v>-46.393112000000002</c:v>
                </c:pt>
                <c:pt idx="120">
                  <c:v>-42.080547000000003</c:v>
                </c:pt>
                <c:pt idx="121">
                  <c:v>-49.099499000000002</c:v>
                </c:pt>
                <c:pt idx="122">
                  <c:v>-60.600715999999998</c:v>
                </c:pt>
                <c:pt idx="123">
                  <c:v>-52.971611000000003</c:v>
                </c:pt>
                <c:pt idx="124">
                  <c:v>-52.982098000000001</c:v>
                </c:pt>
                <c:pt idx="125">
                  <c:v>-54.323925000000003</c:v>
                </c:pt>
                <c:pt idx="126">
                  <c:v>-60.035774000000004</c:v>
                </c:pt>
                <c:pt idx="127">
                  <c:v>-42.138153000000003</c:v>
                </c:pt>
                <c:pt idx="128">
                  <c:v>-40.850555</c:v>
                </c:pt>
                <c:pt idx="129">
                  <c:v>-39.942042999999998</c:v>
                </c:pt>
                <c:pt idx="130">
                  <c:v>-29.206757</c:v>
                </c:pt>
                <c:pt idx="131">
                  <c:v>-31.193247</c:v>
                </c:pt>
                <c:pt idx="132">
                  <c:v>-31.300673</c:v>
                </c:pt>
                <c:pt idx="133">
                  <c:v>-27.370258</c:v>
                </c:pt>
                <c:pt idx="134">
                  <c:v>-33.175635999999997</c:v>
                </c:pt>
                <c:pt idx="135">
                  <c:v>-32.798819999999999</c:v>
                </c:pt>
                <c:pt idx="136">
                  <c:v>-33.292918999999998</c:v>
                </c:pt>
                <c:pt idx="137">
                  <c:v>-35.769390000000001</c:v>
                </c:pt>
                <c:pt idx="138">
                  <c:v>-45.968479000000002</c:v>
                </c:pt>
                <c:pt idx="139">
                  <c:v>-40.176192999999998</c:v>
                </c:pt>
                <c:pt idx="140">
                  <c:v>-44.965004</c:v>
                </c:pt>
                <c:pt idx="141">
                  <c:v>-53.578555999999999</c:v>
                </c:pt>
                <c:pt idx="142">
                  <c:v>-41.536175</c:v>
                </c:pt>
                <c:pt idx="143">
                  <c:v>-43.915058000000002</c:v>
                </c:pt>
                <c:pt idx="144">
                  <c:v>-48.544353000000001</c:v>
                </c:pt>
                <c:pt idx="145">
                  <c:v>-34.178134999999997</c:v>
                </c:pt>
                <c:pt idx="146">
                  <c:v>-32.596977000000003</c:v>
                </c:pt>
                <c:pt idx="147">
                  <c:v>-33.480400000000003</c:v>
                </c:pt>
                <c:pt idx="148">
                  <c:v>-30.791385999999999</c:v>
                </c:pt>
                <c:pt idx="149">
                  <c:v>-23.184116</c:v>
                </c:pt>
                <c:pt idx="150">
                  <c:v>-25.412210000000002</c:v>
                </c:pt>
                <c:pt idx="151">
                  <c:v>-28.044947000000001</c:v>
                </c:pt>
                <c:pt idx="152">
                  <c:v>-23.044747999999998</c:v>
                </c:pt>
                <c:pt idx="153">
                  <c:v>-27.682032</c:v>
                </c:pt>
                <c:pt idx="154">
                  <c:v>-30.226317999999999</c:v>
                </c:pt>
                <c:pt idx="155">
                  <c:v>-27.826609000000001</c:v>
                </c:pt>
                <c:pt idx="156">
                  <c:v>-33.672665000000002</c:v>
                </c:pt>
                <c:pt idx="157">
                  <c:v>-32.737602000000003</c:v>
                </c:pt>
                <c:pt idx="158">
                  <c:v>-33.687759</c:v>
                </c:pt>
                <c:pt idx="159">
                  <c:v>-41.455401999999999</c:v>
                </c:pt>
                <c:pt idx="160">
                  <c:v>-42.941940000000002</c:v>
                </c:pt>
                <c:pt idx="161">
                  <c:v>-34.431010999999998</c:v>
                </c:pt>
                <c:pt idx="162">
                  <c:v>-32.574683999999998</c:v>
                </c:pt>
                <c:pt idx="163">
                  <c:v>-35.321728</c:v>
                </c:pt>
                <c:pt idx="164">
                  <c:v>-26.384720000000002</c:v>
                </c:pt>
                <c:pt idx="165">
                  <c:v>-24.391314999999999</c:v>
                </c:pt>
                <c:pt idx="166">
                  <c:v>-24.769255000000001</c:v>
                </c:pt>
                <c:pt idx="167">
                  <c:v>-18.883163</c:v>
                </c:pt>
                <c:pt idx="168">
                  <c:v>-18.347743999999999</c:v>
                </c:pt>
                <c:pt idx="169">
                  <c:v>-17.904506999999999</c:v>
                </c:pt>
                <c:pt idx="170">
                  <c:v>-16.519086999999999</c:v>
                </c:pt>
                <c:pt idx="171">
                  <c:v>-15.570791</c:v>
                </c:pt>
                <c:pt idx="172">
                  <c:v>-15.381103</c:v>
                </c:pt>
                <c:pt idx="173">
                  <c:v>-14.679436000000001</c:v>
                </c:pt>
                <c:pt idx="174">
                  <c:v>-14.577216999999999</c:v>
                </c:pt>
                <c:pt idx="175">
                  <c:v>-13.802248000000001</c:v>
                </c:pt>
                <c:pt idx="176">
                  <c:v>-14.746912999999999</c:v>
                </c:pt>
                <c:pt idx="177">
                  <c:v>-15.168894999999999</c:v>
                </c:pt>
                <c:pt idx="178">
                  <c:v>-15.204461999999999</c:v>
                </c:pt>
                <c:pt idx="179">
                  <c:v>-16.706392000000001</c:v>
                </c:pt>
                <c:pt idx="180">
                  <c:v>-18.239542</c:v>
                </c:pt>
                <c:pt idx="181">
                  <c:v>-18.222346999999999</c:v>
                </c:pt>
                <c:pt idx="182">
                  <c:v>-21.483791</c:v>
                </c:pt>
                <c:pt idx="183">
                  <c:v>-17.153493999999998</c:v>
                </c:pt>
                <c:pt idx="184">
                  <c:v>-23.193680000000001</c:v>
                </c:pt>
                <c:pt idx="185">
                  <c:v>-26.020700000000001</c:v>
                </c:pt>
                <c:pt idx="186">
                  <c:v>-26.993037999999999</c:v>
                </c:pt>
                <c:pt idx="187">
                  <c:v>-31.554946999999999</c:v>
                </c:pt>
                <c:pt idx="188">
                  <c:v>-27.673285</c:v>
                </c:pt>
                <c:pt idx="189">
                  <c:v>-33.212341000000002</c:v>
                </c:pt>
                <c:pt idx="190">
                  <c:v>-37.682636000000002</c:v>
                </c:pt>
                <c:pt idx="191">
                  <c:v>-28.499907</c:v>
                </c:pt>
                <c:pt idx="192">
                  <c:v>-31.953842000000002</c:v>
                </c:pt>
                <c:pt idx="193">
                  <c:v>-33.344715000000001</c:v>
                </c:pt>
                <c:pt idx="194">
                  <c:v>-23.624876</c:v>
                </c:pt>
                <c:pt idx="195">
                  <c:v>-25.353660999999999</c:v>
                </c:pt>
                <c:pt idx="196">
                  <c:v>-25.767569000000002</c:v>
                </c:pt>
                <c:pt idx="197">
                  <c:v>-23.370927999999999</c:v>
                </c:pt>
                <c:pt idx="198">
                  <c:v>-28.619506999999999</c:v>
                </c:pt>
                <c:pt idx="199">
                  <c:v>-42.530051999999998</c:v>
                </c:pt>
                <c:pt idx="200">
                  <c:v>-50.142204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4CE4-4FD0-9EE1-633617ED191D}"/>
            </c:ext>
          </c:extLst>
        </c:ser>
        <c:ser>
          <c:idx val="7"/>
          <c:order val="7"/>
          <c:tx>
            <c:v/>
          </c:tx>
          <c:spPr>
            <a:ln w="25400" cmpd="dbl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'CL vs LO 4067'!$G$5:$G$205</c:f>
              <c:numCache>
                <c:formatCode>General</c:formatCode>
                <c:ptCount val="201"/>
                <c:pt idx="0">
                  <c:v>40</c:v>
                </c:pt>
                <c:pt idx="1">
                  <c:v>40.134999999999998</c:v>
                </c:pt>
                <c:pt idx="2">
                  <c:v>40.270000000000003</c:v>
                </c:pt>
                <c:pt idx="3">
                  <c:v>40.405000000000001</c:v>
                </c:pt>
                <c:pt idx="4">
                  <c:v>40.54</c:v>
                </c:pt>
                <c:pt idx="5">
                  <c:v>40.674999999999997</c:v>
                </c:pt>
                <c:pt idx="6">
                  <c:v>40.81</c:v>
                </c:pt>
                <c:pt idx="7">
                  <c:v>40.945</c:v>
                </c:pt>
                <c:pt idx="8">
                  <c:v>41.08</c:v>
                </c:pt>
                <c:pt idx="9">
                  <c:v>41.215000000000003</c:v>
                </c:pt>
                <c:pt idx="10">
                  <c:v>41.35</c:v>
                </c:pt>
                <c:pt idx="11">
                  <c:v>41.484999999999999</c:v>
                </c:pt>
                <c:pt idx="12">
                  <c:v>41.62</c:v>
                </c:pt>
                <c:pt idx="13">
                  <c:v>41.755000000000003</c:v>
                </c:pt>
                <c:pt idx="14">
                  <c:v>41.89</c:v>
                </c:pt>
                <c:pt idx="15">
                  <c:v>42.024999999999999</c:v>
                </c:pt>
                <c:pt idx="16">
                  <c:v>42.16</c:v>
                </c:pt>
                <c:pt idx="17">
                  <c:v>42.295000000000002</c:v>
                </c:pt>
                <c:pt idx="18">
                  <c:v>42.43</c:v>
                </c:pt>
                <c:pt idx="19">
                  <c:v>42.564999999999998</c:v>
                </c:pt>
                <c:pt idx="20">
                  <c:v>42.7</c:v>
                </c:pt>
                <c:pt idx="21">
                  <c:v>42.835000000000001</c:v>
                </c:pt>
                <c:pt idx="22">
                  <c:v>42.97</c:v>
                </c:pt>
                <c:pt idx="23">
                  <c:v>43.104999999999997</c:v>
                </c:pt>
                <c:pt idx="24">
                  <c:v>43.24</c:v>
                </c:pt>
                <c:pt idx="25">
                  <c:v>43.375</c:v>
                </c:pt>
                <c:pt idx="26">
                  <c:v>43.51</c:v>
                </c:pt>
                <c:pt idx="27">
                  <c:v>43.645000000000003</c:v>
                </c:pt>
                <c:pt idx="28">
                  <c:v>43.78</c:v>
                </c:pt>
                <c:pt idx="29">
                  <c:v>43.914999999999999</c:v>
                </c:pt>
                <c:pt idx="30">
                  <c:v>44.05</c:v>
                </c:pt>
                <c:pt idx="31">
                  <c:v>44.185000000000002</c:v>
                </c:pt>
                <c:pt idx="32">
                  <c:v>44.32</c:v>
                </c:pt>
                <c:pt idx="33">
                  <c:v>44.454999999999998</c:v>
                </c:pt>
                <c:pt idx="34">
                  <c:v>44.59</c:v>
                </c:pt>
                <c:pt idx="35">
                  <c:v>44.725000000000001</c:v>
                </c:pt>
                <c:pt idx="36">
                  <c:v>44.86</c:v>
                </c:pt>
                <c:pt idx="37">
                  <c:v>44.994999999999997</c:v>
                </c:pt>
                <c:pt idx="38">
                  <c:v>45.13</c:v>
                </c:pt>
                <c:pt idx="39">
                  <c:v>45.265000000000001</c:v>
                </c:pt>
                <c:pt idx="40">
                  <c:v>45.4</c:v>
                </c:pt>
                <c:pt idx="41">
                  <c:v>45.534999999999997</c:v>
                </c:pt>
                <c:pt idx="42">
                  <c:v>45.67</c:v>
                </c:pt>
                <c:pt idx="43">
                  <c:v>45.805</c:v>
                </c:pt>
                <c:pt idx="44">
                  <c:v>45.94</c:v>
                </c:pt>
                <c:pt idx="45">
                  <c:v>46.075000000000003</c:v>
                </c:pt>
                <c:pt idx="46">
                  <c:v>46.21</c:v>
                </c:pt>
                <c:pt idx="47">
                  <c:v>46.344999999999999</c:v>
                </c:pt>
                <c:pt idx="48">
                  <c:v>46.48</c:v>
                </c:pt>
                <c:pt idx="49">
                  <c:v>46.615000000000002</c:v>
                </c:pt>
                <c:pt idx="50">
                  <c:v>46.75</c:v>
                </c:pt>
                <c:pt idx="51">
                  <c:v>46.884999999999998</c:v>
                </c:pt>
                <c:pt idx="52">
                  <c:v>47.02</c:v>
                </c:pt>
                <c:pt idx="53">
                  <c:v>47.155000000000001</c:v>
                </c:pt>
                <c:pt idx="54">
                  <c:v>47.29</c:v>
                </c:pt>
                <c:pt idx="55">
                  <c:v>47.424999999999997</c:v>
                </c:pt>
                <c:pt idx="56">
                  <c:v>47.56</c:v>
                </c:pt>
                <c:pt idx="57">
                  <c:v>47.695</c:v>
                </c:pt>
                <c:pt idx="58">
                  <c:v>47.83</c:v>
                </c:pt>
                <c:pt idx="59">
                  <c:v>47.965000000000003</c:v>
                </c:pt>
                <c:pt idx="60">
                  <c:v>48.1</c:v>
                </c:pt>
                <c:pt idx="61">
                  <c:v>48.234999999999999</c:v>
                </c:pt>
                <c:pt idx="62">
                  <c:v>48.37</c:v>
                </c:pt>
                <c:pt idx="63">
                  <c:v>48.505000000000003</c:v>
                </c:pt>
                <c:pt idx="64">
                  <c:v>48.64</c:v>
                </c:pt>
                <c:pt idx="65">
                  <c:v>48.774999999999999</c:v>
                </c:pt>
                <c:pt idx="66">
                  <c:v>48.91</c:v>
                </c:pt>
                <c:pt idx="67">
                  <c:v>49.045000000000002</c:v>
                </c:pt>
                <c:pt idx="68">
                  <c:v>49.18</c:v>
                </c:pt>
                <c:pt idx="69">
                  <c:v>49.314999999999998</c:v>
                </c:pt>
                <c:pt idx="70">
                  <c:v>49.45</c:v>
                </c:pt>
                <c:pt idx="71">
                  <c:v>49.585000000000001</c:v>
                </c:pt>
                <c:pt idx="72">
                  <c:v>49.72</c:v>
                </c:pt>
                <c:pt idx="73">
                  <c:v>49.854999999999997</c:v>
                </c:pt>
                <c:pt idx="74">
                  <c:v>49.99</c:v>
                </c:pt>
                <c:pt idx="75">
                  <c:v>50.125</c:v>
                </c:pt>
                <c:pt idx="76">
                  <c:v>50.26</c:v>
                </c:pt>
                <c:pt idx="77">
                  <c:v>50.395000000000003</c:v>
                </c:pt>
                <c:pt idx="78">
                  <c:v>50.53</c:v>
                </c:pt>
                <c:pt idx="79">
                  <c:v>50.664999999999999</c:v>
                </c:pt>
                <c:pt idx="80">
                  <c:v>50.8</c:v>
                </c:pt>
                <c:pt idx="81">
                  <c:v>50.935000000000002</c:v>
                </c:pt>
                <c:pt idx="82">
                  <c:v>51.07</c:v>
                </c:pt>
                <c:pt idx="83">
                  <c:v>51.204999999999998</c:v>
                </c:pt>
                <c:pt idx="84">
                  <c:v>51.34</c:v>
                </c:pt>
                <c:pt idx="85">
                  <c:v>51.475000000000001</c:v>
                </c:pt>
                <c:pt idx="86">
                  <c:v>51.61</c:v>
                </c:pt>
                <c:pt idx="87">
                  <c:v>51.744999999999997</c:v>
                </c:pt>
                <c:pt idx="88">
                  <c:v>51.88</c:v>
                </c:pt>
                <c:pt idx="89">
                  <c:v>52.015000000000001</c:v>
                </c:pt>
                <c:pt idx="90">
                  <c:v>52.15</c:v>
                </c:pt>
                <c:pt idx="91">
                  <c:v>52.284999999999997</c:v>
                </c:pt>
                <c:pt idx="92">
                  <c:v>52.42</c:v>
                </c:pt>
                <c:pt idx="93">
                  <c:v>52.555</c:v>
                </c:pt>
                <c:pt idx="94">
                  <c:v>52.69</c:v>
                </c:pt>
                <c:pt idx="95">
                  <c:v>52.825000000000003</c:v>
                </c:pt>
                <c:pt idx="96">
                  <c:v>52.96</c:v>
                </c:pt>
                <c:pt idx="97">
                  <c:v>53.094999999999999</c:v>
                </c:pt>
                <c:pt idx="98">
                  <c:v>53.23</c:v>
                </c:pt>
                <c:pt idx="99">
                  <c:v>53.365000000000002</c:v>
                </c:pt>
                <c:pt idx="100">
                  <c:v>53.5</c:v>
                </c:pt>
                <c:pt idx="101">
                  <c:v>53.634999999999998</c:v>
                </c:pt>
                <c:pt idx="102">
                  <c:v>53.77</c:v>
                </c:pt>
                <c:pt idx="103">
                  <c:v>53.905000000000001</c:v>
                </c:pt>
                <c:pt idx="104">
                  <c:v>54.04</c:v>
                </c:pt>
                <c:pt idx="105">
                  <c:v>54.174999999999997</c:v>
                </c:pt>
                <c:pt idx="106">
                  <c:v>54.31</c:v>
                </c:pt>
                <c:pt idx="107">
                  <c:v>54.445</c:v>
                </c:pt>
                <c:pt idx="108">
                  <c:v>54.58</c:v>
                </c:pt>
                <c:pt idx="109">
                  <c:v>54.715000000000003</c:v>
                </c:pt>
                <c:pt idx="110">
                  <c:v>54.85</c:v>
                </c:pt>
                <c:pt idx="111">
                  <c:v>54.984999999999999</c:v>
                </c:pt>
                <c:pt idx="112">
                  <c:v>55.12</c:v>
                </c:pt>
                <c:pt idx="113">
                  <c:v>55.255000000000003</c:v>
                </c:pt>
                <c:pt idx="114">
                  <c:v>55.39</c:v>
                </c:pt>
                <c:pt idx="115">
                  <c:v>55.524999999999999</c:v>
                </c:pt>
                <c:pt idx="116">
                  <c:v>55.66</c:v>
                </c:pt>
                <c:pt idx="117">
                  <c:v>55.795000000000002</c:v>
                </c:pt>
                <c:pt idx="118">
                  <c:v>55.93</c:v>
                </c:pt>
                <c:pt idx="119">
                  <c:v>56.064999999999998</c:v>
                </c:pt>
                <c:pt idx="120">
                  <c:v>56.2</c:v>
                </c:pt>
                <c:pt idx="121">
                  <c:v>56.335000000000001</c:v>
                </c:pt>
                <c:pt idx="122">
                  <c:v>56.47</c:v>
                </c:pt>
                <c:pt idx="123">
                  <c:v>56.604999999999997</c:v>
                </c:pt>
                <c:pt idx="124">
                  <c:v>56.74</c:v>
                </c:pt>
                <c:pt idx="125">
                  <c:v>56.875</c:v>
                </c:pt>
                <c:pt idx="126">
                  <c:v>57.01</c:v>
                </c:pt>
                <c:pt idx="127">
                  <c:v>57.145000000000003</c:v>
                </c:pt>
                <c:pt idx="128">
                  <c:v>57.28</c:v>
                </c:pt>
                <c:pt idx="129">
                  <c:v>57.414999999999999</c:v>
                </c:pt>
                <c:pt idx="130">
                  <c:v>57.55</c:v>
                </c:pt>
                <c:pt idx="131">
                  <c:v>57.685000000000002</c:v>
                </c:pt>
                <c:pt idx="132">
                  <c:v>57.82</c:v>
                </c:pt>
                <c:pt idx="133">
                  <c:v>57.954999999999998</c:v>
                </c:pt>
                <c:pt idx="134">
                  <c:v>58.09</c:v>
                </c:pt>
                <c:pt idx="135">
                  <c:v>58.225000000000001</c:v>
                </c:pt>
                <c:pt idx="136">
                  <c:v>58.36</c:v>
                </c:pt>
                <c:pt idx="137">
                  <c:v>58.494999999999997</c:v>
                </c:pt>
                <c:pt idx="138">
                  <c:v>58.63</c:v>
                </c:pt>
                <c:pt idx="139">
                  <c:v>58.765000000000001</c:v>
                </c:pt>
                <c:pt idx="140">
                  <c:v>58.9</c:v>
                </c:pt>
                <c:pt idx="141">
                  <c:v>59.034999999999997</c:v>
                </c:pt>
                <c:pt idx="142">
                  <c:v>59.17</c:v>
                </c:pt>
                <c:pt idx="143">
                  <c:v>59.305</c:v>
                </c:pt>
                <c:pt idx="144">
                  <c:v>59.44</c:v>
                </c:pt>
                <c:pt idx="145">
                  <c:v>59.575000000000003</c:v>
                </c:pt>
                <c:pt idx="146">
                  <c:v>59.71</c:v>
                </c:pt>
                <c:pt idx="147">
                  <c:v>59.844999999999999</c:v>
                </c:pt>
                <c:pt idx="148">
                  <c:v>59.98</c:v>
                </c:pt>
                <c:pt idx="149">
                  <c:v>60.115000000000002</c:v>
                </c:pt>
                <c:pt idx="150">
                  <c:v>60.25</c:v>
                </c:pt>
                <c:pt idx="151">
                  <c:v>60.384999999999998</c:v>
                </c:pt>
                <c:pt idx="152">
                  <c:v>60.52</c:v>
                </c:pt>
                <c:pt idx="153">
                  <c:v>60.655000000000001</c:v>
                </c:pt>
                <c:pt idx="154">
                  <c:v>60.79</c:v>
                </c:pt>
                <c:pt idx="155">
                  <c:v>60.924999999999997</c:v>
                </c:pt>
                <c:pt idx="156">
                  <c:v>61.06</c:v>
                </c:pt>
                <c:pt idx="157">
                  <c:v>61.195</c:v>
                </c:pt>
                <c:pt idx="158">
                  <c:v>61.33</c:v>
                </c:pt>
                <c:pt idx="159">
                  <c:v>61.465000000000003</c:v>
                </c:pt>
                <c:pt idx="160">
                  <c:v>61.6</c:v>
                </c:pt>
                <c:pt idx="161">
                  <c:v>61.734999999999999</c:v>
                </c:pt>
                <c:pt idx="162">
                  <c:v>61.87</c:v>
                </c:pt>
                <c:pt idx="163">
                  <c:v>62.005000000000003</c:v>
                </c:pt>
                <c:pt idx="164">
                  <c:v>62.14</c:v>
                </c:pt>
                <c:pt idx="165">
                  <c:v>62.274999999999999</c:v>
                </c:pt>
                <c:pt idx="166">
                  <c:v>62.41</c:v>
                </c:pt>
                <c:pt idx="167">
                  <c:v>62.545000000000002</c:v>
                </c:pt>
                <c:pt idx="168">
                  <c:v>62.68</c:v>
                </c:pt>
                <c:pt idx="169">
                  <c:v>62.814999999999998</c:v>
                </c:pt>
                <c:pt idx="170">
                  <c:v>62.95</c:v>
                </c:pt>
                <c:pt idx="171">
                  <c:v>63.085000000000001</c:v>
                </c:pt>
                <c:pt idx="172">
                  <c:v>63.22</c:v>
                </c:pt>
                <c:pt idx="173">
                  <c:v>63.354999999999997</c:v>
                </c:pt>
                <c:pt idx="174">
                  <c:v>63.49</c:v>
                </c:pt>
                <c:pt idx="175">
                  <c:v>63.625</c:v>
                </c:pt>
                <c:pt idx="176">
                  <c:v>63.76</c:v>
                </c:pt>
                <c:pt idx="177">
                  <c:v>63.895000000000003</c:v>
                </c:pt>
                <c:pt idx="178">
                  <c:v>64.03</c:v>
                </c:pt>
                <c:pt idx="179">
                  <c:v>64.165000000000006</c:v>
                </c:pt>
                <c:pt idx="180">
                  <c:v>64.3</c:v>
                </c:pt>
                <c:pt idx="181">
                  <c:v>64.435000000000002</c:v>
                </c:pt>
                <c:pt idx="182">
                  <c:v>64.569999999999993</c:v>
                </c:pt>
                <c:pt idx="183">
                  <c:v>64.704999999999998</c:v>
                </c:pt>
                <c:pt idx="184">
                  <c:v>64.84</c:v>
                </c:pt>
                <c:pt idx="185">
                  <c:v>64.974999999999994</c:v>
                </c:pt>
                <c:pt idx="186">
                  <c:v>65.11</c:v>
                </c:pt>
                <c:pt idx="187">
                  <c:v>65.245000000000005</c:v>
                </c:pt>
                <c:pt idx="188">
                  <c:v>65.38</c:v>
                </c:pt>
                <c:pt idx="189">
                  <c:v>65.515000000000001</c:v>
                </c:pt>
                <c:pt idx="190">
                  <c:v>65.650000000000006</c:v>
                </c:pt>
                <c:pt idx="191">
                  <c:v>65.784999999999997</c:v>
                </c:pt>
                <c:pt idx="192">
                  <c:v>65.92</c:v>
                </c:pt>
                <c:pt idx="193">
                  <c:v>66.055000000000007</c:v>
                </c:pt>
                <c:pt idx="194">
                  <c:v>66.19</c:v>
                </c:pt>
                <c:pt idx="195">
                  <c:v>66.325000000000003</c:v>
                </c:pt>
                <c:pt idx="196">
                  <c:v>66.459999999999994</c:v>
                </c:pt>
                <c:pt idx="197">
                  <c:v>66.594999999999999</c:v>
                </c:pt>
                <c:pt idx="198">
                  <c:v>66.73</c:v>
                </c:pt>
                <c:pt idx="199">
                  <c:v>66.864999999999995</c:v>
                </c:pt>
                <c:pt idx="200">
                  <c:v>67</c:v>
                </c:pt>
              </c:numCache>
            </c:numRef>
          </c:xVal>
          <c:yVal>
            <c:numRef>
              <c:f>'CL vs LO 4067'!$B$5:$B$205</c:f>
              <c:numCache>
                <c:formatCode>General</c:formatCode>
                <c:ptCount val="201"/>
                <c:pt idx="0">
                  <c:v>-11.982666</c:v>
                </c:pt>
                <c:pt idx="1">
                  <c:v>-12.004377</c:v>
                </c:pt>
                <c:pt idx="2">
                  <c:v>-12.658032</c:v>
                </c:pt>
                <c:pt idx="3">
                  <c:v>-14.503386000000001</c:v>
                </c:pt>
                <c:pt idx="4">
                  <c:v>-14.468897999999999</c:v>
                </c:pt>
                <c:pt idx="5">
                  <c:v>-13.901997</c:v>
                </c:pt>
                <c:pt idx="6">
                  <c:v>-15.172077</c:v>
                </c:pt>
                <c:pt idx="7">
                  <c:v>-12.674984</c:v>
                </c:pt>
                <c:pt idx="8">
                  <c:v>-14.220090000000001</c:v>
                </c:pt>
                <c:pt idx="9">
                  <c:v>-13.079872</c:v>
                </c:pt>
                <c:pt idx="10">
                  <c:v>-12.927409000000001</c:v>
                </c:pt>
                <c:pt idx="11">
                  <c:v>-10.892234999999999</c:v>
                </c:pt>
                <c:pt idx="12">
                  <c:v>-10.097732000000001</c:v>
                </c:pt>
                <c:pt idx="13">
                  <c:v>-11.20505</c:v>
                </c:pt>
                <c:pt idx="14">
                  <c:v>-8.8419743000000004</c:v>
                </c:pt>
                <c:pt idx="15">
                  <c:v>-9.5121737</c:v>
                </c:pt>
                <c:pt idx="16">
                  <c:v>-10.731023</c:v>
                </c:pt>
                <c:pt idx="17">
                  <c:v>-9.1969823999999996</c:v>
                </c:pt>
                <c:pt idx="18">
                  <c:v>-10.870193</c:v>
                </c:pt>
                <c:pt idx="19">
                  <c:v>-11.785061000000001</c:v>
                </c:pt>
                <c:pt idx="20">
                  <c:v>-9.6086130000000001</c:v>
                </c:pt>
                <c:pt idx="21">
                  <c:v>-12.248972</c:v>
                </c:pt>
                <c:pt idx="22">
                  <c:v>-12.424453</c:v>
                </c:pt>
                <c:pt idx="23">
                  <c:v>-12.699433000000001</c:v>
                </c:pt>
                <c:pt idx="24">
                  <c:v>-9.6884651000000002</c:v>
                </c:pt>
                <c:pt idx="25">
                  <c:v>-12.026411</c:v>
                </c:pt>
                <c:pt idx="26">
                  <c:v>-11.209486999999999</c:v>
                </c:pt>
                <c:pt idx="27">
                  <c:v>-9.3073873999999996</c:v>
                </c:pt>
                <c:pt idx="28">
                  <c:v>-11.373082</c:v>
                </c:pt>
                <c:pt idx="29">
                  <c:v>-9.5152062999999991</c:v>
                </c:pt>
                <c:pt idx="30">
                  <c:v>-9.1575422</c:v>
                </c:pt>
                <c:pt idx="31">
                  <c:v>-11.442224</c:v>
                </c:pt>
                <c:pt idx="32">
                  <c:v>-9.0163650999999998</c:v>
                </c:pt>
                <c:pt idx="33">
                  <c:v>-9.4113827000000008</c:v>
                </c:pt>
                <c:pt idx="34">
                  <c:v>-9.6350584000000001</c:v>
                </c:pt>
                <c:pt idx="35">
                  <c:v>-10.789427</c:v>
                </c:pt>
                <c:pt idx="36">
                  <c:v>-9.2316303000000008</c:v>
                </c:pt>
                <c:pt idx="37">
                  <c:v>-10.143796999999999</c:v>
                </c:pt>
                <c:pt idx="38">
                  <c:v>-10.328011999999999</c:v>
                </c:pt>
                <c:pt idx="39">
                  <c:v>-9.0792932999999998</c:v>
                </c:pt>
                <c:pt idx="40">
                  <c:v>-10.055576</c:v>
                </c:pt>
                <c:pt idx="41">
                  <c:v>-9.7131013999999993</c:v>
                </c:pt>
                <c:pt idx="42">
                  <c:v>-8.9480801000000003</c:v>
                </c:pt>
                <c:pt idx="43">
                  <c:v>-9.8190460000000002</c:v>
                </c:pt>
                <c:pt idx="44">
                  <c:v>-10.598501000000001</c:v>
                </c:pt>
                <c:pt idx="45">
                  <c:v>-9.3412351999999998</c:v>
                </c:pt>
                <c:pt idx="46">
                  <c:v>-9.1042670999999995</c:v>
                </c:pt>
                <c:pt idx="47">
                  <c:v>-11.098608</c:v>
                </c:pt>
                <c:pt idx="48">
                  <c:v>-9.5177888999999993</c:v>
                </c:pt>
                <c:pt idx="49">
                  <c:v>-9.4325161000000008</c:v>
                </c:pt>
                <c:pt idx="50">
                  <c:v>-9.2711287000000002</c:v>
                </c:pt>
                <c:pt idx="51">
                  <c:v>-9.7604170000000003</c:v>
                </c:pt>
                <c:pt idx="52">
                  <c:v>-9.6204567000000001</c:v>
                </c:pt>
                <c:pt idx="53">
                  <c:v>-9.3546486000000009</c:v>
                </c:pt>
                <c:pt idx="54">
                  <c:v>-10.382733999999999</c:v>
                </c:pt>
                <c:pt idx="55">
                  <c:v>-9.9288149000000008</c:v>
                </c:pt>
                <c:pt idx="56">
                  <c:v>-9.6580534</c:v>
                </c:pt>
                <c:pt idx="57">
                  <c:v>-11.164579</c:v>
                </c:pt>
                <c:pt idx="58">
                  <c:v>-10.224271</c:v>
                </c:pt>
                <c:pt idx="59">
                  <c:v>-10.147392999999999</c:v>
                </c:pt>
                <c:pt idx="60">
                  <c:v>-11.806236999999999</c:v>
                </c:pt>
                <c:pt idx="61">
                  <c:v>-10.363609</c:v>
                </c:pt>
                <c:pt idx="62">
                  <c:v>-11.949818</c:v>
                </c:pt>
                <c:pt idx="63">
                  <c:v>-10.860447000000001</c:v>
                </c:pt>
                <c:pt idx="64">
                  <c:v>-10.871205</c:v>
                </c:pt>
                <c:pt idx="65">
                  <c:v>-12.520535000000001</c:v>
                </c:pt>
                <c:pt idx="66">
                  <c:v>-11.29175</c:v>
                </c:pt>
                <c:pt idx="67">
                  <c:v>-11.370652</c:v>
                </c:pt>
                <c:pt idx="68">
                  <c:v>-13.197955</c:v>
                </c:pt>
                <c:pt idx="69">
                  <c:v>-11.818436</c:v>
                </c:pt>
                <c:pt idx="70">
                  <c:v>-11.987417000000001</c:v>
                </c:pt>
                <c:pt idx="71">
                  <c:v>-13.238989</c:v>
                </c:pt>
                <c:pt idx="72">
                  <c:v>-12.235472</c:v>
                </c:pt>
                <c:pt idx="73">
                  <c:v>-14.320671000000001</c:v>
                </c:pt>
                <c:pt idx="74">
                  <c:v>-12.435014000000001</c:v>
                </c:pt>
                <c:pt idx="75">
                  <c:v>-11.415483</c:v>
                </c:pt>
                <c:pt idx="76">
                  <c:v>-13.138639</c:v>
                </c:pt>
                <c:pt idx="77">
                  <c:v>-12.737378</c:v>
                </c:pt>
                <c:pt idx="78">
                  <c:v>-11.554299</c:v>
                </c:pt>
                <c:pt idx="79">
                  <c:v>-14.185974</c:v>
                </c:pt>
                <c:pt idx="80">
                  <c:v>-13.447086000000001</c:v>
                </c:pt>
                <c:pt idx="81">
                  <c:v>-12.387289000000001</c:v>
                </c:pt>
                <c:pt idx="82">
                  <c:v>-15.764168</c:v>
                </c:pt>
                <c:pt idx="83">
                  <c:v>-15.146133000000001</c:v>
                </c:pt>
                <c:pt idx="84">
                  <c:v>-14.296052</c:v>
                </c:pt>
                <c:pt idx="85">
                  <c:v>-17.448231</c:v>
                </c:pt>
                <c:pt idx="86">
                  <c:v>-17.938832999999999</c:v>
                </c:pt>
                <c:pt idx="87">
                  <c:v>-18.824335000000001</c:v>
                </c:pt>
                <c:pt idx="88">
                  <c:v>-16.956074000000001</c:v>
                </c:pt>
                <c:pt idx="89">
                  <c:v>-19.537527000000001</c:v>
                </c:pt>
                <c:pt idx="90">
                  <c:v>-20.495152999999998</c:v>
                </c:pt>
                <c:pt idx="91">
                  <c:v>-17.577698000000002</c:v>
                </c:pt>
                <c:pt idx="92">
                  <c:v>-19.877300000000002</c:v>
                </c:pt>
                <c:pt idx="93">
                  <c:v>-19.671810000000001</c:v>
                </c:pt>
                <c:pt idx="94">
                  <c:v>-18.409649000000002</c:v>
                </c:pt>
                <c:pt idx="95">
                  <c:v>-21.336092000000001</c:v>
                </c:pt>
                <c:pt idx="96">
                  <c:v>-17.852900999999999</c:v>
                </c:pt>
                <c:pt idx="97">
                  <c:v>-21.303898</c:v>
                </c:pt>
                <c:pt idx="98">
                  <c:v>-23.954042000000001</c:v>
                </c:pt>
                <c:pt idx="99">
                  <c:v>-33.391013999999998</c:v>
                </c:pt>
                <c:pt idx="100">
                  <c:v>-27.215769000000002</c:v>
                </c:pt>
                <c:pt idx="101">
                  <c:v>-33.880935999999998</c:v>
                </c:pt>
                <c:pt idx="102">
                  <c:v>-46.825912000000002</c:v>
                </c:pt>
                <c:pt idx="103">
                  <c:v>-34.254738000000003</c:v>
                </c:pt>
                <c:pt idx="104">
                  <c:v>-44.106754000000002</c:v>
                </c:pt>
                <c:pt idx="105">
                  <c:v>-56.916457999999999</c:v>
                </c:pt>
                <c:pt idx="106">
                  <c:v>-36.762554000000002</c:v>
                </c:pt>
                <c:pt idx="107">
                  <c:v>-42.860435000000003</c:v>
                </c:pt>
                <c:pt idx="108">
                  <c:v>-51.107013999999999</c:v>
                </c:pt>
                <c:pt idx="109">
                  <c:v>-37.894699000000003</c:v>
                </c:pt>
                <c:pt idx="110">
                  <c:v>-43.146903999999999</c:v>
                </c:pt>
                <c:pt idx="111">
                  <c:v>-43.3675</c:v>
                </c:pt>
                <c:pt idx="112">
                  <c:v>-27.332111000000001</c:v>
                </c:pt>
                <c:pt idx="113">
                  <c:v>-37.752861000000003</c:v>
                </c:pt>
                <c:pt idx="114">
                  <c:v>-49.462325999999997</c:v>
                </c:pt>
                <c:pt idx="115">
                  <c:v>-39.825522999999997</c:v>
                </c:pt>
                <c:pt idx="116">
                  <c:v>-59.972538</c:v>
                </c:pt>
                <c:pt idx="117">
                  <c:v>-64.924842999999996</c:v>
                </c:pt>
                <c:pt idx="118">
                  <c:v>-62.620502000000002</c:v>
                </c:pt>
                <c:pt idx="119">
                  <c:v>-76.084632999999997</c:v>
                </c:pt>
                <c:pt idx="120">
                  <c:v>-79.022018000000003</c:v>
                </c:pt>
                <c:pt idx="121">
                  <c:v>-80.044051999999994</c:v>
                </c:pt>
                <c:pt idx="122">
                  <c:v>-67.290481999999997</c:v>
                </c:pt>
                <c:pt idx="123">
                  <c:v>-80.373924000000002</c:v>
                </c:pt>
                <c:pt idx="124">
                  <c:v>-66.158394000000001</c:v>
                </c:pt>
                <c:pt idx="125">
                  <c:v>-81.589698999999996</c:v>
                </c:pt>
                <c:pt idx="126">
                  <c:v>-71.702156000000002</c:v>
                </c:pt>
                <c:pt idx="127">
                  <c:v>-68.669769000000002</c:v>
                </c:pt>
                <c:pt idx="128">
                  <c:v>-71.692893999999995</c:v>
                </c:pt>
                <c:pt idx="129">
                  <c:v>-75.063675000000003</c:v>
                </c:pt>
                <c:pt idx="130">
                  <c:v>-47.843086</c:v>
                </c:pt>
                <c:pt idx="131">
                  <c:v>-53.104846999999999</c:v>
                </c:pt>
                <c:pt idx="132">
                  <c:v>-65.269431999999995</c:v>
                </c:pt>
                <c:pt idx="133">
                  <c:v>-47.014183000000003</c:v>
                </c:pt>
                <c:pt idx="134">
                  <c:v>-61.493533999999997</c:v>
                </c:pt>
                <c:pt idx="135">
                  <c:v>-62.929085000000001</c:v>
                </c:pt>
                <c:pt idx="136">
                  <c:v>-69.327804999999998</c:v>
                </c:pt>
                <c:pt idx="137">
                  <c:v>-69.570412000000005</c:v>
                </c:pt>
                <c:pt idx="138">
                  <c:v>-68.351044000000002</c:v>
                </c:pt>
                <c:pt idx="139">
                  <c:v>-71.834907999999999</c:v>
                </c:pt>
                <c:pt idx="140">
                  <c:v>-65.940146999999996</c:v>
                </c:pt>
                <c:pt idx="141">
                  <c:v>-71.776627000000005</c:v>
                </c:pt>
                <c:pt idx="142">
                  <c:v>-76.672698999999994</c:v>
                </c:pt>
                <c:pt idx="143">
                  <c:v>-76.530692999999999</c:v>
                </c:pt>
                <c:pt idx="144">
                  <c:v>-79.521491999999995</c:v>
                </c:pt>
                <c:pt idx="145">
                  <c:v>-51.579276999999998</c:v>
                </c:pt>
                <c:pt idx="146">
                  <c:v>-52.225822000000001</c:v>
                </c:pt>
                <c:pt idx="147">
                  <c:v>-43.888911999999998</c:v>
                </c:pt>
                <c:pt idx="148">
                  <c:v>-50.602093000000004</c:v>
                </c:pt>
                <c:pt idx="149">
                  <c:v>-27.79937</c:v>
                </c:pt>
                <c:pt idx="150">
                  <c:v>-33.727131</c:v>
                </c:pt>
                <c:pt idx="151">
                  <c:v>-47.975746000000001</c:v>
                </c:pt>
                <c:pt idx="152">
                  <c:v>-30.128640999999998</c:v>
                </c:pt>
                <c:pt idx="153">
                  <c:v>-43.809097000000001</c:v>
                </c:pt>
                <c:pt idx="154">
                  <c:v>-59.337181000000001</c:v>
                </c:pt>
                <c:pt idx="155">
                  <c:v>-43.142817999999998</c:v>
                </c:pt>
                <c:pt idx="156">
                  <c:v>-56.371754000000003</c:v>
                </c:pt>
                <c:pt idx="157">
                  <c:v>-60.834381</c:v>
                </c:pt>
                <c:pt idx="158">
                  <c:v>-54.670788000000002</c:v>
                </c:pt>
                <c:pt idx="159">
                  <c:v>-58.171658000000001</c:v>
                </c:pt>
                <c:pt idx="160">
                  <c:v>-69.369811999999996</c:v>
                </c:pt>
                <c:pt idx="161">
                  <c:v>-59.290806000000003</c:v>
                </c:pt>
                <c:pt idx="162">
                  <c:v>-51.714866999999998</c:v>
                </c:pt>
                <c:pt idx="163">
                  <c:v>-57.060749000000001</c:v>
                </c:pt>
                <c:pt idx="164">
                  <c:v>-37.803246000000001</c:v>
                </c:pt>
                <c:pt idx="165">
                  <c:v>-36.028427000000001</c:v>
                </c:pt>
                <c:pt idx="166">
                  <c:v>-38.385413999999997</c:v>
                </c:pt>
                <c:pt idx="167">
                  <c:v>-21.758181</c:v>
                </c:pt>
                <c:pt idx="168">
                  <c:v>-22.216829000000001</c:v>
                </c:pt>
                <c:pt idx="169">
                  <c:v>-21.643972000000002</c:v>
                </c:pt>
                <c:pt idx="170">
                  <c:v>-16.404347999999999</c:v>
                </c:pt>
                <c:pt idx="171">
                  <c:v>-15.948766000000001</c:v>
                </c:pt>
                <c:pt idx="172">
                  <c:v>-16.642520999999999</c:v>
                </c:pt>
                <c:pt idx="173">
                  <c:v>-13.993239000000001</c:v>
                </c:pt>
                <c:pt idx="174">
                  <c:v>-13.290096</c:v>
                </c:pt>
                <c:pt idx="175">
                  <c:v>-14.646658</c:v>
                </c:pt>
                <c:pt idx="176">
                  <c:v>-13.915781000000001</c:v>
                </c:pt>
                <c:pt idx="177">
                  <c:v>-14.840275999999999</c:v>
                </c:pt>
                <c:pt idx="178">
                  <c:v>-18.267468999999998</c:v>
                </c:pt>
                <c:pt idx="179">
                  <c:v>-16.072392000000001</c:v>
                </c:pt>
                <c:pt idx="180">
                  <c:v>-23.298079999999999</c:v>
                </c:pt>
                <c:pt idx="181">
                  <c:v>-26.975397000000001</c:v>
                </c:pt>
                <c:pt idx="182">
                  <c:v>-33.889366000000003</c:v>
                </c:pt>
                <c:pt idx="183">
                  <c:v>-28.473499</c:v>
                </c:pt>
                <c:pt idx="184">
                  <c:v>-39.465366000000003</c:v>
                </c:pt>
                <c:pt idx="185">
                  <c:v>-33.874366999999999</c:v>
                </c:pt>
                <c:pt idx="186">
                  <c:v>-40.885277000000002</c:v>
                </c:pt>
                <c:pt idx="187">
                  <c:v>-50.648529000000003</c:v>
                </c:pt>
                <c:pt idx="188">
                  <c:v>-43.634945000000002</c:v>
                </c:pt>
                <c:pt idx="189">
                  <c:v>-52.967365000000001</c:v>
                </c:pt>
                <c:pt idx="190">
                  <c:v>-59.025181000000003</c:v>
                </c:pt>
                <c:pt idx="191">
                  <c:v>-45.865498000000002</c:v>
                </c:pt>
                <c:pt idx="192">
                  <c:v>-49.667037999999998</c:v>
                </c:pt>
                <c:pt idx="193">
                  <c:v>-56.737690000000001</c:v>
                </c:pt>
                <c:pt idx="194">
                  <c:v>-39.111007999999998</c:v>
                </c:pt>
                <c:pt idx="195">
                  <c:v>-41.069716999999997</c:v>
                </c:pt>
                <c:pt idx="196">
                  <c:v>-44.837364000000001</c:v>
                </c:pt>
                <c:pt idx="197">
                  <c:v>-44.974476000000003</c:v>
                </c:pt>
                <c:pt idx="198">
                  <c:v>-52.620846</c:v>
                </c:pt>
                <c:pt idx="199">
                  <c:v>-69.304458999999994</c:v>
                </c:pt>
                <c:pt idx="200">
                  <c:v>-64.074753000000001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4CE4-4FD0-9EE1-633617ED19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14656"/>
        <c:axId val="111429120"/>
      </c:scatterChart>
      <c:valAx>
        <c:axId val="111414656"/>
        <c:scaling>
          <c:orientation val="minMax"/>
          <c:max val="60"/>
          <c:min val="1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RF Frequency  (GHz)</a:t>
                </a:r>
              </a:p>
            </c:rich>
          </c:tx>
          <c:layout>
            <c:manualLayout>
              <c:xMode val="edge"/>
              <c:yMode val="edge"/>
              <c:x val="0.37500692049321632"/>
              <c:y val="0.9110877806940799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1429120"/>
        <c:crosses val="autoZero"/>
        <c:crossBetween val="midCat"/>
        <c:majorUnit val="5"/>
      </c:valAx>
      <c:valAx>
        <c:axId val="111429120"/>
        <c:scaling>
          <c:orientation val="minMax"/>
          <c:max val="0"/>
          <c:min val="-2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1414656"/>
        <c:crosses val="autoZero"/>
        <c:crossBetween val="midCat"/>
        <c:majorUnit val="2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67889876415148709"/>
          <c:y val="0.10819371536891222"/>
          <c:w val="0.20393945267819566"/>
          <c:h val="0.20060950714494016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Even LO Harmonic to IF Isolation (dB)</a:t>
            </a:r>
          </a:p>
        </c:rich>
      </c:tx>
      <c:layout>
        <c:manualLayout>
          <c:xMode val="edge"/>
          <c:yMode val="edge"/>
          <c:x val="0.27526479549041477"/>
          <c:y val="2.314814814814814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11"/>
          <c:w val="0.76542713682528862"/>
          <c:h val="0.70701370662000584"/>
        </c:manualLayout>
      </c:layout>
      <c:scatterChart>
        <c:scatterStyle val="smoothMarker"/>
        <c:varyColors val="0"/>
        <c:ser>
          <c:idx val="1"/>
          <c:order val="0"/>
          <c:tx>
            <c:v>2xLO Config A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'LO Harmonics 10-67'!$M$59:$M$107</c:f>
              <c:numCache>
                <c:formatCode>General</c:formatCode>
                <c:ptCount val="49"/>
                <c:pt idx="0">
                  <c:v>18</c:v>
                </c:pt>
                <c:pt idx="1">
                  <c:v>19.020833333333002</c:v>
                </c:pt>
                <c:pt idx="2">
                  <c:v>20.041666666666998</c:v>
                </c:pt>
                <c:pt idx="3">
                  <c:v>21.0625</c:v>
                </c:pt>
                <c:pt idx="4">
                  <c:v>22.083333333333002</c:v>
                </c:pt>
                <c:pt idx="5">
                  <c:v>23.104166666666998</c:v>
                </c:pt>
                <c:pt idx="6">
                  <c:v>24.125</c:v>
                </c:pt>
                <c:pt idx="7">
                  <c:v>25.145833333333002</c:v>
                </c:pt>
                <c:pt idx="8">
                  <c:v>26.166666666666998</c:v>
                </c:pt>
                <c:pt idx="9">
                  <c:v>27.1875</c:v>
                </c:pt>
                <c:pt idx="10">
                  <c:v>28.208333333333002</c:v>
                </c:pt>
                <c:pt idx="11">
                  <c:v>29.229166666666998</c:v>
                </c:pt>
                <c:pt idx="12">
                  <c:v>30.25</c:v>
                </c:pt>
                <c:pt idx="13">
                  <c:v>31.270833333333002</c:v>
                </c:pt>
                <c:pt idx="14">
                  <c:v>32.291666666666998</c:v>
                </c:pt>
                <c:pt idx="15">
                  <c:v>33.3125</c:v>
                </c:pt>
                <c:pt idx="16">
                  <c:v>34.333333333333002</c:v>
                </c:pt>
                <c:pt idx="17">
                  <c:v>35.354166666666998</c:v>
                </c:pt>
                <c:pt idx="18">
                  <c:v>36.375</c:v>
                </c:pt>
                <c:pt idx="19">
                  <c:v>37.395833333333002</c:v>
                </c:pt>
                <c:pt idx="20">
                  <c:v>38.416666666666998</c:v>
                </c:pt>
                <c:pt idx="21">
                  <c:v>39.4375</c:v>
                </c:pt>
                <c:pt idx="22">
                  <c:v>40.458333333333002</c:v>
                </c:pt>
                <c:pt idx="23">
                  <c:v>41.479166666666998</c:v>
                </c:pt>
                <c:pt idx="24">
                  <c:v>42.5</c:v>
                </c:pt>
                <c:pt idx="25">
                  <c:v>43.520833333333002</c:v>
                </c:pt>
                <c:pt idx="26">
                  <c:v>44.541666666666998</c:v>
                </c:pt>
                <c:pt idx="27">
                  <c:v>45.5625</c:v>
                </c:pt>
                <c:pt idx="28">
                  <c:v>46.583333333333002</c:v>
                </c:pt>
                <c:pt idx="29">
                  <c:v>47.604166666666998</c:v>
                </c:pt>
                <c:pt idx="30">
                  <c:v>48.625</c:v>
                </c:pt>
                <c:pt idx="31">
                  <c:v>49.645833333333002</c:v>
                </c:pt>
                <c:pt idx="32">
                  <c:v>50.666666666666998</c:v>
                </c:pt>
                <c:pt idx="33">
                  <c:v>51.6875</c:v>
                </c:pt>
                <c:pt idx="34">
                  <c:v>52.708333333333002</c:v>
                </c:pt>
                <c:pt idx="35">
                  <c:v>53.729166666666998</c:v>
                </c:pt>
                <c:pt idx="36">
                  <c:v>54.75</c:v>
                </c:pt>
                <c:pt idx="37">
                  <c:v>55.770833333333002</c:v>
                </c:pt>
                <c:pt idx="38">
                  <c:v>56.791666666666998</c:v>
                </c:pt>
                <c:pt idx="39">
                  <c:v>57.8125</c:v>
                </c:pt>
                <c:pt idx="40">
                  <c:v>58.833333333333002</c:v>
                </c:pt>
                <c:pt idx="41">
                  <c:v>59.854166666666998</c:v>
                </c:pt>
                <c:pt idx="42">
                  <c:v>60.875</c:v>
                </c:pt>
                <c:pt idx="43">
                  <c:v>61.895833333333002</c:v>
                </c:pt>
                <c:pt idx="44">
                  <c:v>62.916666666666998</c:v>
                </c:pt>
                <c:pt idx="45">
                  <c:v>63.9375</c:v>
                </c:pt>
                <c:pt idx="46">
                  <c:v>64.958333333333002</c:v>
                </c:pt>
                <c:pt idx="47">
                  <c:v>65.979166666666998</c:v>
                </c:pt>
                <c:pt idx="48">
                  <c:v>67</c:v>
                </c:pt>
              </c:numCache>
            </c:numRef>
          </c:xVal>
          <c:yVal>
            <c:numRef>
              <c:f>'LO Harmonics 10-67'!$B$59:$B$107</c:f>
              <c:numCache>
                <c:formatCode>General</c:formatCode>
                <c:ptCount val="49"/>
                <c:pt idx="0">
                  <c:v>-99.473029999999994</c:v>
                </c:pt>
                <c:pt idx="1">
                  <c:v>-99.143349000000001</c:v>
                </c:pt>
                <c:pt idx="2">
                  <c:v>-99.701057000000006</c:v>
                </c:pt>
                <c:pt idx="3">
                  <c:v>-94.364936999999998</c:v>
                </c:pt>
                <c:pt idx="4">
                  <c:v>-93.043578999999994</c:v>
                </c:pt>
                <c:pt idx="5">
                  <c:v>-89.527846999999994</c:v>
                </c:pt>
                <c:pt idx="6">
                  <c:v>-87.686676000000006</c:v>
                </c:pt>
                <c:pt idx="7">
                  <c:v>-83.544762000000006</c:v>
                </c:pt>
                <c:pt idx="8">
                  <c:v>-80.914589000000007</c:v>
                </c:pt>
                <c:pt idx="9">
                  <c:v>-78.953772999999998</c:v>
                </c:pt>
                <c:pt idx="10">
                  <c:v>-78.123954999999995</c:v>
                </c:pt>
                <c:pt idx="11">
                  <c:v>-82.643776000000003</c:v>
                </c:pt>
                <c:pt idx="12">
                  <c:v>-83.780440999999996</c:v>
                </c:pt>
                <c:pt idx="13">
                  <c:v>-87.011902000000006</c:v>
                </c:pt>
                <c:pt idx="14">
                  <c:v>-83.304085000000001</c:v>
                </c:pt>
                <c:pt idx="15">
                  <c:v>-86.995498999999995</c:v>
                </c:pt>
                <c:pt idx="16">
                  <c:v>-88.153473000000005</c:v>
                </c:pt>
                <c:pt idx="17">
                  <c:v>-89.376204999999999</c:v>
                </c:pt>
                <c:pt idx="18">
                  <c:v>-86.733008999999996</c:v>
                </c:pt>
                <c:pt idx="19">
                  <c:v>-84.505309999999994</c:v>
                </c:pt>
                <c:pt idx="20">
                  <c:v>-85.880043000000001</c:v>
                </c:pt>
                <c:pt idx="21">
                  <c:v>-89.143578000000005</c:v>
                </c:pt>
                <c:pt idx="22">
                  <c:v>-87.992896999999999</c:v>
                </c:pt>
                <c:pt idx="23">
                  <c:v>-83.200400999999999</c:v>
                </c:pt>
                <c:pt idx="24">
                  <c:v>-78.611382000000006</c:v>
                </c:pt>
                <c:pt idx="25">
                  <c:v>-79.711769000000004</c:v>
                </c:pt>
                <c:pt idx="26">
                  <c:v>-81.160247999999996</c:v>
                </c:pt>
                <c:pt idx="27">
                  <c:v>-84.332069000000004</c:v>
                </c:pt>
                <c:pt idx="28">
                  <c:v>-84.790229999999994</c:v>
                </c:pt>
                <c:pt idx="29">
                  <c:v>-86.010918000000004</c:v>
                </c:pt>
                <c:pt idx="30">
                  <c:v>-83.798316999999997</c:v>
                </c:pt>
                <c:pt idx="31">
                  <c:v>-81.369263000000004</c:v>
                </c:pt>
                <c:pt idx="32">
                  <c:v>-80.398658999999995</c:v>
                </c:pt>
                <c:pt idx="33">
                  <c:v>-79.974670000000003</c:v>
                </c:pt>
                <c:pt idx="34">
                  <c:v>-83.450180000000003</c:v>
                </c:pt>
                <c:pt idx="35">
                  <c:v>-84.341789000000006</c:v>
                </c:pt>
                <c:pt idx="36">
                  <c:v>-82.662757999999997</c:v>
                </c:pt>
                <c:pt idx="37">
                  <c:v>-82.327202</c:v>
                </c:pt>
                <c:pt idx="38">
                  <c:v>-80.872497999999993</c:v>
                </c:pt>
                <c:pt idx="39">
                  <c:v>-81.968231000000003</c:v>
                </c:pt>
                <c:pt idx="40">
                  <c:v>-81.737633000000002</c:v>
                </c:pt>
                <c:pt idx="41">
                  <c:v>-82.748337000000006</c:v>
                </c:pt>
                <c:pt idx="42">
                  <c:v>-84.223609999999994</c:v>
                </c:pt>
                <c:pt idx="43">
                  <c:v>-85.261497000000006</c:v>
                </c:pt>
                <c:pt idx="44">
                  <c:v>-93.327208999999996</c:v>
                </c:pt>
                <c:pt idx="45">
                  <c:v>-91.731742999999994</c:v>
                </c:pt>
                <c:pt idx="46">
                  <c:v>-88.750977000000006</c:v>
                </c:pt>
                <c:pt idx="47">
                  <c:v>-78.933479000000005</c:v>
                </c:pt>
                <c:pt idx="48">
                  <c:v>-78.052391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21E-4CA6-B713-BF9944F9A254}"/>
            </c:ext>
          </c:extLst>
        </c:ser>
        <c:ser>
          <c:idx val="2"/>
          <c:order val="1"/>
          <c:tx>
            <c:v>2xLO Config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'LO Harmonics 10-67'!$M$59:$M$107</c:f>
              <c:numCache>
                <c:formatCode>General</c:formatCode>
                <c:ptCount val="49"/>
                <c:pt idx="0">
                  <c:v>18</c:v>
                </c:pt>
                <c:pt idx="1">
                  <c:v>19.020833333333002</c:v>
                </c:pt>
                <c:pt idx="2">
                  <c:v>20.041666666666998</c:v>
                </c:pt>
                <c:pt idx="3">
                  <c:v>21.0625</c:v>
                </c:pt>
                <c:pt idx="4">
                  <c:v>22.083333333333002</c:v>
                </c:pt>
                <c:pt idx="5">
                  <c:v>23.104166666666998</c:v>
                </c:pt>
                <c:pt idx="6">
                  <c:v>24.125</c:v>
                </c:pt>
                <c:pt idx="7">
                  <c:v>25.145833333333002</c:v>
                </c:pt>
                <c:pt idx="8">
                  <c:v>26.166666666666998</c:v>
                </c:pt>
                <c:pt idx="9">
                  <c:v>27.1875</c:v>
                </c:pt>
                <c:pt idx="10">
                  <c:v>28.208333333333002</c:v>
                </c:pt>
                <c:pt idx="11">
                  <c:v>29.229166666666998</c:v>
                </c:pt>
                <c:pt idx="12">
                  <c:v>30.25</c:v>
                </c:pt>
                <c:pt idx="13">
                  <c:v>31.270833333333002</c:v>
                </c:pt>
                <c:pt idx="14">
                  <c:v>32.291666666666998</c:v>
                </c:pt>
                <c:pt idx="15">
                  <c:v>33.3125</c:v>
                </c:pt>
                <c:pt idx="16">
                  <c:v>34.333333333333002</c:v>
                </c:pt>
                <c:pt idx="17">
                  <c:v>35.354166666666998</c:v>
                </c:pt>
                <c:pt idx="18">
                  <c:v>36.375</c:v>
                </c:pt>
                <c:pt idx="19">
                  <c:v>37.395833333333002</c:v>
                </c:pt>
                <c:pt idx="20">
                  <c:v>38.416666666666998</c:v>
                </c:pt>
                <c:pt idx="21">
                  <c:v>39.4375</c:v>
                </c:pt>
                <c:pt idx="22">
                  <c:v>40.458333333333002</c:v>
                </c:pt>
                <c:pt idx="23">
                  <c:v>41.479166666666998</c:v>
                </c:pt>
                <c:pt idx="24">
                  <c:v>42.5</c:v>
                </c:pt>
                <c:pt idx="25">
                  <c:v>43.520833333333002</c:v>
                </c:pt>
                <c:pt idx="26">
                  <c:v>44.541666666666998</c:v>
                </c:pt>
                <c:pt idx="27">
                  <c:v>45.5625</c:v>
                </c:pt>
                <c:pt idx="28">
                  <c:v>46.583333333333002</c:v>
                </c:pt>
                <c:pt idx="29">
                  <c:v>47.604166666666998</c:v>
                </c:pt>
                <c:pt idx="30">
                  <c:v>48.625</c:v>
                </c:pt>
                <c:pt idx="31">
                  <c:v>49.645833333333002</c:v>
                </c:pt>
                <c:pt idx="32">
                  <c:v>50.666666666666998</c:v>
                </c:pt>
                <c:pt idx="33">
                  <c:v>51.6875</c:v>
                </c:pt>
                <c:pt idx="34">
                  <c:v>52.708333333333002</c:v>
                </c:pt>
                <c:pt idx="35">
                  <c:v>53.729166666666998</c:v>
                </c:pt>
                <c:pt idx="36">
                  <c:v>54.75</c:v>
                </c:pt>
                <c:pt idx="37">
                  <c:v>55.770833333333002</c:v>
                </c:pt>
                <c:pt idx="38">
                  <c:v>56.791666666666998</c:v>
                </c:pt>
                <c:pt idx="39">
                  <c:v>57.8125</c:v>
                </c:pt>
                <c:pt idx="40">
                  <c:v>58.833333333333002</c:v>
                </c:pt>
                <c:pt idx="41">
                  <c:v>59.854166666666998</c:v>
                </c:pt>
                <c:pt idx="42">
                  <c:v>60.875</c:v>
                </c:pt>
                <c:pt idx="43">
                  <c:v>61.895833333333002</c:v>
                </c:pt>
                <c:pt idx="44">
                  <c:v>62.916666666666998</c:v>
                </c:pt>
                <c:pt idx="45">
                  <c:v>63.9375</c:v>
                </c:pt>
                <c:pt idx="46">
                  <c:v>64.958333333333002</c:v>
                </c:pt>
                <c:pt idx="47">
                  <c:v>65.979166666666998</c:v>
                </c:pt>
                <c:pt idx="48">
                  <c:v>67</c:v>
                </c:pt>
              </c:numCache>
            </c:numRef>
          </c:xVal>
          <c:yVal>
            <c:numRef>
              <c:f>'LO Harmonics 10-67'!$E$59:$E$107</c:f>
              <c:numCache>
                <c:formatCode>General</c:formatCode>
                <c:ptCount val="49"/>
                <c:pt idx="0">
                  <c:v>-98.670165999999995</c:v>
                </c:pt>
                <c:pt idx="1">
                  <c:v>-95.131927000000005</c:v>
                </c:pt>
                <c:pt idx="2">
                  <c:v>-91.153503000000001</c:v>
                </c:pt>
                <c:pt idx="3">
                  <c:v>-88.038155000000003</c:v>
                </c:pt>
                <c:pt idx="4">
                  <c:v>-87.378867999999997</c:v>
                </c:pt>
                <c:pt idx="5">
                  <c:v>-83.928443999999999</c:v>
                </c:pt>
                <c:pt idx="6">
                  <c:v>-80.168571</c:v>
                </c:pt>
                <c:pt idx="7">
                  <c:v>-74.553100999999998</c:v>
                </c:pt>
                <c:pt idx="8">
                  <c:v>-73.308304000000007</c:v>
                </c:pt>
                <c:pt idx="9">
                  <c:v>-75.716194000000002</c:v>
                </c:pt>
                <c:pt idx="10">
                  <c:v>-79.896996000000001</c:v>
                </c:pt>
                <c:pt idx="11">
                  <c:v>-83.929443000000006</c:v>
                </c:pt>
                <c:pt idx="12">
                  <c:v>-83.94014</c:v>
                </c:pt>
                <c:pt idx="13">
                  <c:v>-82.258246999999997</c:v>
                </c:pt>
                <c:pt idx="14">
                  <c:v>-81.207442999999998</c:v>
                </c:pt>
                <c:pt idx="15">
                  <c:v>-86.408539000000005</c:v>
                </c:pt>
                <c:pt idx="16">
                  <c:v>-86.907798999999997</c:v>
                </c:pt>
                <c:pt idx="17">
                  <c:v>-85.780806999999996</c:v>
                </c:pt>
                <c:pt idx="18">
                  <c:v>-85.068199000000007</c:v>
                </c:pt>
                <c:pt idx="19">
                  <c:v>-93.076346999999998</c:v>
                </c:pt>
                <c:pt idx="20">
                  <c:v>-92.481209000000007</c:v>
                </c:pt>
                <c:pt idx="21">
                  <c:v>-88.700278999999995</c:v>
                </c:pt>
                <c:pt idx="22">
                  <c:v>-79.070464999999999</c:v>
                </c:pt>
                <c:pt idx="23">
                  <c:v>-77.640923000000001</c:v>
                </c:pt>
                <c:pt idx="24">
                  <c:v>-74.884285000000006</c:v>
                </c:pt>
                <c:pt idx="25">
                  <c:v>-71.100326999999993</c:v>
                </c:pt>
                <c:pt idx="26">
                  <c:v>-69.937691000000001</c:v>
                </c:pt>
                <c:pt idx="27">
                  <c:v>-68.663284000000004</c:v>
                </c:pt>
                <c:pt idx="28">
                  <c:v>-67.278899999999993</c:v>
                </c:pt>
                <c:pt idx="29">
                  <c:v>-66.196747000000002</c:v>
                </c:pt>
                <c:pt idx="30">
                  <c:v>-63.948013000000003</c:v>
                </c:pt>
                <c:pt idx="31">
                  <c:v>-63.929198999999997</c:v>
                </c:pt>
                <c:pt idx="32">
                  <c:v>-64.002678000000003</c:v>
                </c:pt>
                <c:pt idx="33">
                  <c:v>-66.384338</c:v>
                </c:pt>
                <c:pt idx="34">
                  <c:v>-68.129501000000005</c:v>
                </c:pt>
                <c:pt idx="35">
                  <c:v>-67.913123999999996</c:v>
                </c:pt>
                <c:pt idx="36">
                  <c:v>-69.405586</c:v>
                </c:pt>
                <c:pt idx="37">
                  <c:v>-73.259063999999995</c:v>
                </c:pt>
                <c:pt idx="38">
                  <c:v>-77.763335999999995</c:v>
                </c:pt>
                <c:pt idx="39">
                  <c:v>-77.738899000000004</c:v>
                </c:pt>
                <c:pt idx="40">
                  <c:v>-78.294769000000002</c:v>
                </c:pt>
                <c:pt idx="41">
                  <c:v>-77.343581999999998</c:v>
                </c:pt>
                <c:pt idx="42">
                  <c:v>-77.589080999999993</c:v>
                </c:pt>
                <c:pt idx="43">
                  <c:v>-80.295822000000001</c:v>
                </c:pt>
                <c:pt idx="44">
                  <c:v>-77.564460999999994</c:v>
                </c:pt>
                <c:pt idx="45">
                  <c:v>-78.384017999999998</c:v>
                </c:pt>
                <c:pt idx="46">
                  <c:v>-76.641639999999995</c:v>
                </c:pt>
                <c:pt idx="47">
                  <c:v>-79.148041000000006</c:v>
                </c:pt>
                <c:pt idx="48">
                  <c:v>-79.739356999999998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21E-4CA6-B713-BF9944F9A254}"/>
            </c:ext>
          </c:extLst>
        </c:ser>
        <c:ser>
          <c:idx val="0"/>
          <c:order val="2"/>
          <c:tx>
            <c:v>4xLO Config A</c:v>
          </c:tx>
          <c:spPr>
            <a:ln cmpd="dbl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'LO Harmonics 10-67'!$M$167:$M$215</c:f>
              <c:numCache>
                <c:formatCode>General</c:formatCode>
                <c:ptCount val="49"/>
                <c:pt idx="0">
                  <c:v>36</c:v>
                </c:pt>
                <c:pt idx="1">
                  <c:v>36.645833333333002</c:v>
                </c:pt>
                <c:pt idx="2">
                  <c:v>37.291666666666998</c:v>
                </c:pt>
                <c:pt idx="3">
                  <c:v>37.9375</c:v>
                </c:pt>
                <c:pt idx="4">
                  <c:v>38.583333333333002</c:v>
                </c:pt>
                <c:pt idx="5">
                  <c:v>39.229166666666998</c:v>
                </c:pt>
                <c:pt idx="6">
                  <c:v>39.875</c:v>
                </c:pt>
                <c:pt idx="7">
                  <c:v>40.520833333333002</c:v>
                </c:pt>
                <c:pt idx="8">
                  <c:v>41.166666666666998</c:v>
                </c:pt>
                <c:pt idx="9">
                  <c:v>41.8125</c:v>
                </c:pt>
                <c:pt idx="10">
                  <c:v>42.458333333333002</c:v>
                </c:pt>
                <c:pt idx="11">
                  <c:v>43.104166666666998</c:v>
                </c:pt>
                <c:pt idx="12">
                  <c:v>43.75</c:v>
                </c:pt>
                <c:pt idx="13">
                  <c:v>44.395833333333002</c:v>
                </c:pt>
                <c:pt idx="14">
                  <c:v>45.041666666666998</c:v>
                </c:pt>
                <c:pt idx="15">
                  <c:v>45.6875</c:v>
                </c:pt>
                <c:pt idx="16">
                  <c:v>46.333333333333002</c:v>
                </c:pt>
                <c:pt idx="17">
                  <c:v>46.979166666666998</c:v>
                </c:pt>
                <c:pt idx="18">
                  <c:v>47.625</c:v>
                </c:pt>
                <c:pt idx="19">
                  <c:v>48.270833333333002</c:v>
                </c:pt>
                <c:pt idx="20">
                  <c:v>48.916666666666998</c:v>
                </c:pt>
                <c:pt idx="21">
                  <c:v>49.5625</c:v>
                </c:pt>
                <c:pt idx="22">
                  <c:v>50.208333333333002</c:v>
                </c:pt>
                <c:pt idx="23">
                  <c:v>50.854166666666998</c:v>
                </c:pt>
                <c:pt idx="24">
                  <c:v>51.5</c:v>
                </c:pt>
                <c:pt idx="25">
                  <c:v>52.145833333333002</c:v>
                </c:pt>
                <c:pt idx="26">
                  <c:v>52.791666666666998</c:v>
                </c:pt>
                <c:pt idx="27">
                  <c:v>53.4375</c:v>
                </c:pt>
                <c:pt idx="28">
                  <c:v>54.083333333333002</c:v>
                </c:pt>
                <c:pt idx="29">
                  <c:v>54.729166666666998</c:v>
                </c:pt>
                <c:pt idx="30">
                  <c:v>55.375</c:v>
                </c:pt>
                <c:pt idx="31">
                  <c:v>56.020833333333002</c:v>
                </c:pt>
                <c:pt idx="32">
                  <c:v>56.666666666666998</c:v>
                </c:pt>
                <c:pt idx="33">
                  <c:v>57.3125</c:v>
                </c:pt>
                <c:pt idx="34">
                  <c:v>57.958333333333002</c:v>
                </c:pt>
                <c:pt idx="35">
                  <c:v>58.604166666666998</c:v>
                </c:pt>
                <c:pt idx="36">
                  <c:v>59.25</c:v>
                </c:pt>
                <c:pt idx="37">
                  <c:v>59.895833333333002</c:v>
                </c:pt>
                <c:pt idx="38">
                  <c:v>60.541666666666998</c:v>
                </c:pt>
                <c:pt idx="39">
                  <c:v>61.1875</c:v>
                </c:pt>
                <c:pt idx="40">
                  <c:v>61.833333333333002</c:v>
                </c:pt>
                <c:pt idx="41">
                  <c:v>62.479166666666998</c:v>
                </c:pt>
                <c:pt idx="42">
                  <c:v>63.125</c:v>
                </c:pt>
                <c:pt idx="43">
                  <c:v>63.770833333333002</c:v>
                </c:pt>
                <c:pt idx="44">
                  <c:v>64.416666666666998</c:v>
                </c:pt>
                <c:pt idx="45">
                  <c:v>65.0625</c:v>
                </c:pt>
                <c:pt idx="46">
                  <c:v>65.708333333333002</c:v>
                </c:pt>
                <c:pt idx="47">
                  <c:v>66.354166666666998</c:v>
                </c:pt>
                <c:pt idx="48">
                  <c:v>67</c:v>
                </c:pt>
              </c:numCache>
            </c:numRef>
          </c:xVal>
          <c:yVal>
            <c:numRef>
              <c:f>'LO Harmonics 10-67'!$B$167:$B$215</c:f>
              <c:numCache>
                <c:formatCode>General</c:formatCode>
                <c:ptCount val="49"/>
                <c:pt idx="0">
                  <c:v>-88.332458000000003</c:v>
                </c:pt>
                <c:pt idx="1">
                  <c:v>-90.673111000000006</c:v>
                </c:pt>
                <c:pt idx="2">
                  <c:v>-91.003570999999994</c:v>
                </c:pt>
                <c:pt idx="3">
                  <c:v>-87.516777000000005</c:v>
                </c:pt>
                <c:pt idx="4">
                  <c:v>-87.719550999999996</c:v>
                </c:pt>
                <c:pt idx="5">
                  <c:v>-87.550803999999999</c:v>
                </c:pt>
                <c:pt idx="6">
                  <c:v>-86.852851999999999</c:v>
                </c:pt>
                <c:pt idx="7">
                  <c:v>-86.588515999999998</c:v>
                </c:pt>
                <c:pt idx="8">
                  <c:v>-85.677795000000003</c:v>
                </c:pt>
                <c:pt idx="9">
                  <c:v>-86.196312000000006</c:v>
                </c:pt>
                <c:pt idx="10">
                  <c:v>-85.515038000000004</c:v>
                </c:pt>
                <c:pt idx="11">
                  <c:v>-84.776420999999999</c:v>
                </c:pt>
                <c:pt idx="12">
                  <c:v>-84.919471999999999</c:v>
                </c:pt>
                <c:pt idx="13">
                  <c:v>-85.672646</c:v>
                </c:pt>
                <c:pt idx="14">
                  <c:v>-87.120643999999999</c:v>
                </c:pt>
                <c:pt idx="15">
                  <c:v>-87.197310999999999</c:v>
                </c:pt>
                <c:pt idx="16">
                  <c:v>-85.525245999999996</c:v>
                </c:pt>
                <c:pt idx="17">
                  <c:v>-86.326988</c:v>
                </c:pt>
                <c:pt idx="18">
                  <c:v>-89.225891000000004</c:v>
                </c:pt>
                <c:pt idx="19">
                  <c:v>-86.921454999999995</c:v>
                </c:pt>
                <c:pt idx="20">
                  <c:v>-88.860839999999996</c:v>
                </c:pt>
                <c:pt idx="21">
                  <c:v>-84.917991999999998</c:v>
                </c:pt>
                <c:pt idx="22">
                  <c:v>-89.788848999999999</c:v>
                </c:pt>
                <c:pt idx="23">
                  <c:v>-86.222282000000007</c:v>
                </c:pt>
                <c:pt idx="24">
                  <c:v>-85.534851000000003</c:v>
                </c:pt>
                <c:pt idx="25">
                  <c:v>-87.086478999999997</c:v>
                </c:pt>
                <c:pt idx="26">
                  <c:v>-87.767066999999997</c:v>
                </c:pt>
                <c:pt idx="27">
                  <c:v>-86.813950000000006</c:v>
                </c:pt>
                <c:pt idx="28">
                  <c:v>-87.241652999999999</c:v>
                </c:pt>
                <c:pt idx="29">
                  <c:v>-87.410263</c:v>
                </c:pt>
                <c:pt idx="30">
                  <c:v>-84.888779</c:v>
                </c:pt>
                <c:pt idx="31">
                  <c:v>-82.921715000000006</c:v>
                </c:pt>
                <c:pt idx="32">
                  <c:v>-84.027725000000004</c:v>
                </c:pt>
                <c:pt idx="33">
                  <c:v>-82.920921000000007</c:v>
                </c:pt>
                <c:pt idx="34">
                  <c:v>-83.282227000000006</c:v>
                </c:pt>
                <c:pt idx="35">
                  <c:v>-83.720885999999993</c:v>
                </c:pt>
                <c:pt idx="36">
                  <c:v>-84.106964000000005</c:v>
                </c:pt>
                <c:pt idx="37">
                  <c:v>-82.162750000000003</c:v>
                </c:pt>
                <c:pt idx="38">
                  <c:v>-85.192702999999995</c:v>
                </c:pt>
                <c:pt idx="39">
                  <c:v>-83.431511</c:v>
                </c:pt>
                <c:pt idx="40">
                  <c:v>-85.045447999999993</c:v>
                </c:pt>
                <c:pt idx="41">
                  <c:v>-84.254204000000001</c:v>
                </c:pt>
                <c:pt idx="42">
                  <c:v>-83.493942000000004</c:v>
                </c:pt>
                <c:pt idx="43">
                  <c:v>-81.210319999999996</c:v>
                </c:pt>
                <c:pt idx="44">
                  <c:v>-78.722472999999994</c:v>
                </c:pt>
                <c:pt idx="45">
                  <c:v>-77.119536999999994</c:v>
                </c:pt>
                <c:pt idx="46">
                  <c:v>-80.159774999999996</c:v>
                </c:pt>
                <c:pt idx="47">
                  <c:v>-81.292809000000005</c:v>
                </c:pt>
                <c:pt idx="48">
                  <c:v>-75.452965000000006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21E-4CA6-B713-BF9944F9A254}"/>
            </c:ext>
          </c:extLst>
        </c:ser>
        <c:ser>
          <c:idx val="3"/>
          <c:order val="3"/>
          <c:tx>
            <c:v>4xLO Config B</c:v>
          </c:tx>
          <c:spPr>
            <a:ln w="22225" cmpd="dbl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'LO Harmonics 10-67'!$M$167:$M$215</c:f>
              <c:numCache>
                <c:formatCode>General</c:formatCode>
                <c:ptCount val="49"/>
                <c:pt idx="0">
                  <c:v>36</c:v>
                </c:pt>
                <c:pt idx="1">
                  <c:v>36.645833333333002</c:v>
                </c:pt>
                <c:pt idx="2">
                  <c:v>37.291666666666998</c:v>
                </c:pt>
                <c:pt idx="3">
                  <c:v>37.9375</c:v>
                </c:pt>
                <c:pt idx="4">
                  <c:v>38.583333333333002</c:v>
                </c:pt>
                <c:pt idx="5">
                  <c:v>39.229166666666998</c:v>
                </c:pt>
                <c:pt idx="6">
                  <c:v>39.875</c:v>
                </c:pt>
                <c:pt idx="7">
                  <c:v>40.520833333333002</c:v>
                </c:pt>
                <c:pt idx="8">
                  <c:v>41.166666666666998</c:v>
                </c:pt>
                <c:pt idx="9">
                  <c:v>41.8125</c:v>
                </c:pt>
                <c:pt idx="10">
                  <c:v>42.458333333333002</c:v>
                </c:pt>
                <c:pt idx="11">
                  <c:v>43.104166666666998</c:v>
                </c:pt>
                <c:pt idx="12">
                  <c:v>43.75</c:v>
                </c:pt>
                <c:pt idx="13">
                  <c:v>44.395833333333002</c:v>
                </c:pt>
                <c:pt idx="14">
                  <c:v>45.041666666666998</c:v>
                </c:pt>
                <c:pt idx="15">
                  <c:v>45.6875</c:v>
                </c:pt>
                <c:pt idx="16">
                  <c:v>46.333333333333002</c:v>
                </c:pt>
                <c:pt idx="17">
                  <c:v>46.979166666666998</c:v>
                </c:pt>
                <c:pt idx="18">
                  <c:v>47.625</c:v>
                </c:pt>
                <c:pt idx="19">
                  <c:v>48.270833333333002</c:v>
                </c:pt>
                <c:pt idx="20">
                  <c:v>48.916666666666998</c:v>
                </c:pt>
                <c:pt idx="21">
                  <c:v>49.5625</c:v>
                </c:pt>
                <c:pt idx="22">
                  <c:v>50.208333333333002</c:v>
                </c:pt>
                <c:pt idx="23">
                  <c:v>50.854166666666998</c:v>
                </c:pt>
                <c:pt idx="24">
                  <c:v>51.5</c:v>
                </c:pt>
                <c:pt idx="25">
                  <c:v>52.145833333333002</c:v>
                </c:pt>
                <c:pt idx="26">
                  <c:v>52.791666666666998</c:v>
                </c:pt>
                <c:pt idx="27">
                  <c:v>53.4375</c:v>
                </c:pt>
                <c:pt idx="28">
                  <c:v>54.083333333333002</c:v>
                </c:pt>
                <c:pt idx="29">
                  <c:v>54.729166666666998</c:v>
                </c:pt>
                <c:pt idx="30">
                  <c:v>55.375</c:v>
                </c:pt>
                <c:pt idx="31">
                  <c:v>56.020833333333002</c:v>
                </c:pt>
                <c:pt idx="32">
                  <c:v>56.666666666666998</c:v>
                </c:pt>
                <c:pt idx="33">
                  <c:v>57.3125</c:v>
                </c:pt>
                <c:pt idx="34">
                  <c:v>57.958333333333002</c:v>
                </c:pt>
                <c:pt idx="35">
                  <c:v>58.604166666666998</c:v>
                </c:pt>
                <c:pt idx="36">
                  <c:v>59.25</c:v>
                </c:pt>
                <c:pt idx="37">
                  <c:v>59.895833333333002</c:v>
                </c:pt>
                <c:pt idx="38">
                  <c:v>60.541666666666998</c:v>
                </c:pt>
                <c:pt idx="39">
                  <c:v>61.1875</c:v>
                </c:pt>
                <c:pt idx="40">
                  <c:v>61.833333333333002</c:v>
                </c:pt>
                <c:pt idx="41">
                  <c:v>62.479166666666998</c:v>
                </c:pt>
                <c:pt idx="42">
                  <c:v>63.125</c:v>
                </c:pt>
                <c:pt idx="43">
                  <c:v>63.770833333333002</c:v>
                </c:pt>
                <c:pt idx="44">
                  <c:v>64.416666666666998</c:v>
                </c:pt>
                <c:pt idx="45">
                  <c:v>65.0625</c:v>
                </c:pt>
                <c:pt idx="46">
                  <c:v>65.708333333333002</c:v>
                </c:pt>
                <c:pt idx="47">
                  <c:v>66.354166666666998</c:v>
                </c:pt>
                <c:pt idx="48">
                  <c:v>67</c:v>
                </c:pt>
              </c:numCache>
            </c:numRef>
          </c:xVal>
          <c:yVal>
            <c:numRef>
              <c:f>'LO Harmonics 10-67'!$E$167:$E$215</c:f>
              <c:numCache>
                <c:formatCode>General</c:formatCode>
                <c:ptCount val="49"/>
                <c:pt idx="0">
                  <c:v>-89.489304000000004</c:v>
                </c:pt>
                <c:pt idx="1">
                  <c:v>-88.564864999999998</c:v>
                </c:pt>
                <c:pt idx="2">
                  <c:v>-89.202117999999999</c:v>
                </c:pt>
                <c:pt idx="3">
                  <c:v>-88.336174</c:v>
                </c:pt>
                <c:pt idx="4">
                  <c:v>-87.657393999999996</c:v>
                </c:pt>
                <c:pt idx="5">
                  <c:v>-87.986084000000005</c:v>
                </c:pt>
                <c:pt idx="6">
                  <c:v>-88.985619</c:v>
                </c:pt>
                <c:pt idx="7">
                  <c:v>-87.249390000000005</c:v>
                </c:pt>
                <c:pt idx="8">
                  <c:v>-86.562943000000004</c:v>
                </c:pt>
                <c:pt idx="9">
                  <c:v>-86.510254000000003</c:v>
                </c:pt>
                <c:pt idx="10">
                  <c:v>-84.448600999999996</c:v>
                </c:pt>
                <c:pt idx="11">
                  <c:v>-85.629692000000006</c:v>
                </c:pt>
                <c:pt idx="12">
                  <c:v>-86.151657</c:v>
                </c:pt>
                <c:pt idx="13">
                  <c:v>-83.559371999999996</c:v>
                </c:pt>
                <c:pt idx="14">
                  <c:v>-85.770767000000006</c:v>
                </c:pt>
                <c:pt idx="15">
                  <c:v>-85.315216000000007</c:v>
                </c:pt>
                <c:pt idx="16">
                  <c:v>-85.688736000000006</c:v>
                </c:pt>
                <c:pt idx="17">
                  <c:v>-89.605309000000005</c:v>
                </c:pt>
                <c:pt idx="18">
                  <c:v>-87.383842000000001</c:v>
                </c:pt>
                <c:pt idx="19">
                  <c:v>-89.934646999999998</c:v>
                </c:pt>
                <c:pt idx="20">
                  <c:v>-88.147568000000007</c:v>
                </c:pt>
                <c:pt idx="21">
                  <c:v>-87.074944000000002</c:v>
                </c:pt>
                <c:pt idx="22">
                  <c:v>-89.386307000000002</c:v>
                </c:pt>
                <c:pt idx="23">
                  <c:v>-85.029128999999998</c:v>
                </c:pt>
                <c:pt idx="24">
                  <c:v>-86.941367999999997</c:v>
                </c:pt>
                <c:pt idx="25">
                  <c:v>-84.717819000000006</c:v>
                </c:pt>
                <c:pt idx="26">
                  <c:v>-86.618538000000001</c:v>
                </c:pt>
                <c:pt idx="27">
                  <c:v>-87.090401</c:v>
                </c:pt>
                <c:pt idx="28">
                  <c:v>-85.179908999999995</c:v>
                </c:pt>
                <c:pt idx="29">
                  <c:v>-85.101157999999998</c:v>
                </c:pt>
                <c:pt idx="30">
                  <c:v>-87.573668999999995</c:v>
                </c:pt>
                <c:pt idx="31">
                  <c:v>-85.259147999999996</c:v>
                </c:pt>
                <c:pt idx="32">
                  <c:v>-82.601958999999994</c:v>
                </c:pt>
                <c:pt idx="33">
                  <c:v>-85.785613999999995</c:v>
                </c:pt>
                <c:pt idx="34">
                  <c:v>-81.046409999999995</c:v>
                </c:pt>
                <c:pt idx="35">
                  <c:v>-82.880240999999998</c:v>
                </c:pt>
                <c:pt idx="36">
                  <c:v>-83.247803000000005</c:v>
                </c:pt>
                <c:pt idx="37">
                  <c:v>-83.440781000000001</c:v>
                </c:pt>
                <c:pt idx="38">
                  <c:v>-83.252464000000003</c:v>
                </c:pt>
                <c:pt idx="39">
                  <c:v>-81.754456000000005</c:v>
                </c:pt>
                <c:pt idx="40">
                  <c:v>-83.137726000000001</c:v>
                </c:pt>
                <c:pt idx="41">
                  <c:v>-81.814079000000007</c:v>
                </c:pt>
                <c:pt idx="42">
                  <c:v>-82.862815999999995</c:v>
                </c:pt>
                <c:pt idx="43">
                  <c:v>-86.158576999999994</c:v>
                </c:pt>
                <c:pt idx="44">
                  <c:v>-84.499656999999999</c:v>
                </c:pt>
                <c:pt idx="45">
                  <c:v>-84.020904999999999</c:v>
                </c:pt>
                <c:pt idx="46">
                  <c:v>-82.903839000000005</c:v>
                </c:pt>
                <c:pt idx="47">
                  <c:v>-78.079566999999997</c:v>
                </c:pt>
                <c:pt idx="48">
                  <c:v>-79.241135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21E-4CA6-B713-BF9944F9A2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14656"/>
        <c:axId val="111429120"/>
      </c:scatterChart>
      <c:valAx>
        <c:axId val="111414656"/>
        <c:scaling>
          <c:orientation val="minMax"/>
          <c:max val="60"/>
          <c:min val="1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Output Frequency  (GHz)</a:t>
                </a:r>
              </a:p>
            </c:rich>
          </c:tx>
          <c:layout>
            <c:manualLayout>
              <c:xMode val="edge"/>
              <c:yMode val="edge"/>
              <c:x val="0.37500692049321632"/>
              <c:y val="0.9110877806940799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1429120"/>
        <c:crosses val="autoZero"/>
        <c:crossBetween val="midCat"/>
        <c:majorUnit val="5"/>
      </c:valAx>
      <c:valAx>
        <c:axId val="111429120"/>
        <c:scaling>
          <c:orientation val="minMax"/>
          <c:max val="0"/>
          <c:min val="-10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1414656"/>
        <c:crosses val="autoZero"/>
        <c:crossBetween val="midCat"/>
        <c:majorUnit val="10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13831326847617101"/>
          <c:y val="0.13597149314669005"/>
          <c:w val="0.52079421801375048"/>
          <c:h val="0.13039734616506271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Odd LO Harmonic to RF Isolation (dB)</a:t>
            </a:r>
          </a:p>
        </c:rich>
      </c:tx>
      <c:layout>
        <c:manualLayout>
          <c:xMode val="edge"/>
          <c:yMode val="edge"/>
          <c:x val="0.27526479549041477"/>
          <c:y val="2.314814814814814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11"/>
          <c:w val="0.76542713682528862"/>
          <c:h val="0.70701370662000584"/>
        </c:manualLayout>
      </c:layout>
      <c:scatterChart>
        <c:scatterStyle val="smoothMarker"/>
        <c:varyColors val="0"/>
        <c:ser>
          <c:idx val="1"/>
          <c:order val="0"/>
          <c:tx>
            <c:v>3xLO Config A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'LO Harmonics 10-67'!$M$113:$M$161</c:f>
              <c:numCache>
                <c:formatCode>General</c:formatCode>
                <c:ptCount val="49"/>
                <c:pt idx="0">
                  <c:v>27</c:v>
                </c:pt>
                <c:pt idx="1">
                  <c:v>27.833333333333002</c:v>
                </c:pt>
                <c:pt idx="2">
                  <c:v>28.666666666666998</c:v>
                </c:pt>
                <c:pt idx="3">
                  <c:v>29.5</c:v>
                </c:pt>
                <c:pt idx="4">
                  <c:v>30.333333333333002</c:v>
                </c:pt>
                <c:pt idx="5">
                  <c:v>31.166666666666998</c:v>
                </c:pt>
                <c:pt idx="6">
                  <c:v>32</c:v>
                </c:pt>
                <c:pt idx="7">
                  <c:v>32.833333333333002</c:v>
                </c:pt>
                <c:pt idx="8">
                  <c:v>33.666666666666998</c:v>
                </c:pt>
                <c:pt idx="9">
                  <c:v>34.5</c:v>
                </c:pt>
                <c:pt idx="10">
                  <c:v>35.333333333333002</c:v>
                </c:pt>
                <c:pt idx="11">
                  <c:v>36.166666666666998</c:v>
                </c:pt>
                <c:pt idx="12">
                  <c:v>37</c:v>
                </c:pt>
                <c:pt idx="13">
                  <c:v>37.833333333333002</c:v>
                </c:pt>
                <c:pt idx="14">
                  <c:v>38.666666666666998</c:v>
                </c:pt>
                <c:pt idx="15">
                  <c:v>39.5</c:v>
                </c:pt>
                <c:pt idx="16">
                  <c:v>40.333333333333002</c:v>
                </c:pt>
                <c:pt idx="17">
                  <c:v>41.166666666666998</c:v>
                </c:pt>
                <c:pt idx="18">
                  <c:v>42</c:v>
                </c:pt>
                <c:pt idx="19">
                  <c:v>42.833333333333002</c:v>
                </c:pt>
                <c:pt idx="20">
                  <c:v>43.666666666666998</c:v>
                </c:pt>
                <c:pt idx="21">
                  <c:v>44.5</c:v>
                </c:pt>
                <c:pt idx="22">
                  <c:v>45.333333333333002</c:v>
                </c:pt>
                <c:pt idx="23">
                  <c:v>46.166666666666998</c:v>
                </c:pt>
                <c:pt idx="24">
                  <c:v>47</c:v>
                </c:pt>
                <c:pt idx="25">
                  <c:v>47.833333333333002</c:v>
                </c:pt>
                <c:pt idx="26">
                  <c:v>48.666666666666998</c:v>
                </c:pt>
                <c:pt idx="27">
                  <c:v>49.5</c:v>
                </c:pt>
                <c:pt idx="28">
                  <c:v>50.333333333333002</c:v>
                </c:pt>
                <c:pt idx="29">
                  <c:v>51.166666666666998</c:v>
                </c:pt>
                <c:pt idx="30">
                  <c:v>52</c:v>
                </c:pt>
                <c:pt idx="31">
                  <c:v>52.833333333333002</c:v>
                </c:pt>
                <c:pt idx="32">
                  <c:v>53.666666666666998</c:v>
                </c:pt>
                <c:pt idx="33">
                  <c:v>54.5</c:v>
                </c:pt>
                <c:pt idx="34">
                  <c:v>55.333333333333002</c:v>
                </c:pt>
                <c:pt idx="35">
                  <c:v>56.166666666666998</c:v>
                </c:pt>
                <c:pt idx="36">
                  <c:v>57</c:v>
                </c:pt>
                <c:pt idx="37">
                  <c:v>57.833333333333002</c:v>
                </c:pt>
                <c:pt idx="38">
                  <c:v>58.666666666666998</c:v>
                </c:pt>
                <c:pt idx="39">
                  <c:v>59.5</c:v>
                </c:pt>
                <c:pt idx="40">
                  <c:v>60.333333333333002</c:v>
                </c:pt>
                <c:pt idx="41">
                  <c:v>61.166666666666998</c:v>
                </c:pt>
                <c:pt idx="42">
                  <c:v>62</c:v>
                </c:pt>
                <c:pt idx="43">
                  <c:v>62.833333333333002</c:v>
                </c:pt>
                <c:pt idx="44">
                  <c:v>63.666666666666998</c:v>
                </c:pt>
                <c:pt idx="45">
                  <c:v>64.5</c:v>
                </c:pt>
                <c:pt idx="46">
                  <c:v>65.333333333333002</c:v>
                </c:pt>
                <c:pt idx="47">
                  <c:v>66.166666666666998</c:v>
                </c:pt>
                <c:pt idx="48">
                  <c:v>67</c:v>
                </c:pt>
              </c:numCache>
            </c:numRef>
          </c:xVal>
          <c:yVal>
            <c:numRef>
              <c:f>'LO Harmonics 10-67'!$H$113:$H$161</c:f>
              <c:numCache>
                <c:formatCode>General</c:formatCode>
                <c:ptCount val="49"/>
                <c:pt idx="0">
                  <c:v>-90.866302000000005</c:v>
                </c:pt>
                <c:pt idx="1">
                  <c:v>-92.019576999999998</c:v>
                </c:pt>
                <c:pt idx="2">
                  <c:v>-91.054878000000002</c:v>
                </c:pt>
                <c:pt idx="3">
                  <c:v>-92.347931000000003</c:v>
                </c:pt>
                <c:pt idx="4">
                  <c:v>-91.958672000000007</c:v>
                </c:pt>
                <c:pt idx="5">
                  <c:v>-93.882996000000006</c:v>
                </c:pt>
                <c:pt idx="6">
                  <c:v>-92.357346000000007</c:v>
                </c:pt>
                <c:pt idx="7">
                  <c:v>-89.774474999999995</c:v>
                </c:pt>
                <c:pt idx="8">
                  <c:v>-86.803191999999996</c:v>
                </c:pt>
                <c:pt idx="9">
                  <c:v>-88.777068999999997</c:v>
                </c:pt>
                <c:pt idx="10">
                  <c:v>-89.611191000000005</c:v>
                </c:pt>
                <c:pt idx="11">
                  <c:v>-91.753189000000006</c:v>
                </c:pt>
                <c:pt idx="12">
                  <c:v>-87.935738000000001</c:v>
                </c:pt>
                <c:pt idx="13">
                  <c:v>-84.603309999999993</c:v>
                </c:pt>
                <c:pt idx="14">
                  <c:v>-80.194878000000003</c:v>
                </c:pt>
                <c:pt idx="15">
                  <c:v>-79.978317000000004</c:v>
                </c:pt>
                <c:pt idx="16">
                  <c:v>-82.037086000000002</c:v>
                </c:pt>
                <c:pt idx="17">
                  <c:v>-81.060242000000002</c:v>
                </c:pt>
                <c:pt idx="18">
                  <c:v>-84.259483000000003</c:v>
                </c:pt>
                <c:pt idx="19">
                  <c:v>-83.219100999999995</c:v>
                </c:pt>
                <c:pt idx="20">
                  <c:v>-86.487746999999999</c:v>
                </c:pt>
                <c:pt idx="21">
                  <c:v>-84.032393999999996</c:v>
                </c:pt>
                <c:pt idx="22">
                  <c:v>-84.846076999999994</c:v>
                </c:pt>
                <c:pt idx="23">
                  <c:v>-79.140274000000005</c:v>
                </c:pt>
                <c:pt idx="24">
                  <c:v>-73.758223999999998</c:v>
                </c:pt>
                <c:pt idx="25">
                  <c:v>-68.482215999999994</c:v>
                </c:pt>
                <c:pt idx="26">
                  <c:v>-65.864197000000004</c:v>
                </c:pt>
                <c:pt idx="27">
                  <c:v>-65.108704000000003</c:v>
                </c:pt>
                <c:pt idx="28">
                  <c:v>-66.560066000000006</c:v>
                </c:pt>
                <c:pt idx="29">
                  <c:v>-68.693275</c:v>
                </c:pt>
                <c:pt idx="30">
                  <c:v>-69.064544999999995</c:v>
                </c:pt>
                <c:pt idx="31">
                  <c:v>-65.660033999999996</c:v>
                </c:pt>
                <c:pt idx="32">
                  <c:v>-63.539397999999998</c:v>
                </c:pt>
                <c:pt idx="33">
                  <c:v>-61.776623000000001</c:v>
                </c:pt>
                <c:pt idx="34">
                  <c:v>-60.656590000000001</c:v>
                </c:pt>
                <c:pt idx="35">
                  <c:v>-59.367710000000002</c:v>
                </c:pt>
                <c:pt idx="36">
                  <c:v>-57.914642000000001</c:v>
                </c:pt>
                <c:pt idx="37">
                  <c:v>-55.877437999999998</c:v>
                </c:pt>
                <c:pt idx="38">
                  <c:v>-54.082751999999999</c:v>
                </c:pt>
                <c:pt idx="39">
                  <c:v>-52.574630999999997</c:v>
                </c:pt>
                <c:pt idx="40">
                  <c:v>-51.218868000000001</c:v>
                </c:pt>
                <c:pt idx="41">
                  <c:v>-50.127155000000002</c:v>
                </c:pt>
                <c:pt idx="42">
                  <c:v>-49.477043000000002</c:v>
                </c:pt>
                <c:pt idx="43">
                  <c:v>-49.400016999999998</c:v>
                </c:pt>
                <c:pt idx="44">
                  <c:v>-50.430653</c:v>
                </c:pt>
                <c:pt idx="45">
                  <c:v>-53.943806000000002</c:v>
                </c:pt>
                <c:pt idx="46">
                  <c:v>-58.591701999999998</c:v>
                </c:pt>
                <c:pt idx="47">
                  <c:v>-60.905406999999997</c:v>
                </c:pt>
                <c:pt idx="48">
                  <c:v>-60.794922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C4F-4611-85C0-CFB4118A8476}"/>
            </c:ext>
          </c:extLst>
        </c:ser>
        <c:ser>
          <c:idx val="2"/>
          <c:order val="1"/>
          <c:tx>
            <c:v>3xLO Config B</c:v>
          </c:tx>
          <c:spPr>
            <a:ln w="22225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'LO Harmonics 10-67'!$M$113:$M$161</c:f>
              <c:numCache>
                <c:formatCode>General</c:formatCode>
                <c:ptCount val="49"/>
                <c:pt idx="0">
                  <c:v>27</c:v>
                </c:pt>
                <c:pt idx="1">
                  <c:v>27.833333333333002</c:v>
                </c:pt>
                <c:pt idx="2">
                  <c:v>28.666666666666998</c:v>
                </c:pt>
                <c:pt idx="3">
                  <c:v>29.5</c:v>
                </c:pt>
                <c:pt idx="4">
                  <c:v>30.333333333333002</c:v>
                </c:pt>
                <c:pt idx="5">
                  <c:v>31.166666666666998</c:v>
                </c:pt>
                <c:pt idx="6">
                  <c:v>32</c:v>
                </c:pt>
                <c:pt idx="7">
                  <c:v>32.833333333333002</c:v>
                </c:pt>
                <c:pt idx="8">
                  <c:v>33.666666666666998</c:v>
                </c:pt>
                <c:pt idx="9">
                  <c:v>34.5</c:v>
                </c:pt>
                <c:pt idx="10">
                  <c:v>35.333333333333002</c:v>
                </c:pt>
                <c:pt idx="11">
                  <c:v>36.166666666666998</c:v>
                </c:pt>
                <c:pt idx="12">
                  <c:v>37</c:v>
                </c:pt>
                <c:pt idx="13">
                  <c:v>37.833333333333002</c:v>
                </c:pt>
                <c:pt idx="14">
                  <c:v>38.666666666666998</c:v>
                </c:pt>
                <c:pt idx="15">
                  <c:v>39.5</c:v>
                </c:pt>
                <c:pt idx="16">
                  <c:v>40.333333333333002</c:v>
                </c:pt>
                <c:pt idx="17">
                  <c:v>41.166666666666998</c:v>
                </c:pt>
                <c:pt idx="18">
                  <c:v>42</c:v>
                </c:pt>
                <c:pt idx="19">
                  <c:v>42.833333333333002</c:v>
                </c:pt>
                <c:pt idx="20">
                  <c:v>43.666666666666998</c:v>
                </c:pt>
                <c:pt idx="21">
                  <c:v>44.5</c:v>
                </c:pt>
                <c:pt idx="22">
                  <c:v>45.333333333333002</c:v>
                </c:pt>
                <c:pt idx="23">
                  <c:v>46.166666666666998</c:v>
                </c:pt>
                <c:pt idx="24">
                  <c:v>47</c:v>
                </c:pt>
                <c:pt idx="25">
                  <c:v>47.833333333333002</c:v>
                </c:pt>
                <c:pt idx="26">
                  <c:v>48.666666666666998</c:v>
                </c:pt>
                <c:pt idx="27">
                  <c:v>49.5</c:v>
                </c:pt>
                <c:pt idx="28">
                  <c:v>50.333333333333002</c:v>
                </c:pt>
                <c:pt idx="29">
                  <c:v>51.166666666666998</c:v>
                </c:pt>
                <c:pt idx="30">
                  <c:v>52</c:v>
                </c:pt>
                <c:pt idx="31">
                  <c:v>52.833333333333002</c:v>
                </c:pt>
                <c:pt idx="32">
                  <c:v>53.666666666666998</c:v>
                </c:pt>
                <c:pt idx="33">
                  <c:v>54.5</c:v>
                </c:pt>
                <c:pt idx="34">
                  <c:v>55.333333333333002</c:v>
                </c:pt>
                <c:pt idx="35">
                  <c:v>56.166666666666998</c:v>
                </c:pt>
                <c:pt idx="36">
                  <c:v>57</c:v>
                </c:pt>
                <c:pt idx="37">
                  <c:v>57.833333333333002</c:v>
                </c:pt>
                <c:pt idx="38">
                  <c:v>58.666666666666998</c:v>
                </c:pt>
                <c:pt idx="39">
                  <c:v>59.5</c:v>
                </c:pt>
                <c:pt idx="40">
                  <c:v>60.333333333333002</c:v>
                </c:pt>
                <c:pt idx="41">
                  <c:v>61.166666666666998</c:v>
                </c:pt>
                <c:pt idx="42">
                  <c:v>62</c:v>
                </c:pt>
                <c:pt idx="43">
                  <c:v>62.833333333333002</c:v>
                </c:pt>
                <c:pt idx="44">
                  <c:v>63.666666666666998</c:v>
                </c:pt>
                <c:pt idx="45">
                  <c:v>64.5</c:v>
                </c:pt>
                <c:pt idx="46">
                  <c:v>65.333333333333002</c:v>
                </c:pt>
                <c:pt idx="47">
                  <c:v>66.166666666666998</c:v>
                </c:pt>
                <c:pt idx="48">
                  <c:v>67</c:v>
                </c:pt>
              </c:numCache>
            </c:numRef>
          </c:xVal>
          <c:yVal>
            <c:numRef>
              <c:f>'LO Harmonics 10-67'!$K$113:$K$161</c:f>
              <c:numCache>
                <c:formatCode>General</c:formatCode>
                <c:ptCount val="49"/>
                <c:pt idx="0">
                  <c:v>-94.614661999999996</c:v>
                </c:pt>
                <c:pt idx="1">
                  <c:v>-89.745887999999994</c:v>
                </c:pt>
                <c:pt idx="2">
                  <c:v>-87.458702000000002</c:v>
                </c:pt>
                <c:pt idx="3">
                  <c:v>-86.176841999999994</c:v>
                </c:pt>
                <c:pt idx="4">
                  <c:v>-86.829635999999994</c:v>
                </c:pt>
                <c:pt idx="5">
                  <c:v>-85.282730000000001</c:v>
                </c:pt>
                <c:pt idx="6">
                  <c:v>-87.269737000000006</c:v>
                </c:pt>
                <c:pt idx="7">
                  <c:v>-90.539451999999997</c:v>
                </c:pt>
                <c:pt idx="8">
                  <c:v>-92.165535000000006</c:v>
                </c:pt>
                <c:pt idx="9">
                  <c:v>-90.201713999999996</c:v>
                </c:pt>
                <c:pt idx="10">
                  <c:v>-88.135033000000007</c:v>
                </c:pt>
                <c:pt idx="11">
                  <c:v>-84.880950999999996</c:v>
                </c:pt>
                <c:pt idx="12">
                  <c:v>-82.890281999999999</c:v>
                </c:pt>
                <c:pt idx="13">
                  <c:v>-81.338736999999995</c:v>
                </c:pt>
                <c:pt idx="14">
                  <c:v>-85.899047999999993</c:v>
                </c:pt>
                <c:pt idx="15">
                  <c:v>-90.491416999999998</c:v>
                </c:pt>
                <c:pt idx="16">
                  <c:v>-91.104965000000007</c:v>
                </c:pt>
                <c:pt idx="17">
                  <c:v>-86.11515</c:v>
                </c:pt>
                <c:pt idx="18">
                  <c:v>-79.764008000000004</c:v>
                </c:pt>
                <c:pt idx="19">
                  <c:v>-77.517334000000005</c:v>
                </c:pt>
                <c:pt idx="20">
                  <c:v>-74.975776999999994</c:v>
                </c:pt>
                <c:pt idx="21">
                  <c:v>-72.919189000000003</c:v>
                </c:pt>
                <c:pt idx="22">
                  <c:v>-67.884788999999998</c:v>
                </c:pt>
                <c:pt idx="23">
                  <c:v>-63.161670999999998</c:v>
                </c:pt>
                <c:pt idx="24">
                  <c:v>-59.383136999999998</c:v>
                </c:pt>
                <c:pt idx="25">
                  <c:v>-56.998919999999998</c:v>
                </c:pt>
                <c:pt idx="26">
                  <c:v>-56.241467</c:v>
                </c:pt>
                <c:pt idx="27">
                  <c:v>-56.035736</c:v>
                </c:pt>
                <c:pt idx="28">
                  <c:v>-56.653914999999998</c:v>
                </c:pt>
                <c:pt idx="29">
                  <c:v>-58.469462999999998</c:v>
                </c:pt>
                <c:pt idx="30">
                  <c:v>-59.714294000000002</c:v>
                </c:pt>
                <c:pt idx="31">
                  <c:v>-60.866962000000001</c:v>
                </c:pt>
                <c:pt idx="32">
                  <c:v>-61.512729999999998</c:v>
                </c:pt>
                <c:pt idx="33">
                  <c:v>-63.475203999999998</c:v>
                </c:pt>
                <c:pt idx="34">
                  <c:v>-67.388603000000003</c:v>
                </c:pt>
                <c:pt idx="35">
                  <c:v>-69.574036000000007</c:v>
                </c:pt>
                <c:pt idx="36">
                  <c:v>-70.294265999999993</c:v>
                </c:pt>
                <c:pt idx="37">
                  <c:v>-67.010566999999995</c:v>
                </c:pt>
                <c:pt idx="38">
                  <c:v>-64.895331999999996</c:v>
                </c:pt>
                <c:pt idx="39">
                  <c:v>-62.290928000000001</c:v>
                </c:pt>
                <c:pt idx="40">
                  <c:v>-61.639544999999998</c:v>
                </c:pt>
                <c:pt idx="41">
                  <c:v>-61.106842</c:v>
                </c:pt>
                <c:pt idx="42">
                  <c:v>-60.973038000000003</c:v>
                </c:pt>
                <c:pt idx="43">
                  <c:v>-59.463439999999999</c:v>
                </c:pt>
                <c:pt idx="44">
                  <c:v>-56.697384</c:v>
                </c:pt>
                <c:pt idx="45">
                  <c:v>-54.061565000000002</c:v>
                </c:pt>
                <c:pt idx="46">
                  <c:v>-53.085490999999998</c:v>
                </c:pt>
                <c:pt idx="47">
                  <c:v>-53.536537000000003</c:v>
                </c:pt>
                <c:pt idx="48">
                  <c:v>-54.114086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C4F-4611-85C0-CFB4118A84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14656"/>
        <c:axId val="111429120"/>
      </c:scatterChart>
      <c:valAx>
        <c:axId val="111414656"/>
        <c:scaling>
          <c:orientation val="minMax"/>
          <c:max val="60"/>
          <c:min val="1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Output Frequency  (GHz)</a:t>
                </a:r>
              </a:p>
            </c:rich>
          </c:tx>
          <c:layout>
            <c:manualLayout>
              <c:xMode val="edge"/>
              <c:yMode val="edge"/>
              <c:x val="0.37500692049321632"/>
              <c:y val="0.9110877806940799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1429120"/>
        <c:crosses val="autoZero"/>
        <c:crossBetween val="midCat"/>
        <c:majorUnit val="5"/>
      </c:valAx>
      <c:valAx>
        <c:axId val="111429120"/>
        <c:scaling>
          <c:orientation val="minMax"/>
          <c:max val="0"/>
          <c:min val="-10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1414656"/>
        <c:crosses val="autoZero"/>
        <c:crossBetween val="midCat"/>
        <c:majorUnit val="10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13831326847617101"/>
          <c:y val="0.13597149314669005"/>
          <c:w val="0.52079421801375048"/>
          <c:h val="8.4101049868766389E-2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Odd LO Harmonic to IF Isolation (dB)</a:t>
            </a:r>
          </a:p>
        </c:rich>
      </c:tx>
      <c:layout>
        <c:manualLayout>
          <c:xMode val="edge"/>
          <c:yMode val="edge"/>
          <c:x val="0.27526479549041477"/>
          <c:y val="2.314814814814814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11"/>
          <c:w val="0.76542713682528862"/>
          <c:h val="0.70701370662000584"/>
        </c:manualLayout>
      </c:layout>
      <c:scatterChart>
        <c:scatterStyle val="smoothMarker"/>
        <c:varyColors val="0"/>
        <c:ser>
          <c:idx val="1"/>
          <c:order val="0"/>
          <c:tx>
            <c:v>2xLO Config A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'LO Harmonics 10-67'!$M$113:$M$161</c:f>
              <c:numCache>
                <c:formatCode>General</c:formatCode>
                <c:ptCount val="49"/>
                <c:pt idx="0">
                  <c:v>27</c:v>
                </c:pt>
                <c:pt idx="1">
                  <c:v>27.833333333333002</c:v>
                </c:pt>
                <c:pt idx="2">
                  <c:v>28.666666666666998</c:v>
                </c:pt>
                <c:pt idx="3">
                  <c:v>29.5</c:v>
                </c:pt>
                <c:pt idx="4">
                  <c:v>30.333333333333002</c:v>
                </c:pt>
                <c:pt idx="5">
                  <c:v>31.166666666666998</c:v>
                </c:pt>
                <c:pt idx="6">
                  <c:v>32</c:v>
                </c:pt>
                <c:pt idx="7">
                  <c:v>32.833333333333002</c:v>
                </c:pt>
                <c:pt idx="8">
                  <c:v>33.666666666666998</c:v>
                </c:pt>
                <c:pt idx="9">
                  <c:v>34.5</c:v>
                </c:pt>
                <c:pt idx="10">
                  <c:v>35.333333333333002</c:v>
                </c:pt>
                <c:pt idx="11">
                  <c:v>36.166666666666998</c:v>
                </c:pt>
                <c:pt idx="12">
                  <c:v>37</c:v>
                </c:pt>
                <c:pt idx="13">
                  <c:v>37.833333333333002</c:v>
                </c:pt>
                <c:pt idx="14">
                  <c:v>38.666666666666998</c:v>
                </c:pt>
                <c:pt idx="15">
                  <c:v>39.5</c:v>
                </c:pt>
                <c:pt idx="16">
                  <c:v>40.333333333333002</c:v>
                </c:pt>
                <c:pt idx="17">
                  <c:v>41.166666666666998</c:v>
                </c:pt>
                <c:pt idx="18">
                  <c:v>42</c:v>
                </c:pt>
                <c:pt idx="19">
                  <c:v>42.833333333333002</c:v>
                </c:pt>
                <c:pt idx="20">
                  <c:v>43.666666666666998</c:v>
                </c:pt>
                <c:pt idx="21">
                  <c:v>44.5</c:v>
                </c:pt>
                <c:pt idx="22">
                  <c:v>45.333333333333002</c:v>
                </c:pt>
                <c:pt idx="23">
                  <c:v>46.166666666666998</c:v>
                </c:pt>
                <c:pt idx="24">
                  <c:v>47</c:v>
                </c:pt>
                <c:pt idx="25">
                  <c:v>47.833333333333002</c:v>
                </c:pt>
                <c:pt idx="26">
                  <c:v>48.666666666666998</c:v>
                </c:pt>
                <c:pt idx="27">
                  <c:v>49.5</c:v>
                </c:pt>
                <c:pt idx="28">
                  <c:v>50.333333333333002</c:v>
                </c:pt>
                <c:pt idx="29">
                  <c:v>51.166666666666998</c:v>
                </c:pt>
                <c:pt idx="30">
                  <c:v>52</c:v>
                </c:pt>
                <c:pt idx="31">
                  <c:v>52.833333333333002</c:v>
                </c:pt>
                <c:pt idx="32">
                  <c:v>53.666666666666998</c:v>
                </c:pt>
                <c:pt idx="33">
                  <c:v>54.5</c:v>
                </c:pt>
                <c:pt idx="34">
                  <c:v>55.333333333333002</c:v>
                </c:pt>
                <c:pt idx="35">
                  <c:v>56.166666666666998</c:v>
                </c:pt>
                <c:pt idx="36">
                  <c:v>57</c:v>
                </c:pt>
                <c:pt idx="37">
                  <c:v>57.833333333333002</c:v>
                </c:pt>
                <c:pt idx="38">
                  <c:v>58.666666666666998</c:v>
                </c:pt>
                <c:pt idx="39">
                  <c:v>59.5</c:v>
                </c:pt>
                <c:pt idx="40">
                  <c:v>60.333333333333002</c:v>
                </c:pt>
                <c:pt idx="41">
                  <c:v>61.166666666666998</c:v>
                </c:pt>
                <c:pt idx="42">
                  <c:v>62</c:v>
                </c:pt>
                <c:pt idx="43">
                  <c:v>62.833333333333002</c:v>
                </c:pt>
                <c:pt idx="44">
                  <c:v>63.666666666666998</c:v>
                </c:pt>
                <c:pt idx="45">
                  <c:v>64.5</c:v>
                </c:pt>
                <c:pt idx="46">
                  <c:v>65.333333333333002</c:v>
                </c:pt>
                <c:pt idx="47">
                  <c:v>66.166666666666998</c:v>
                </c:pt>
                <c:pt idx="48">
                  <c:v>67</c:v>
                </c:pt>
              </c:numCache>
            </c:numRef>
          </c:xVal>
          <c:yVal>
            <c:numRef>
              <c:f>'LO Harmonics 10-67'!$B$113:$B$161</c:f>
              <c:numCache>
                <c:formatCode>General</c:formatCode>
                <c:ptCount val="49"/>
                <c:pt idx="0">
                  <c:v>-91.012939000000003</c:v>
                </c:pt>
                <c:pt idx="1">
                  <c:v>-90.303391000000005</c:v>
                </c:pt>
                <c:pt idx="2">
                  <c:v>-90.310692000000003</c:v>
                </c:pt>
                <c:pt idx="3">
                  <c:v>-88.121421999999995</c:v>
                </c:pt>
                <c:pt idx="4">
                  <c:v>-91.627831</c:v>
                </c:pt>
                <c:pt idx="5">
                  <c:v>-91.805130000000005</c:v>
                </c:pt>
                <c:pt idx="6">
                  <c:v>-91.502983</c:v>
                </c:pt>
                <c:pt idx="7">
                  <c:v>-87.721198999999999</c:v>
                </c:pt>
                <c:pt idx="8">
                  <c:v>-87.140945000000002</c:v>
                </c:pt>
                <c:pt idx="9">
                  <c:v>-91.982902999999993</c:v>
                </c:pt>
                <c:pt idx="10">
                  <c:v>-92.802795000000003</c:v>
                </c:pt>
                <c:pt idx="11">
                  <c:v>-91.642853000000002</c:v>
                </c:pt>
                <c:pt idx="12">
                  <c:v>-88.031424999999999</c:v>
                </c:pt>
                <c:pt idx="13">
                  <c:v>-91.194289999999995</c:v>
                </c:pt>
                <c:pt idx="14">
                  <c:v>-97.231910999999997</c:v>
                </c:pt>
                <c:pt idx="15">
                  <c:v>-97.612510999999998</c:v>
                </c:pt>
                <c:pt idx="16">
                  <c:v>-94.918182000000002</c:v>
                </c:pt>
                <c:pt idx="17">
                  <c:v>-85.011573999999996</c:v>
                </c:pt>
                <c:pt idx="18">
                  <c:v>-78.584732000000002</c:v>
                </c:pt>
                <c:pt idx="19">
                  <c:v>-71.564910999999995</c:v>
                </c:pt>
                <c:pt idx="20">
                  <c:v>-68.013785999999996</c:v>
                </c:pt>
                <c:pt idx="21">
                  <c:v>-67.051422000000002</c:v>
                </c:pt>
                <c:pt idx="22">
                  <c:v>-66.275024000000002</c:v>
                </c:pt>
                <c:pt idx="23">
                  <c:v>-64.395804999999996</c:v>
                </c:pt>
                <c:pt idx="24">
                  <c:v>-59.184517</c:v>
                </c:pt>
                <c:pt idx="25">
                  <c:v>-54.251972000000002</c:v>
                </c:pt>
                <c:pt idx="26">
                  <c:v>-51.714165000000001</c:v>
                </c:pt>
                <c:pt idx="27">
                  <c:v>-50.032383000000003</c:v>
                </c:pt>
                <c:pt idx="28">
                  <c:v>-48.947975</c:v>
                </c:pt>
                <c:pt idx="29">
                  <c:v>-48.822947999999997</c:v>
                </c:pt>
                <c:pt idx="30">
                  <c:v>-48.861060999999999</c:v>
                </c:pt>
                <c:pt idx="31">
                  <c:v>-49.041694999999997</c:v>
                </c:pt>
                <c:pt idx="32">
                  <c:v>-49.402931000000002</c:v>
                </c:pt>
                <c:pt idx="33">
                  <c:v>-49.80677</c:v>
                </c:pt>
                <c:pt idx="34">
                  <c:v>-50.046424999999999</c:v>
                </c:pt>
                <c:pt idx="35">
                  <c:v>-50.280436999999999</c:v>
                </c:pt>
                <c:pt idx="36">
                  <c:v>-50.878104999999998</c:v>
                </c:pt>
                <c:pt idx="37">
                  <c:v>-51.673653000000002</c:v>
                </c:pt>
                <c:pt idx="38">
                  <c:v>-52.339877999999999</c:v>
                </c:pt>
                <c:pt idx="39">
                  <c:v>-52.680396999999999</c:v>
                </c:pt>
                <c:pt idx="40">
                  <c:v>-52.901806000000001</c:v>
                </c:pt>
                <c:pt idx="41">
                  <c:v>-53.168995000000002</c:v>
                </c:pt>
                <c:pt idx="42">
                  <c:v>-53.356265999999998</c:v>
                </c:pt>
                <c:pt idx="43">
                  <c:v>-52.999496000000001</c:v>
                </c:pt>
                <c:pt idx="44">
                  <c:v>-52.651955000000001</c:v>
                </c:pt>
                <c:pt idx="45">
                  <c:v>-54.006610999999999</c:v>
                </c:pt>
                <c:pt idx="46">
                  <c:v>-57.502487000000002</c:v>
                </c:pt>
                <c:pt idx="47">
                  <c:v>-61.649067000000002</c:v>
                </c:pt>
                <c:pt idx="48">
                  <c:v>-64.167274000000006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733-411E-B2C0-470E2FEBD388}"/>
            </c:ext>
          </c:extLst>
        </c:ser>
        <c:ser>
          <c:idx val="2"/>
          <c:order val="1"/>
          <c:tx>
            <c:v>3xLO Config B</c:v>
          </c:tx>
          <c:spPr>
            <a:ln w="22225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'LO Harmonics 10-67'!$M$113:$M$161</c:f>
              <c:numCache>
                <c:formatCode>General</c:formatCode>
                <c:ptCount val="49"/>
                <c:pt idx="0">
                  <c:v>27</c:v>
                </c:pt>
                <c:pt idx="1">
                  <c:v>27.833333333333002</c:v>
                </c:pt>
                <c:pt idx="2">
                  <c:v>28.666666666666998</c:v>
                </c:pt>
                <c:pt idx="3">
                  <c:v>29.5</c:v>
                </c:pt>
                <c:pt idx="4">
                  <c:v>30.333333333333002</c:v>
                </c:pt>
                <c:pt idx="5">
                  <c:v>31.166666666666998</c:v>
                </c:pt>
                <c:pt idx="6">
                  <c:v>32</c:v>
                </c:pt>
                <c:pt idx="7">
                  <c:v>32.833333333333002</c:v>
                </c:pt>
                <c:pt idx="8">
                  <c:v>33.666666666666998</c:v>
                </c:pt>
                <c:pt idx="9">
                  <c:v>34.5</c:v>
                </c:pt>
                <c:pt idx="10">
                  <c:v>35.333333333333002</c:v>
                </c:pt>
                <c:pt idx="11">
                  <c:v>36.166666666666998</c:v>
                </c:pt>
                <c:pt idx="12">
                  <c:v>37</c:v>
                </c:pt>
                <c:pt idx="13">
                  <c:v>37.833333333333002</c:v>
                </c:pt>
                <c:pt idx="14">
                  <c:v>38.666666666666998</c:v>
                </c:pt>
                <c:pt idx="15">
                  <c:v>39.5</c:v>
                </c:pt>
                <c:pt idx="16">
                  <c:v>40.333333333333002</c:v>
                </c:pt>
                <c:pt idx="17">
                  <c:v>41.166666666666998</c:v>
                </c:pt>
                <c:pt idx="18">
                  <c:v>42</c:v>
                </c:pt>
                <c:pt idx="19">
                  <c:v>42.833333333333002</c:v>
                </c:pt>
                <c:pt idx="20">
                  <c:v>43.666666666666998</c:v>
                </c:pt>
                <c:pt idx="21">
                  <c:v>44.5</c:v>
                </c:pt>
                <c:pt idx="22">
                  <c:v>45.333333333333002</c:v>
                </c:pt>
                <c:pt idx="23">
                  <c:v>46.166666666666998</c:v>
                </c:pt>
                <c:pt idx="24">
                  <c:v>47</c:v>
                </c:pt>
                <c:pt idx="25">
                  <c:v>47.833333333333002</c:v>
                </c:pt>
                <c:pt idx="26">
                  <c:v>48.666666666666998</c:v>
                </c:pt>
                <c:pt idx="27">
                  <c:v>49.5</c:v>
                </c:pt>
                <c:pt idx="28">
                  <c:v>50.333333333333002</c:v>
                </c:pt>
                <c:pt idx="29">
                  <c:v>51.166666666666998</c:v>
                </c:pt>
                <c:pt idx="30">
                  <c:v>52</c:v>
                </c:pt>
                <c:pt idx="31">
                  <c:v>52.833333333333002</c:v>
                </c:pt>
                <c:pt idx="32">
                  <c:v>53.666666666666998</c:v>
                </c:pt>
                <c:pt idx="33">
                  <c:v>54.5</c:v>
                </c:pt>
                <c:pt idx="34">
                  <c:v>55.333333333333002</c:v>
                </c:pt>
                <c:pt idx="35">
                  <c:v>56.166666666666998</c:v>
                </c:pt>
                <c:pt idx="36">
                  <c:v>57</c:v>
                </c:pt>
                <c:pt idx="37">
                  <c:v>57.833333333333002</c:v>
                </c:pt>
                <c:pt idx="38">
                  <c:v>58.666666666666998</c:v>
                </c:pt>
                <c:pt idx="39">
                  <c:v>59.5</c:v>
                </c:pt>
                <c:pt idx="40">
                  <c:v>60.333333333333002</c:v>
                </c:pt>
                <c:pt idx="41">
                  <c:v>61.166666666666998</c:v>
                </c:pt>
                <c:pt idx="42">
                  <c:v>62</c:v>
                </c:pt>
                <c:pt idx="43">
                  <c:v>62.833333333333002</c:v>
                </c:pt>
                <c:pt idx="44">
                  <c:v>63.666666666666998</c:v>
                </c:pt>
                <c:pt idx="45">
                  <c:v>64.5</c:v>
                </c:pt>
                <c:pt idx="46">
                  <c:v>65.333333333333002</c:v>
                </c:pt>
                <c:pt idx="47">
                  <c:v>66.166666666666998</c:v>
                </c:pt>
                <c:pt idx="48">
                  <c:v>67</c:v>
                </c:pt>
              </c:numCache>
            </c:numRef>
          </c:xVal>
          <c:yVal>
            <c:numRef>
              <c:f>'LO Harmonics 10-67'!$E$113:$E$161</c:f>
              <c:numCache>
                <c:formatCode>General</c:formatCode>
                <c:ptCount val="49"/>
                <c:pt idx="0">
                  <c:v>-88.337181000000001</c:v>
                </c:pt>
                <c:pt idx="1">
                  <c:v>-87.951133999999996</c:v>
                </c:pt>
                <c:pt idx="2">
                  <c:v>-88.133217000000002</c:v>
                </c:pt>
                <c:pt idx="3">
                  <c:v>-87.994888000000003</c:v>
                </c:pt>
                <c:pt idx="4">
                  <c:v>-90.922905</c:v>
                </c:pt>
                <c:pt idx="5">
                  <c:v>-93.455841000000007</c:v>
                </c:pt>
                <c:pt idx="6">
                  <c:v>-91.775238000000002</c:v>
                </c:pt>
                <c:pt idx="7">
                  <c:v>-90.369384999999994</c:v>
                </c:pt>
                <c:pt idx="8">
                  <c:v>-89.528640999999993</c:v>
                </c:pt>
                <c:pt idx="9">
                  <c:v>-91.278282000000004</c:v>
                </c:pt>
                <c:pt idx="10">
                  <c:v>-88.869499000000005</c:v>
                </c:pt>
                <c:pt idx="11">
                  <c:v>-91.146964999999994</c:v>
                </c:pt>
                <c:pt idx="12">
                  <c:v>-88.752869000000004</c:v>
                </c:pt>
                <c:pt idx="13">
                  <c:v>-90.734336999999996</c:v>
                </c:pt>
                <c:pt idx="14">
                  <c:v>-87.740500999999995</c:v>
                </c:pt>
                <c:pt idx="15">
                  <c:v>-88.364136000000002</c:v>
                </c:pt>
                <c:pt idx="16">
                  <c:v>-88.571990999999997</c:v>
                </c:pt>
                <c:pt idx="17">
                  <c:v>-86.023383999999993</c:v>
                </c:pt>
                <c:pt idx="18">
                  <c:v>-83.196938000000003</c:v>
                </c:pt>
                <c:pt idx="19">
                  <c:v>-76.385283999999999</c:v>
                </c:pt>
                <c:pt idx="20">
                  <c:v>-70.582642000000007</c:v>
                </c:pt>
                <c:pt idx="21">
                  <c:v>-66.544441000000006</c:v>
                </c:pt>
                <c:pt idx="22">
                  <c:v>-66.679114999999996</c:v>
                </c:pt>
                <c:pt idx="23">
                  <c:v>-66.488097999999994</c:v>
                </c:pt>
                <c:pt idx="24">
                  <c:v>-65.202834999999993</c:v>
                </c:pt>
                <c:pt idx="25">
                  <c:v>-62.468018000000001</c:v>
                </c:pt>
                <c:pt idx="26">
                  <c:v>-60.685822000000002</c:v>
                </c:pt>
                <c:pt idx="27">
                  <c:v>-59.013083999999999</c:v>
                </c:pt>
                <c:pt idx="28">
                  <c:v>-58.122127999999996</c:v>
                </c:pt>
                <c:pt idx="29">
                  <c:v>-57.668830999999997</c:v>
                </c:pt>
                <c:pt idx="30">
                  <c:v>-56.866405</c:v>
                </c:pt>
                <c:pt idx="31">
                  <c:v>-56.059376</c:v>
                </c:pt>
                <c:pt idx="32">
                  <c:v>-55.688423</c:v>
                </c:pt>
                <c:pt idx="33">
                  <c:v>-55.844726999999999</c:v>
                </c:pt>
                <c:pt idx="34">
                  <c:v>-56.151103999999997</c:v>
                </c:pt>
                <c:pt idx="35">
                  <c:v>-56.252777000000002</c:v>
                </c:pt>
                <c:pt idx="36">
                  <c:v>-56.519947000000002</c:v>
                </c:pt>
                <c:pt idx="37">
                  <c:v>-57.296024000000003</c:v>
                </c:pt>
                <c:pt idx="38">
                  <c:v>-58.052833999999997</c:v>
                </c:pt>
                <c:pt idx="39">
                  <c:v>-58.650528000000001</c:v>
                </c:pt>
                <c:pt idx="40">
                  <c:v>-58.078029999999998</c:v>
                </c:pt>
                <c:pt idx="41">
                  <c:v>-57.116168999999999</c:v>
                </c:pt>
                <c:pt idx="42">
                  <c:v>-55.594470999999999</c:v>
                </c:pt>
                <c:pt idx="43">
                  <c:v>-54.722808999999998</c:v>
                </c:pt>
                <c:pt idx="44">
                  <c:v>-54.651569000000002</c:v>
                </c:pt>
                <c:pt idx="45">
                  <c:v>-55.639381</c:v>
                </c:pt>
                <c:pt idx="46">
                  <c:v>-57.014491999999997</c:v>
                </c:pt>
                <c:pt idx="47">
                  <c:v>-57.371001999999997</c:v>
                </c:pt>
                <c:pt idx="48">
                  <c:v>-57.026085000000002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733-411E-B2C0-470E2FEBD3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14656"/>
        <c:axId val="111429120"/>
      </c:scatterChart>
      <c:valAx>
        <c:axId val="111414656"/>
        <c:scaling>
          <c:orientation val="minMax"/>
          <c:max val="60"/>
          <c:min val="1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Output Frequency  (GHz)</a:t>
                </a:r>
              </a:p>
            </c:rich>
          </c:tx>
          <c:layout>
            <c:manualLayout>
              <c:xMode val="edge"/>
              <c:yMode val="edge"/>
              <c:x val="0.37500692049321632"/>
              <c:y val="0.9110877806940799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1429120"/>
        <c:crosses val="autoZero"/>
        <c:crossBetween val="midCat"/>
        <c:majorUnit val="5"/>
      </c:valAx>
      <c:valAx>
        <c:axId val="111429120"/>
        <c:scaling>
          <c:orientation val="minMax"/>
          <c:max val="0"/>
          <c:min val="-10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1414656"/>
        <c:crosses val="autoZero"/>
        <c:crossBetween val="midCat"/>
        <c:majorUnit val="10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13831326847617101"/>
          <c:y val="0.13597149314669005"/>
          <c:w val="0.52079421801375048"/>
          <c:h val="0.13039734616506271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2RF x 2LO Spurious Suppression (dBc) -10dBm RF Input</a:t>
            </a:r>
          </a:p>
        </c:rich>
      </c:tx>
      <c:layout>
        <c:manualLayout>
          <c:xMode val="edge"/>
          <c:yMode val="edge"/>
          <c:x val="0.19487010231505492"/>
          <c:y val="2.314814814814814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11"/>
          <c:w val="0.76542713682528862"/>
          <c:h val="0.70701370662000584"/>
        </c:manualLayout>
      </c:layout>
      <c:scatterChart>
        <c:scatterStyle val="smoothMarker"/>
        <c:varyColors val="0"/>
        <c:ser>
          <c:idx val="1"/>
          <c:order val="0"/>
          <c:tx>
            <c:v>Config A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'5x5 Down'!$I$149:$I$167</c:f>
              <c:numCache>
                <c:formatCode>General</c:formatCode>
                <c:ptCount val="19"/>
                <c:pt idx="0">
                  <c:v>14</c:v>
                </c:pt>
                <c:pt idx="1">
                  <c:v>16.941916666667002</c:v>
                </c:pt>
                <c:pt idx="2">
                  <c:v>19.883833333333001</c:v>
                </c:pt>
                <c:pt idx="3">
                  <c:v>22.825749999999999</c:v>
                </c:pt>
                <c:pt idx="4">
                  <c:v>25.767666666667001</c:v>
                </c:pt>
                <c:pt idx="5">
                  <c:v>28.709583333333001</c:v>
                </c:pt>
                <c:pt idx="6">
                  <c:v>31.651499999999999</c:v>
                </c:pt>
                <c:pt idx="7">
                  <c:v>34.593416666666997</c:v>
                </c:pt>
                <c:pt idx="8">
                  <c:v>37.535333333333</c:v>
                </c:pt>
                <c:pt idx="9">
                  <c:v>40.477249999999998</c:v>
                </c:pt>
                <c:pt idx="10">
                  <c:v>43.419166666667003</c:v>
                </c:pt>
                <c:pt idx="11">
                  <c:v>46.361083333332999</c:v>
                </c:pt>
                <c:pt idx="12">
                  <c:v>49.302999999999997</c:v>
                </c:pt>
                <c:pt idx="13">
                  <c:v>52.244916666667002</c:v>
                </c:pt>
                <c:pt idx="14">
                  <c:v>55.186833333332999</c:v>
                </c:pt>
                <c:pt idx="15">
                  <c:v>58.128749999999997</c:v>
                </c:pt>
                <c:pt idx="16">
                  <c:v>61.070666666667002</c:v>
                </c:pt>
                <c:pt idx="17">
                  <c:v>64.012583333332998</c:v>
                </c:pt>
                <c:pt idx="18">
                  <c:v>66.954499999999996</c:v>
                </c:pt>
              </c:numCache>
            </c:numRef>
          </c:xVal>
          <c:yVal>
            <c:numRef>
              <c:f>'5x5 Down'!$L$149:$L$167</c:f>
              <c:numCache>
                <c:formatCode>General</c:formatCode>
                <c:ptCount val="19"/>
                <c:pt idx="0">
                  <c:v>-66.381495999999999</c:v>
                </c:pt>
                <c:pt idx="1">
                  <c:v>-63.085715999999998</c:v>
                </c:pt>
                <c:pt idx="2">
                  <c:v>-62.945594999999997</c:v>
                </c:pt>
                <c:pt idx="3">
                  <c:v>-68.791443000000001</c:v>
                </c:pt>
                <c:pt idx="4">
                  <c:v>-64.562007999999992</c:v>
                </c:pt>
                <c:pt idx="5">
                  <c:v>-65.174205999999998</c:v>
                </c:pt>
                <c:pt idx="6">
                  <c:v>-102.10128</c:v>
                </c:pt>
                <c:pt idx="7">
                  <c:v>-79.646773999999994</c:v>
                </c:pt>
                <c:pt idx="8">
                  <c:v>-94.769645999999995</c:v>
                </c:pt>
                <c:pt idx="9">
                  <c:v>-70.503692999999998</c:v>
                </c:pt>
                <c:pt idx="10">
                  <c:v>-67.924926999999997</c:v>
                </c:pt>
                <c:pt idx="11">
                  <c:v>-76.796463000000003</c:v>
                </c:pt>
                <c:pt idx="12">
                  <c:v>-55.763393000000001</c:v>
                </c:pt>
                <c:pt idx="13">
                  <c:v>-58.314757999999998</c:v>
                </c:pt>
                <c:pt idx="14">
                  <c:v>-50.534050000000001</c:v>
                </c:pt>
                <c:pt idx="15">
                  <c:v>-48.452942</c:v>
                </c:pt>
                <c:pt idx="16">
                  <c:v>-45.777121999999999</c:v>
                </c:pt>
                <c:pt idx="17">
                  <c:v>-53.139888999999997</c:v>
                </c:pt>
                <c:pt idx="18">
                  <c:v>-38.750179000000003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C01-4B7F-8679-73A53CD9637A}"/>
            </c:ext>
          </c:extLst>
        </c:ser>
        <c:ser>
          <c:idx val="0"/>
          <c:order val="1"/>
          <c:tx>
            <c:v>Config B</c:v>
          </c:tx>
          <c:spPr>
            <a:ln w="22225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'5x5 Down'!$I$149:$I$167</c:f>
              <c:numCache>
                <c:formatCode>General</c:formatCode>
                <c:ptCount val="19"/>
                <c:pt idx="0">
                  <c:v>14</c:v>
                </c:pt>
                <c:pt idx="1">
                  <c:v>16.941916666667002</c:v>
                </c:pt>
                <c:pt idx="2">
                  <c:v>19.883833333333001</c:v>
                </c:pt>
                <c:pt idx="3">
                  <c:v>22.825749999999999</c:v>
                </c:pt>
                <c:pt idx="4">
                  <c:v>25.767666666667001</c:v>
                </c:pt>
                <c:pt idx="5">
                  <c:v>28.709583333333001</c:v>
                </c:pt>
                <c:pt idx="6">
                  <c:v>31.651499999999999</c:v>
                </c:pt>
                <c:pt idx="7">
                  <c:v>34.593416666666997</c:v>
                </c:pt>
                <c:pt idx="8">
                  <c:v>37.535333333333</c:v>
                </c:pt>
                <c:pt idx="9">
                  <c:v>40.477249999999998</c:v>
                </c:pt>
                <c:pt idx="10">
                  <c:v>43.419166666667003</c:v>
                </c:pt>
                <c:pt idx="11">
                  <c:v>46.361083333332999</c:v>
                </c:pt>
                <c:pt idx="12">
                  <c:v>49.302999999999997</c:v>
                </c:pt>
                <c:pt idx="13">
                  <c:v>52.244916666667002</c:v>
                </c:pt>
                <c:pt idx="14">
                  <c:v>55.186833333332999</c:v>
                </c:pt>
                <c:pt idx="15">
                  <c:v>58.128749999999997</c:v>
                </c:pt>
                <c:pt idx="16">
                  <c:v>61.070666666667002</c:v>
                </c:pt>
                <c:pt idx="17">
                  <c:v>64.012583333332998</c:v>
                </c:pt>
                <c:pt idx="18">
                  <c:v>66.954499999999996</c:v>
                </c:pt>
              </c:numCache>
            </c:numRef>
          </c:xVal>
          <c:yVal>
            <c:numRef>
              <c:f>'5x5 Down'!$M$149:$M$167</c:f>
              <c:numCache>
                <c:formatCode>General</c:formatCode>
                <c:ptCount val="19"/>
                <c:pt idx="0">
                  <c:v>-71.337860000000006</c:v>
                </c:pt>
                <c:pt idx="1">
                  <c:v>-63.400027999999999</c:v>
                </c:pt>
                <c:pt idx="2">
                  <c:v>-69.186706999999998</c:v>
                </c:pt>
                <c:pt idx="3">
                  <c:v>-75.912445000000005</c:v>
                </c:pt>
                <c:pt idx="4">
                  <c:v>-71.366600000000005</c:v>
                </c:pt>
                <c:pt idx="5">
                  <c:v>-86.304512000000003</c:v>
                </c:pt>
                <c:pt idx="6">
                  <c:v>-73.635238999999999</c:v>
                </c:pt>
                <c:pt idx="7">
                  <c:v>-77.544891000000007</c:v>
                </c:pt>
                <c:pt idx="8">
                  <c:v>-73.507164000000003</c:v>
                </c:pt>
                <c:pt idx="9">
                  <c:v>-70.585503000000003</c:v>
                </c:pt>
                <c:pt idx="10">
                  <c:v>-70.073943999999997</c:v>
                </c:pt>
                <c:pt idx="11">
                  <c:v>-67.008437999999998</c:v>
                </c:pt>
                <c:pt idx="12">
                  <c:v>-61.229187000000003</c:v>
                </c:pt>
                <c:pt idx="13">
                  <c:v>-62.055858999999998</c:v>
                </c:pt>
                <c:pt idx="14">
                  <c:v>-54.127029</c:v>
                </c:pt>
                <c:pt idx="15">
                  <c:v>-53.349983000000002</c:v>
                </c:pt>
                <c:pt idx="16">
                  <c:v>-65.944755999999998</c:v>
                </c:pt>
                <c:pt idx="17">
                  <c:v>-66.61468099999999</c:v>
                </c:pt>
                <c:pt idx="18">
                  <c:v>-62.944358999999999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C01-4B7F-8679-73A53CD963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14656"/>
        <c:axId val="111429120"/>
      </c:scatterChart>
      <c:valAx>
        <c:axId val="111414656"/>
        <c:scaling>
          <c:orientation val="minMax"/>
          <c:max val="60"/>
          <c:min val="1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Output Frequency  (GHz)</a:t>
                </a:r>
              </a:p>
            </c:rich>
          </c:tx>
          <c:layout>
            <c:manualLayout>
              <c:xMode val="edge"/>
              <c:yMode val="edge"/>
              <c:x val="0.37500692049321632"/>
              <c:y val="0.9110877806940799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1429120"/>
        <c:crosses val="autoZero"/>
        <c:crossBetween val="midCat"/>
        <c:majorUnit val="5"/>
      </c:valAx>
      <c:valAx>
        <c:axId val="111429120"/>
        <c:scaling>
          <c:orientation val="minMax"/>
          <c:max val="0"/>
          <c:min val="-9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1414656"/>
        <c:crosses val="autoZero"/>
        <c:crossBetween val="midCat"/>
        <c:majorUnit val="10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13831326847617101"/>
          <c:y val="0.13597149314669005"/>
          <c:w val="0.19809047696383264"/>
          <c:h val="0.16743438320209975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2IF x 1LO Spurious Suppression (dBc) -10dBm RF Input</a:t>
            </a:r>
          </a:p>
        </c:rich>
      </c:tx>
      <c:layout>
        <c:manualLayout>
          <c:xMode val="edge"/>
          <c:yMode val="edge"/>
          <c:x val="0.19487010231505492"/>
          <c:y val="2.314814814814814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11"/>
          <c:w val="0.76542713682528862"/>
          <c:h val="0.70701370662000584"/>
        </c:manualLayout>
      </c:layout>
      <c:scatterChart>
        <c:scatterStyle val="smoothMarker"/>
        <c:varyColors val="0"/>
        <c:ser>
          <c:idx val="1"/>
          <c:order val="0"/>
          <c:tx>
            <c:v>Config A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'5x5 Up'!$I$125:$I$143</c:f>
              <c:numCache>
                <c:formatCode>General</c:formatCode>
                <c:ptCount val="19"/>
                <c:pt idx="0">
                  <c:v>14.182</c:v>
                </c:pt>
                <c:pt idx="1">
                  <c:v>17.116333333332999</c:v>
                </c:pt>
                <c:pt idx="2">
                  <c:v>20.050666666666999</c:v>
                </c:pt>
                <c:pt idx="3">
                  <c:v>22.984999999999999</c:v>
                </c:pt>
                <c:pt idx="4">
                  <c:v>25.919333333333</c:v>
                </c:pt>
                <c:pt idx="5">
                  <c:v>28.853666666666999</c:v>
                </c:pt>
                <c:pt idx="6">
                  <c:v>31.788</c:v>
                </c:pt>
                <c:pt idx="7">
                  <c:v>34.722333333332998</c:v>
                </c:pt>
                <c:pt idx="8">
                  <c:v>37.656666666667</c:v>
                </c:pt>
                <c:pt idx="9">
                  <c:v>40.591000000000001</c:v>
                </c:pt>
                <c:pt idx="10">
                  <c:v>43.525333333333002</c:v>
                </c:pt>
                <c:pt idx="11">
                  <c:v>46.459666666666998</c:v>
                </c:pt>
                <c:pt idx="12">
                  <c:v>49.393999999999998</c:v>
                </c:pt>
                <c:pt idx="13">
                  <c:v>52.328333333332999</c:v>
                </c:pt>
                <c:pt idx="14">
                  <c:v>55.262666666667002</c:v>
                </c:pt>
                <c:pt idx="15">
                  <c:v>58.197000000000003</c:v>
                </c:pt>
                <c:pt idx="16">
                  <c:v>61.131333333333004</c:v>
                </c:pt>
                <c:pt idx="17">
                  <c:v>64.065666666666999</c:v>
                </c:pt>
                <c:pt idx="18">
                  <c:v>67</c:v>
                </c:pt>
              </c:numCache>
            </c:numRef>
          </c:xVal>
          <c:yVal>
            <c:numRef>
              <c:f>'5x5 Up'!$K$125:$K$143</c:f>
              <c:numCache>
                <c:formatCode>General</c:formatCode>
                <c:ptCount val="19"/>
                <c:pt idx="0">
                  <c:v>-57.376553000000001</c:v>
                </c:pt>
                <c:pt idx="1">
                  <c:v>-69.728713999999997</c:v>
                </c:pt>
                <c:pt idx="2">
                  <c:v>-69.736984000000007</c:v>
                </c:pt>
                <c:pt idx="3">
                  <c:v>-80.113342000000003</c:v>
                </c:pt>
                <c:pt idx="4">
                  <c:v>-58.684798999999998</c:v>
                </c:pt>
                <c:pt idx="5">
                  <c:v>-52.13353</c:v>
                </c:pt>
                <c:pt idx="6">
                  <c:v>-70.318496999999994</c:v>
                </c:pt>
                <c:pt idx="7">
                  <c:v>-78.703781000000006</c:v>
                </c:pt>
                <c:pt idx="8">
                  <c:v>-77.601585</c:v>
                </c:pt>
                <c:pt idx="9">
                  <c:v>-76.619231999999997</c:v>
                </c:pt>
                <c:pt idx="10">
                  <c:v>-63.491692</c:v>
                </c:pt>
                <c:pt idx="11">
                  <c:v>-67.243586999999991</c:v>
                </c:pt>
                <c:pt idx="12">
                  <c:v>-63.661720000000003</c:v>
                </c:pt>
                <c:pt idx="13">
                  <c:v>-62.562046000000002</c:v>
                </c:pt>
                <c:pt idx="14">
                  <c:v>-59.897446000000002</c:v>
                </c:pt>
                <c:pt idx="15">
                  <c:v>-51.832638000000003</c:v>
                </c:pt>
                <c:pt idx="16">
                  <c:v>-57.041213999999997</c:v>
                </c:pt>
                <c:pt idx="17">
                  <c:v>-55.3825</c:v>
                </c:pt>
                <c:pt idx="18">
                  <c:v>-42.613956000000002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B99-4D42-94CB-EE921A14F307}"/>
            </c:ext>
          </c:extLst>
        </c:ser>
        <c:ser>
          <c:idx val="0"/>
          <c:order val="1"/>
          <c:tx>
            <c:v>Config B</c:v>
          </c:tx>
          <c:spPr>
            <a:ln w="22225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'5x5 Up'!$I$125:$I$143</c:f>
              <c:numCache>
                <c:formatCode>General</c:formatCode>
                <c:ptCount val="19"/>
                <c:pt idx="0">
                  <c:v>14.182</c:v>
                </c:pt>
                <c:pt idx="1">
                  <c:v>17.116333333332999</c:v>
                </c:pt>
                <c:pt idx="2">
                  <c:v>20.050666666666999</c:v>
                </c:pt>
                <c:pt idx="3">
                  <c:v>22.984999999999999</c:v>
                </c:pt>
                <c:pt idx="4">
                  <c:v>25.919333333333</c:v>
                </c:pt>
                <c:pt idx="5">
                  <c:v>28.853666666666999</c:v>
                </c:pt>
                <c:pt idx="6">
                  <c:v>31.788</c:v>
                </c:pt>
                <c:pt idx="7">
                  <c:v>34.722333333332998</c:v>
                </c:pt>
                <c:pt idx="8">
                  <c:v>37.656666666667</c:v>
                </c:pt>
                <c:pt idx="9">
                  <c:v>40.591000000000001</c:v>
                </c:pt>
                <c:pt idx="10">
                  <c:v>43.525333333333002</c:v>
                </c:pt>
                <c:pt idx="11">
                  <c:v>46.459666666666998</c:v>
                </c:pt>
                <c:pt idx="12">
                  <c:v>49.393999999999998</c:v>
                </c:pt>
                <c:pt idx="13">
                  <c:v>52.328333333332999</c:v>
                </c:pt>
                <c:pt idx="14">
                  <c:v>55.262666666667002</c:v>
                </c:pt>
                <c:pt idx="15">
                  <c:v>58.197000000000003</c:v>
                </c:pt>
                <c:pt idx="16">
                  <c:v>61.131333333333004</c:v>
                </c:pt>
                <c:pt idx="17">
                  <c:v>64.065666666666999</c:v>
                </c:pt>
                <c:pt idx="18">
                  <c:v>67</c:v>
                </c:pt>
              </c:numCache>
            </c:numRef>
          </c:xVal>
          <c:yVal>
            <c:numRef>
              <c:f>'5x5 Up'!$L$125:$L$143</c:f>
              <c:numCache>
                <c:formatCode>General</c:formatCode>
                <c:ptCount val="19"/>
                <c:pt idx="0">
                  <c:v>-66.218238999999997</c:v>
                </c:pt>
                <c:pt idx="1">
                  <c:v>-59.739821999999997</c:v>
                </c:pt>
                <c:pt idx="2">
                  <c:v>-68.333015000000003</c:v>
                </c:pt>
                <c:pt idx="3">
                  <c:v>-68.877624999999995</c:v>
                </c:pt>
                <c:pt idx="4">
                  <c:v>-68.04066499999999</c:v>
                </c:pt>
                <c:pt idx="5">
                  <c:v>-59.536448999999998</c:v>
                </c:pt>
                <c:pt idx="6">
                  <c:v>-67.667625000000001</c:v>
                </c:pt>
                <c:pt idx="7">
                  <c:v>-72.279540999999995</c:v>
                </c:pt>
                <c:pt idx="8">
                  <c:v>-72.057181999999997</c:v>
                </c:pt>
                <c:pt idx="9">
                  <c:v>-73.941192999999998</c:v>
                </c:pt>
                <c:pt idx="10">
                  <c:v>-72.970748999999998</c:v>
                </c:pt>
                <c:pt idx="11">
                  <c:v>-71.472678999999999</c:v>
                </c:pt>
                <c:pt idx="12">
                  <c:v>-69.167809000000005</c:v>
                </c:pt>
                <c:pt idx="13">
                  <c:v>-54.249141999999999</c:v>
                </c:pt>
                <c:pt idx="14">
                  <c:v>-59.388714</c:v>
                </c:pt>
                <c:pt idx="15">
                  <c:v>-60.083373999999999</c:v>
                </c:pt>
                <c:pt idx="16">
                  <c:v>-66.570380999999998</c:v>
                </c:pt>
                <c:pt idx="17">
                  <c:v>-58.848903999999997</c:v>
                </c:pt>
                <c:pt idx="18">
                  <c:v>-82.651184000000001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B99-4D42-94CB-EE921A14F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14656"/>
        <c:axId val="111429120"/>
      </c:scatterChart>
      <c:valAx>
        <c:axId val="111414656"/>
        <c:scaling>
          <c:orientation val="minMax"/>
          <c:max val="60"/>
          <c:min val="1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Output Frequency  (GHz)</a:t>
                </a:r>
              </a:p>
            </c:rich>
          </c:tx>
          <c:layout>
            <c:manualLayout>
              <c:xMode val="edge"/>
              <c:yMode val="edge"/>
              <c:x val="0.37500692049321632"/>
              <c:y val="0.9110877806940799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1429120"/>
        <c:crosses val="autoZero"/>
        <c:crossBetween val="midCat"/>
        <c:majorUnit val="5"/>
      </c:valAx>
      <c:valAx>
        <c:axId val="111429120"/>
        <c:scaling>
          <c:orientation val="minMax"/>
          <c:max val="0"/>
          <c:min val="-9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1414656"/>
        <c:crosses val="autoZero"/>
        <c:crossBetween val="midCat"/>
        <c:majorUnit val="10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13831326847617101"/>
          <c:y val="0.13597149314669005"/>
          <c:w val="0.19809047696383264"/>
          <c:h val="0.16743438320209975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Tuner Conversion Loss (dB)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11"/>
          <c:w val="0.76542713682528862"/>
          <c:h val="0.70701370662000584"/>
        </c:manualLayout>
      </c:layout>
      <c:scatterChart>
        <c:scatterStyle val="smoothMarker"/>
        <c:varyColors val="0"/>
        <c:ser>
          <c:idx val="1"/>
          <c:order val="0"/>
          <c:tx>
            <c:v>Config A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Tuner!$O$5:$O$205</c:f>
              <c:numCache>
                <c:formatCode>General</c:formatCode>
                <c:ptCount val="201"/>
                <c:pt idx="0">
                  <c:v>1.4999999999999999E-2</c:v>
                </c:pt>
                <c:pt idx="1">
                  <c:v>0.13492499999999999</c:v>
                </c:pt>
                <c:pt idx="2">
                  <c:v>0.25485000000000002</c:v>
                </c:pt>
                <c:pt idx="3">
                  <c:v>0.37477500000000002</c:v>
                </c:pt>
                <c:pt idx="4">
                  <c:v>0.49469999999999997</c:v>
                </c:pt>
                <c:pt idx="5">
                  <c:v>0.61462499999999998</c:v>
                </c:pt>
                <c:pt idx="6">
                  <c:v>0.73455000000000004</c:v>
                </c:pt>
                <c:pt idx="7">
                  <c:v>0.85447499999999998</c:v>
                </c:pt>
                <c:pt idx="8">
                  <c:v>0.97440000000000004</c:v>
                </c:pt>
                <c:pt idx="9">
                  <c:v>1.094325</c:v>
                </c:pt>
                <c:pt idx="10">
                  <c:v>1.2142500000000001</c:v>
                </c:pt>
                <c:pt idx="11">
                  <c:v>1.3341750000000001</c:v>
                </c:pt>
                <c:pt idx="12">
                  <c:v>1.4540999999999999</c:v>
                </c:pt>
                <c:pt idx="13">
                  <c:v>1.574025</c:v>
                </c:pt>
                <c:pt idx="14">
                  <c:v>1.6939500000000001</c:v>
                </c:pt>
                <c:pt idx="15">
                  <c:v>1.8138749999999999</c:v>
                </c:pt>
                <c:pt idx="16">
                  <c:v>1.9338</c:v>
                </c:pt>
                <c:pt idx="17">
                  <c:v>2.053725</c:v>
                </c:pt>
                <c:pt idx="18">
                  <c:v>2.1736499999999999</c:v>
                </c:pt>
                <c:pt idx="19">
                  <c:v>2.2935750000000001</c:v>
                </c:pt>
                <c:pt idx="20">
                  <c:v>2.4135</c:v>
                </c:pt>
                <c:pt idx="21">
                  <c:v>2.5334249999999998</c:v>
                </c:pt>
                <c:pt idx="22">
                  <c:v>2.6533500000000001</c:v>
                </c:pt>
                <c:pt idx="23">
                  <c:v>2.7732749999999999</c:v>
                </c:pt>
                <c:pt idx="24">
                  <c:v>2.8932000000000002</c:v>
                </c:pt>
                <c:pt idx="25">
                  <c:v>3.0131250000000001</c:v>
                </c:pt>
                <c:pt idx="26">
                  <c:v>3.1330499999999999</c:v>
                </c:pt>
                <c:pt idx="27">
                  <c:v>3.2529750000000002</c:v>
                </c:pt>
                <c:pt idx="28">
                  <c:v>3.3729</c:v>
                </c:pt>
                <c:pt idx="29">
                  <c:v>3.4928249999999998</c:v>
                </c:pt>
                <c:pt idx="30">
                  <c:v>3.6127500000000001</c:v>
                </c:pt>
                <c:pt idx="31">
                  <c:v>3.732675</c:v>
                </c:pt>
                <c:pt idx="32">
                  <c:v>3.8525999999999998</c:v>
                </c:pt>
                <c:pt idx="33">
                  <c:v>3.9725250000000001</c:v>
                </c:pt>
                <c:pt idx="34">
                  <c:v>4.0924500000000004</c:v>
                </c:pt>
                <c:pt idx="35">
                  <c:v>4.2123749999999998</c:v>
                </c:pt>
                <c:pt idx="36">
                  <c:v>4.3323</c:v>
                </c:pt>
                <c:pt idx="37">
                  <c:v>4.4522250000000003</c:v>
                </c:pt>
                <c:pt idx="38">
                  <c:v>4.5721499999999997</c:v>
                </c:pt>
                <c:pt idx="39">
                  <c:v>4.692075</c:v>
                </c:pt>
                <c:pt idx="40">
                  <c:v>4.8120000000000003</c:v>
                </c:pt>
                <c:pt idx="41">
                  <c:v>4.9319249999999997</c:v>
                </c:pt>
                <c:pt idx="42">
                  <c:v>5.05185</c:v>
                </c:pt>
                <c:pt idx="43">
                  <c:v>5.1717750000000002</c:v>
                </c:pt>
                <c:pt idx="44">
                  <c:v>5.2916999999999996</c:v>
                </c:pt>
                <c:pt idx="45">
                  <c:v>5.4116249999999999</c:v>
                </c:pt>
                <c:pt idx="46">
                  <c:v>5.5315500000000002</c:v>
                </c:pt>
                <c:pt idx="47">
                  <c:v>5.6514749999999996</c:v>
                </c:pt>
                <c:pt idx="48">
                  <c:v>5.7713999999999999</c:v>
                </c:pt>
                <c:pt idx="49">
                  <c:v>5.8913250000000001</c:v>
                </c:pt>
                <c:pt idx="50">
                  <c:v>6.0112500000000004</c:v>
                </c:pt>
                <c:pt idx="51">
                  <c:v>6.1311749999999998</c:v>
                </c:pt>
                <c:pt idx="52">
                  <c:v>6.2511000000000001</c:v>
                </c:pt>
                <c:pt idx="53">
                  <c:v>6.3710250000000004</c:v>
                </c:pt>
                <c:pt idx="54">
                  <c:v>6.4909499999999998</c:v>
                </c:pt>
                <c:pt idx="55">
                  <c:v>6.6108750000000001</c:v>
                </c:pt>
                <c:pt idx="56">
                  <c:v>6.7308000000000003</c:v>
                </c:pt>
                <c:pt idx="57">
                  <c:v>6.8507249999999997</c:v>
                </c:pt>
                <c:pt idx="58">
                  <c:v>6.97065</c:v>
                </c:pt>
                <c:pt idx="59">
                  <c:v>7.0905750000000003</c:v>
                </c:pt>
                <c:pt idx="60">
                  <c:v>7.2104999999999997</c:v>
                </c:pt>
                <c:pt idx="61">
                  <c:v>7.330425</c:v>
                </c:pt>
                <c:pt idx="62">
                  <c:v>7.4503500000000003</c:v>
                </c:pt>
                <c:pt idx="63">
                  <c:v>7.5702749999999996</c:v>
                </c:pt>
                <c:pt idx="64">
                  <c:v>7.6901999999999999</c:v>
                </c:pt>
                <c:pt idx="65">
                  <c:v>7.8101250000000002</c:v>
                </c:pt>
                <c:pt idx="66">
                  <c:v>7.9300499999999996</c:v>
                </c:pt>
                <c:pt idx="67">
                  <c:v>8.0499749999999999</c:v>
                </c:pt>
                <c:pt idx="68">
                  <c:v>8.1699000000000002</c:v>
                </c:pt>
                <c:pt idx="69">
                  <c:v>8.2898250000000004</c:v>
                </c:pt>
                <c:pt idx="70">
                  <c:v>8.4097500000000007</c:v>
                </c:pt>
                <c:pt idx="71">
                  <c:v>8.5296749999999992</c:v>
                </c:pt>
                <c:pt idx="72">
                  <c:v>8.6495999999999995</c:v>
                </c:pt>
                <c:pt idx="73">
                  <c:v>8.7695249999999998</c:v>
                </c:pt>
                <c:pt idx="74">
                  <c:v>8.8894500000000001</c:v>
                </c:pt>
                <c:pt idx="75">
                  <c:v>9.0093750000000004</c:v>
                </c:pt>
                <c:pt idx="76">
                  <c:v>9.1293000000000006</c:v>
                </c:pt>
                <c:pt idx="77">
                  <c:v>9.2492249999999991</c:v>
                </c:pt>
                <c:pt idx="78">
                  <c:v>9.3691499999999994</c:v>
                </c:pt>
                <c:pt idx="79">
                  <c:v>9.4890749999999997</c:v>
                </c:pt>
                <c:pt idx="80">
                  <c:v>9.609</c:v>
                </c:pt>
                <c:pt idx="81">
                  <c:v>9.7289250000000003</c:v>
                </c:pt>
                <c:pt idx="82">
                  <c:v>9.8488500000000005</c:v>
                </c:pt>
                <c:pt idx="83">
                  <c:v>9.9687750000000008</c:v>
                </c:pt>
                <c:pt idx="84">
                  <c:v>10.088699999999999</c:v>
                </c:pt>
                <c:pt idx="85">
                  <c:v>10.208625</c:v>
                </c:pt>
                <c:pt idx="86">
                  <c:v>10.32855</c:v>
                </c:pt>
                <c:pt idx="87">
                  <c:v>10.448475</c:v>
                </c:pt>
                <c:pt idx="88">
                  <c:v>10.5684</c:v>
                </c:pt>
                <c:pt idx="89">
                  <c:v>10.688325000000001</c:v>
                </c:pt>
                <c:pt idx="90">
                  <c:v>10.808249999999999</c:v>
                </c:pt>
                <c:pt idx="91">
                  <c:v>10.928175</c:v>
                </c:pt>
                <c:pt idx="92">
                  <c:v>11.0481</c:v>
                </c:pt>
                <c:pt idx="93">
                  <c:v>11.168025</c:v>
                </c:pt>
                <c:pt idx="94">
                  <c:v>11.28795</c:v>
                </c:pt>
                <c:pt idx="95">
                  <c:v>11.407875000000001</c:v>
                </c:pt>
                <c:pt idx="96">
                  <c:v>11.527799999999999</c:v>
                </c:pt>
                <c:pt idx="97">
                  <c:v>11.647724999999999</c:v>
                </c:pt>
                <c:pt idx="98">
                  <c:v>11.76765</c:v>
                </c:pt>
                <c:pt idx="99">
                  <c:v>11.887575</c:v>
                </c:pt>
                <c:pt idx="100">
                  <c:v>12.0075</c:v>
                </c:pt>
                <c:pt idx="101">
                  <c:v>12.127425000000001</c:v>
                </c:pt>
                <c:pt idx="102">
                  <c:v>12.247350000000001</c:v>
                </c:pt>
                <c:pt idx="103">
                  <c:v>12.367274999999999</c:v>
                </c:pt>
                <c:pt idx="104">
                  <c:v>12.4872</c:v>
                </c:pt>
                <c:pt idx="105">
                  <c:v>12.607125</c:v>
                </c:pt>
                <c:pt idx="106">
                  <c:v>12.72705</c:v>
                </c:pt>
                <c:pt idx="107">
                  <c:v>12.846975</c:v>
                </c:pt>
                <c:pt idx="108">
                  <c:v>12.966900000000001</c:v>
                </c:pt>
                <c:pt idx="109">
                  <c:v>13.086824999999999</c:v>
                </c:pt>
                <c:pt idx="110">
                  <c:v>13.20675</c:v>
                </c:pt>
                <c:pt idx="111">
                  <c:v>13.326675</c:v>
                </c:pt>
                <c:pt idx="112">
                  <c:v>13.4466</c:v>
                </c:pt>
                <c:pt idx="113">
                  <c:v>13.566525</c:v>
                </c:pt>
                <c:pt idx="114">
                  <c:v>13.686450000000001</c:v>
                </c:pt>
                <c:pt idx="115">
                  <c:v>13.806374999999999</c:v>
                </c:pt>
                <c:pt idx="116">
                  <c:v>13.926299999999999</c:v>
                </c:pt>
                <c:pt idx="117">
                  <c:v>14.046225</c:v>
                </c:pt>
                <c:pt idx="118">
                  <c:v>14.16615</c:v>
                </c:pt>
                <c:pt idx="119">
                  <c:v>14.286075</c:v>
                </c:pt>
                <c:pt idx="120">
                  <c:v>14.406000000000001</c:v>
                </c:pt>
                <c:pt idx="121">
                  <c:v>14.525925000000001</c:v>
                </c:pt>
                <c:pt idx="122">
                  <c:v>14.645849999999999</c:v>
                </c:pt>
                <c:pt idx="123">
                  <c:v>14.765775</c:v>
                </c:pt>
                <c:pt idx="124">
                  <c:v>14.8857</c:v>
                </c:pt>
                <c:pt idx="125">
                  <c:v>15.005625</c:v>
                </c:pt>
                <c:pt idx="126">
                  <c:v>15.12555</c:v>
                </c:pt>
                <c:pt idx="127">
                  <c:v>15.245475000000001</c:v>
                </c:pt>
                <c:pt idx="128">
                  <c:v>15.365399999999999</c:v>
                </c:pt>
                <c:pt idx="129">
                  <c:v>15.485325</c:v>
                </c:pt>
                <c:pt idx="130">
                  <c:v>15.60525</c:v>
                </c:pt>
                <c:pt idx="131">
                  <c:v>15.725175</c:v>
                </c:pt>
                <c:pt idx="132">
                  <c:v>15.8451</c:v>
                </c:pt>
                <c:pt idx="133">
                  <c:v>15.965025000000001</c:v>
                </c:pt>
                <c:pt idx="134">
                  <c:v>16.084949999999999</c:v>
                </c:pt>
                <c:pt idx="135">
                  <c:v>16.204875000000001</c:v>
                </c:pt>
                <c:pt idx="136">
                  <c:v>16.3248</c:v>
                </c:pt>
                <c:pt idx="137">
                  <c:v>16.444724999999998</c:v>
                </c:pt>
                <c:pt idx="138">
                  <c:v>16.56465</c:v>
                </c:pt>
                <c:pt idx="139">
                  <c:v>16.684574999999999</c:v>
                </c:pt>
                <c:pt idx="140">
                  <c:v>16.804500000000001</c:v>
                </c:pt>
                <c:pt idx="141">
                  <c:v>16.924424999999999</c:v>
                </c:pt>
                <c:pt idx="142">
                  <c:v>17.044350000000001</c:v>
                </c:pt>
                <c:pt idx="143">
                  <c:v>17.164275</c:v>
                </c:pt>
                <c:pt idx="144">
                  <c:v>17.284199999999998</c:v>
                </c:pt>
                <c:pt idx="145">
                  <c:v>17.404125000000001</c:v>
                </c:pt>
                <c:pt idx="146">
                  <c:v>17.524049999999999</c:v>
                </c:pt>
                <c:pt idx="147">
                  <c:v>17.643975000000001</c:v>
                </c:pt>
                <c:pt idx="148">
                  <c:v>17.7639</c:v>
                </c:pt>
                <c:pt idx="149">
                  <c:v>17.883825000000002</c:v>
                </c:pt>
                <c:pt idx="150">
                  <c:v>18.00375</c:v>
                </c:pt>
                <c:pt idx="151">
                  <c:v>18.123674999999999</c:v>
                </c:pt>
                <c:pt idx="152">
                  <c:v>18.243600000000001</c:v>
                </c:pt>
                <c:pt idx="153">
                  <c:v>18.363524999999999</c:v>
                </c:pt>
                <c:pt idx="154">
                  <c:v>18.483450000000001</c:v>
                </c:pt>
                <c:pt idx="155">
                  <c:v>18.603375</c:v>
                </c:pt>
                <c:pt idx="156">
                  <c:v>18.723299999999998</c:v>
                </c:pt>
                <c:pt idx="157">
                  <c:v>18.843225</c:v>
                </c:pt>
                <c:pt idx="158">
                  <c:v>18.963149999999999</c:v>
                </c:pt>
                <c:pt idx="159">
                  <c:v>19.083075000000001</c:v>
                </c:pt>
                <c:pt idx="160">
                  <c:v>19.202999999999999</c:v>
                </c:pt>
                <c:pt idx="161">
                  <c:v>19.322925000000001</c:v>
                </c:pt>
                <c:pt idx="162">
                  <c:v>19.44285</c:v>
                </c:pt>
                <c:pt idx="163">
                  <c:v>19.562774999999998</c:v>
                </c:pt>
                <c:pt idx="164">
                  <c:v>19.682700000000001</c:v>
                </c:pt>
                <c:pt idx="165">
                  <c:v>19.802624999999999</c:v>
                </c:pt>
                <c:pt idx="166">
                  <c:v>19.922550000000001</c:v>
                </c:pt>
                <c:pt idx="167">
                  <c:v>20.042475</c:v>
                </c:pt>
                <c:pt idx="168">
                  <c:v>20.162400000000002</c:v>
                </c:pt>
                <c:pt idx="169">
                  <c:v>20.282325</c:v>
                </c:pt>
                <c:pt idx="170">
                  <c:v>20.402249999999999</c:v>
                </c:pt>
                <c:pt idx="171">
                  <c:v>20.522175000000001</c:v>
                </c:pt>
                <c:pt idx="172">
                  <c:v>20.642099999999999</c:v>
                </c:pt>
                <c:pt idx="173">
                  <c:v>20.762025000000001</c:v>
                </c:pt>
                <c:pt idx="174">
                  <c:v>20.88195</c:v>
                </c:pt>
                <c:pt idx="175">
                  <c:v>21.001874999999998</c:v>
                </c:pt>
                <c:pt idx="176">
                  <c:v>21.1218</c:v>
                </c:pt>
                <c:pt idx="177">
                  <c:v>21.241724999999999</c:v>
                </c:pt>
                <c:pt idx="178">
                  <c:v>21.361650000000001</c:v>
                </c:pt>
                <c:pt idx="179">
                  <c:v>21.481574999999999</c:v>
                </c:pt>
                <c:pt idx="180">
                  <c:v>21.601500000000001</c:v>
                </c:pt>
                <c:pt idx="181">
                  <c:v>21.721425</c:v>
                </c:pt>
                <c:pt idx="182">
                  <c:v>21.841349999999998</c:v>
                </c:pt>
                <c:pt idx="183">
                  <c:v>21.961275000000001</c:v>
                </c:pt>
                <c:pt idx="184">
                  <c:v>22.081199999999999</c:v>
                </c:pt>
                <c:pt idx="185">
                  <c:v>22.201125000000001</c:v>
                </c:pt>
                <c:pt idx="186">
                  <c:v>22.32105</c:v>
                </c:pt>
                <c:pt idx="187">
                  <c:v>22.440975000000002</c:v>
                </c:pt>
                <c:pt idx="188">
                  <c:v>22.5609</c:v>
                </c:pt>
                <c:pt idx="189">
                  <c:v>22.680824999999999</c:v>
                </c:pt>
                <c:pt idx="190">
                  <c:v>22.800750000000001</c:v>
                </c:pt>
                <c:pt idx="191">
                  <c:v>22.920674999999999</c:v>
                </c:pt>
                <c:pt idx="192">
                  <c:v>23.040600000000001</c:v>
                </c:pt>
                <c:pt idx="193">
                  <c:v>23.160525</c:v>
                </c:pt>
                <c:pt idx="194">
                  <c:v>23.280449999999998</c:v>
                </c:pt>
                <c:pt idx="195">
                  <c:v>23.400375</c:v>
                </c:pt>
                <c:pt idx="196">
                  <c:v>23.520299999999999</c:v>
                </c:pt>
                <c:pt idx="197">
                  <c:v>23.640225000000001</c:v>
                </c:pt>
                <c:pt idx="198">
                  <c:v>23.760149999999999</c:v>
                </c:pt>
                <c:pt idx="199">
                  <c:v>23.880075000000001</c:v>
                </c:pt>
                <c:pt idx="200">
                  <c:v>24</c:v>
                </c:pt>
              </c:numCache>
            </c:numRef>
          </c:xVal>
          <c:yVal>
            <c:numRef>
              <c:f>Tuner!$E$5:$E$205</c:f>
              <c:numCache>
                <c:formatCode>General</c:formatCode>
                <c:ptCount val="201"/>
                <c:pt idx="0">
                  <c:v>-5.9798999000000004</c:v>
                </c:pt>
                <c:pt idx="1">
                  <c:v>-5.9684429000000003</c:v>
                </c:pt>
                <c:pt idx="2">
                  <c:v>-5.9761395000000004</c:v>
                </c:pt>
                <c:pt idx="3">
                  <c:v>-5.9931549999999998</c:v>
                </c:pt>
                <c:pt idx="4">
                  <c:v>-6.0603556999999997</c:v>
                </c:pt>
                <c:pt idx="5">
                  <c:v>-6.1282597000000001</c:v>
                </c:pt>
                <c:pt idx="6">
                  <c:v>-6.1237702000000001</c:v>
                </c:pt>
                <c:pt idx="7">
                  <c:v>-6.1985029999999997</c:v>
                </c:pt>
                <c:pt idx="8">
                  <c:v>-6.2605019000000004</c:v>
                </c:pt>
                <c:pt idx="9">
                  <c:v>-6.4242476999999996</c:v>
                </c:pt>
                <c:pt idx="10">
                  <c:v>-6.5237904000000002</c:v>
                </c:pt>
                <c:pt idx="11">
                  <c:v>-6.6947589000000001</c:v>
                </c:pt>
                <c:pt idx="12">
                  <c:v>-6.8437729000000003</c:v>
                </c:pt>
                <c:pt idx="13">
                  <c:v>-6.9698238000000003</c:v>
                </c:pt>
                <c:pt idx="14">
                  <c:v>-7.0619674000000003</c:v>
                </c:pt>
                <c:pt idx="15">
                  <c:v>-7.1107377999999999</c:v>
                </c:pt>
                <c:pt idx="16">
                  <c:v>-7.1403512999999998</c:v>
                </c:pt>
                <c:pt idx="17">
                  <c:v>-7.1277584999999997</c:v>
                </c:pt>
                <c:pt idx="18">
                  <c:v>-7.0586653000000004</c:v>
                </c:pt>
                <c:pt idx="19">
                  <c:v>-6.9817923999999998</c:v>
                </c:pt>
                <c:pt idx="20">
                  <c:v>-6.8622192999999996</c:v>
                </c:pt>
                <c:pt idx="21">
                  <c:v>-6.8097262000000001</c:v>
                </c:pt>
                <c:pt idx="22">
                  <c:v>-6.7301102000000004</c:v>
                </c:pt>
                <c:pt idx="23">
                  <c:v>-6.7877131000000004</c:v>
                </c:pt>
                <c:pt idx="24">
                  <c:v>-6.8691845000000002</c:v>
                </c:pt>
                <c:pt idx="25">
                  <c:v>-7.0208278000000002</c:v>
                </c:pt>
                <c:pt idx="26">
                  <c:v>-7.0353707999999999</c:v>
                </c:pt>
                <c:pt idx="27">
                  <c:v>-7.0541663000000003</c:v>
                </c:pt>
                <c:pt idx="28">
                  <c:v>-7.0156597999999999</c:v>
                </c:pt>
                <c:pt idx="29">
                  <c:v>-6.9878020000000003</c:v>
                </c:pt>
                <c:pt idx="30">
                  <c:v>-6.9269290000000003</c:v>
                </c:pt>
                <c:pt idx="31">
                  <c:v>-6.9293952000000001</c:v>
                </c:pt>
                <c:pt idx="32">
                  <c:v>-6.9529223</c:v>
                </c:pt>
                <c:pt idx="33">
                  <c:v>-6.9565988000000001</c:v>
                </c:pt>
                <c:pt idx="34">
                  <c:v>-6.9124660000000002</c:v>
                </c:pt>
                <c:pt idx="35">
                  <c:v>-6.8612051000000003</c:v>
                </c:pt>
                <c:pt idx="36">
                  <c:v>-6.8137245000000002</c:v>
                </c:pt>
                <c:pt idx="37">
                  <c:v>-6.7812181000000002</c:v>
                </c:pt>
                <c:pt idx="38">
                  <c:v>-6.7761053999999996</c:v>
                </c:pt>
                <c:pt idx="39">
                  <c:v>-6.7995324000000004</c:v>
                </c:pt>
                <c:pt idx="40">
                  <c:v>-6.8429941999999997</c:v>
                </c:pt>
                <c:pt idx="41">
                  <c:v>-6.7765922999999999</c:v>
                </c:pt>
                <c:pt idx="42">
                  <c:v>-6.7615781000000004</c:v>
                </c:pt>
                <c:pt idx="43">
                  <c:v>-6.7335729999999998</c:v>
                </c:pt>
                <c:pt idx="44">
                  <c:v>-6.7860569999999996</c:v>
                </c:pt>
                <c:pt idx="45">
                  <c:v>-6.8009000000000004</c:v>
                </c:pt>
                <c:pt idx="46">
                  <c:v>-6.9010258000000002</c:v>
                </c:pt>
                <c:pt idx="47">
                  <c:v>-7.0902609999999999</c:v>
                </c:pt>
                <c:pt idx="48">
                  <c:v>-7.2301292000000004</c:v>
                </c:pt>
                <c:pt idx="49">
                  <c:v>-7.2397875999999997</c:v>
                </c:pt>
                <c:pt idx="50">
                  <c:v>-7.1081947999999997</c:v>
                </c:pt>
                <c:pt idx="51">
                  <c:v>-6.9413046999999999</c:v>
                </c:pt>
                <c:pt idx="52">
                  <c:v>-6.8277334999999999</c:v>
                </c:pt>
                <c:pt idx="53">
                  <c:v>-6.8033972</c:v>
                </c:pt>
                <c:pt idx="54">
                  <c:v>-6.7930627000000001</c:v>
                </c:pt>
                <c:pt idx="55">
                  <c:v>-6.8524003000000002</c:v>
                </c:pt>
                <c:pt idx="56">
                  <c:v>-6.8123225999999999</c:v>
                </c:pt>
                <c:pt idx="57">
                  <c:v>-6.7915998000000002</c:v>
                </c:pt>
                <c:pt idx="58">
                  <c:v>-6.6349320000000001</c:v>
                </c:pt>
                <c:pt idx="59">
                  <c:v>-6.6099401000000002</c:v>
                </c:pt>
                <c:pt idx="60">
                  <c:v>-6.6168027</c:v>
                </c:pt>
                <c:pt idx="61">
                  <c:v>-6.7386173999999999</c:v>
                </c:pt>
                <c:pt idx="62">
                  <c:v>-6.8115262999999997</c:v>
                </c:pt>
                <c:pt idx="63">
                  <c:v>-6.8641300000000003</c:v>
                </c:pt>
                <c:pt idx="64">
                  <c:v>-6.8383583999999997</c:v>
                </c:pt>
                <c:pt idx="65">
                  <c:v>-6.8555675000000003</c:v>
                </c:pt>
                <c:pt idx="66">
                  <c:v>-6.8692627000000002</c:v>
                </c:pt>
                <c:pt idx="67">
                  <c:v>-6.9374479999999998</c:v>
                </c:pt>
                <c:pt idx="68">
                  <c:v>-7.0666456000000002</c:v>
                </c:pt>
                <c:pt idx="69">
                  <c:v>-7.2292690000000004</c:v>
                </c:pt>
                <c:pt idx="70">
                  <c:v>-7.3576059000000003</c:v>
                </c:pt>
                <c:pt idx="71">
                  <c:v>-7.348217</c:v>
                </c:pt>
                <c:pt idx="72">
                  <c:v>-7.3126968999999997</c:v>
                </c:pt>
                <c:pt idx="73">
                  <c:v>-7.3047494999999998</c:v>
                </c:pt>
                <c:pt idx="74">
                  <c:v>-7.3661842000000002</c:v>
                </c:pt>
                <c:pt idx="75">
                  <c:v>-7.5339188999999998</c:v>
                </c:pt>
                <c:pt idx="76">
                  <c:v>-7.7463851000000004</c:v>
                </c:pt>
                <c:pt idx="77">
                  <c:v>-7.9400401</c:v>
                </c:pt>
                <c:pt idx="78">
                  <c:v>-8.0409050000000004</c:v>
                </c:pt>
                <c:pt idx="79">
                  <c:v>-8.0634402999999999</c:v>
                </c:pt>
                <c:pt idx="80">
                  <c:v>-8.1797962000000002</c:v>
                </c:pt>
                <c:pt idx="81">
                  <c:v>-8.3373355999999994</c:v>
                </c:pt>
                <c:pt idx="82">
                  <c:v>-8.5528993999999994</c:v>
                </c:pt>
                <c:pt idx="83">
                  <c:v>-8.7352819000000004</c:v>
                </c:pt>
                <c:pt idx="84">
                  <c:v>-8.8505868999999997</c:v>
                </c:pt>
                <c:pt idx="85">
                  <c:v>-8.7978506000000003</c:v>
                </c:pt>
                <c:pt idx="86">
                  <c:v>-8.6211929000000005</c:v>
                </c:pt>
                <c:pt idx="87">
                  <c:v>-8.5167809000000005</c:v>
                </c:pt>
                <c:pt idx="88">
                  <c:v>-8.4991064000000005</c:v>
                </c:pt>
                <c:pt idx="89">
                  <c:v>-8.5785456</c:v>
                </c:pt>
                <c:pt idx="90">
                  <c:v>-8.5978364999999997</c:v>
                </c:pt>
                <c:pt idx="91">
                  <c:v>-8.6221923999999994</c:v>
                </c:pt>
                <c:pt idx="92">
                  <c:v>-8.5349816999999994</c:v>
                </c:pt>
                <c:pt idx="93">
                  <c:v>-8.3932322999999993</c:v>
                </c:pt>
                <c:pt idx="94">
                  <c:v>-8.3675127000000007</c:v>
                </c:pt>
                <c:pt idx="95">
                  <c:v>-8.4112548999999994</c:v>
                </c:pt>
                <c:pt idx="96">
                  <c:v>-8.6129818</c:v>
                </c:pt>
                <c:pt idx="97">
                  <c:v>-8.7452030000000001</c:v>
                </c:pt>
                <c:pt idx="98">
                  <c:v>-8.9038571999999991</c:v>
                </c:pt>
                <c:pt idx="99">
                  <c:v>-8.8143864000000001</c:v>
                </c:pt>
                <c:pt idx="100">
                  <c:v>-8.6324596000000007</c:v>
                </c:pt>
                <c:pt idx="101">
                  <c:v>-8.3993129999999994</c:v>
                </c:pt>
                <c:pt idx="102">
                  <c:v>-8.3325472000000005</c:v>
                </c:pt>
                <c:pt idx="103">
                  <c:v>-8.3141651000000003</c:v>
                </c:pt>
                <c:pt idx="104">
                  <c:v>-8.3792009000000007</c:v>
                </c:pt>
                <c:pt idx="105">
                  <c:v>-8.3386201999999994</c:v>
                </c:pt>
                <c:pt idx="106">
                  <c:v>-8.3055219999999998</c:v>
                </c:pt>
                <c:pt idx="107">
                  <c:v>-8.0969648000000003</c:v>
                </c:pt>
                <c:pt idx="108">
                  <c:v>-8.0073156000000001</c:v>
                </c:pt>
                <c:pt idx="109">
                  <c:v>-7.9362173</c:v>
                </c:pt>
                <c:pt idx="110">
                  <c:v>-8.0150279999999992</c:v>
                </c:pt>
                <c:pt idx="111">
                  <c:v>-8.0552530000000004</c:v>
                </c:pt>
                <c:pt idx="112">
                  <c:v>-8.0866136999999991</c:v>
                </c:pt>
                <c:pt idx="113">
                  <c:v>-8.0338525999999995</c:v>
                </c:pt>
                <c:pt idx="114">
                  <c:v>-7.9892259000000001</c:v>
                </c:pt>
                <c:pt idx="115">
                  <c:v>-8.0113582999999995</c:v>
                </c:pt>
                <c:pt idx="116">
                  <c:v>-8.0674448000000005</c:v>
                </c:pt>
                <c:pt idx="117">
                  <c:v>-8.1843195000000009</c:v>
                </c:pt>
                <c:pt idx="118">
                  <c:v>-8.1894483999999999</c:v>
                </c:pt>
                <c:pt idx="119">
                  <c:v>-8.1893004999999999</c:v>
                </c:pt>
                <c:pt idx="120">
                  <c:v>-8.0406131999999992</c:v>
                </c:pt>
                <c:pt idx="121">
                  <c:v>-7.9559841000000002</c:v>
                </c:pt>
                <c:pt idx="122">
                  <c:v>-7.8816299000000001</c:v>
                </c:pt>
                <c:pt idx="123">
                  <c:v>-7.8515468000000004</c:v>
                </c:pt>
                <c:pt idx="124">
                  <c:v>-7.8932586000000002</c:v>
                </c:pt>
                <c:pt idx="125">
                  <c:v>-7.9327702999999996</c:v>
                </c:pt>
                <c:pt idx="126">
                  <c:v>-7.9248199000000001</c:v>
                </c:pt>
                <c:pt idx="127">
                  <c:v>-7.8103823999999999</c:v>
                </c:pt>
                <c:pt idx="128">
                  <c:v>-7.7577729</c:v>
                </c:pt>
                <c:pt idx="129">
                  <c:v>-7.7944139999999997</c:v>
                </c:pt>
                <c:pt idx="130">
                  <c:v>-7.8717836999999999</c:v>
                </c:pt>
                <c:pt idx="131">
                  <c:v>-7.9193892000000004</c:v>
                </c:pt>
                <c:pt idx="132">
                  <c:v>-8.0274505999999999</c:v>
                </c:pt>
                <c:pt idx="133">
                  <c:v>-8.1063756999999992</c:v>
                </c:pt>
                <c:pt idx="134">
                  <c:v>-8.1707553999999991</c:v>
                </c:pt>
                <c:pt idx="135">
                  <c:v>-8.2060385</c:v>
                </c:pt>
                <c:pt idx="136">
                  <c:v>-8.2381849000000003</c:v>
                </c:pt>
                <c:pt idx="137">
                  <c:v>-8.3517226999999998</c:v>
                </c:pt>
                <c:pt idx="138">
                  <c:v>-8.4851645999999992</c:v>
                </c:pt>
                <c:pt idx="139">
                  <c:v>-8.6046391</c:v>
                </c:pt>
                <c:pt idx="140">
                  <c:v>-8.5650233999999994</c:v>
                </c:pt>
                <c:pt idx="141">
                  <c:v>-8.3894023999999998</c:v>
                </c:pt>
                <c:pt idx="142">
                  <c:v>-8.1871033000000004</c:v>
                </c:pt>
                <c:pt idx="143">
                  <c:v>-7.9721637000000003</c:v>
                </c:pt>
                <c:pt idx="144">
                  <c:v>-7.8347511000000001</c:v>
                </c:pt>
                <c:pt idx="145">
                  <c:v>-7.7107223999999999</c:v>
                </c:pt>
                <c:pt idx="146">
                  <c:v>-7.6653972000000001</c:v>
                </c:pt>
                <c:pt idx="147">
                  <c:v>-7.6313233</c:v>
                </c:pt>
                <c:pt idx="148">
                  <c:v>-7.6182065000000003</c:v>
                </c:pt>
                <c:pt idx="149">
                  <c:v>-7.5867652999999997</c:v>
                </c:pt>
                <c:pt idx="150">
                  <c:v>-7.5554547000000003</c:v>
                </c:pt>
                <c:pt idx="151">
                  <c:v>-7.5913485999999999</c:v>
                </c:pt>
                <c:pt idx="152">
                  <c:v>-7.6781572999999996</c:v>
                </c:pt>
                <c:pt idx="153">
                  <c:v>-7.8129334000000004</c:v>
                </c:pt>
                <c:pt idx="154">
                  <c:v>-7.9122348000000002</c:v>
                </c:pt>
                <c:pt idx="155">
                  <c:v>-7.9668055000000004</c:v>
                </c:pt>
                <c:pt idx="156">
                  <c:v>-7.9832286999999997</c:v>
                </c:pt>
                <c:pt idx="157">
                  <c:v>-8.0232820999999994</c:v>
                </c:pt>
                <c:pt idx="158">
                  <c:v>-8.1545752999999994</c:v>
                </c:pt>
                <c:pt idx="159">
                  <c:v>-8.3428716999999999</c:v>
                </c:pt>
                <c:pt idx="160">
                  <c:v>-8.5370111000000009</c:v>
                </c:pt>
                <c:pt idx="161">
                  <c:v>-8.5708064999999998</c:v>
                </c:pt>
                <c:pt idx="162">
                  <c:v>-8.4708308999999993</c:v>
                </c:pt>
                <c:pt idx="163">
                  <c:v>-8.3082046999999992</c:v>
                </c:pt>
                <c:pt idx="164">
                  <c:v>-8.2710866999999997</c:v>
                </c:pt>
                <c:pt idx="165">
                  <c:v>-8.4350594999999995</c:v>
                </c:pt>
                <c:pt idx="166">
                  <c:v>-8.6461325000000002</c:v>
                </c:pt>
                <c:pt idx="167">
                  <c:v>-8.8204498000000005</c:v>
                </c:pt>
                <c:pt idx="168">
                  <c:v>-8.8692598</c:v>
                </c:pt>
                <c:pt idx="169">
                  <c:v>-8.8530339999999992</c:v>
                </c:pt>
                <c:pt idx="170">
                  <c:v>-8.8212776000000002</c:v>
                </c:pt>
                <c:pt idx="171">
                  <c:v>-8.7852039000000008</c:v>
                </c:pt>
                <c:pt idx="172">
                  <c:v>-8.8927946000000002</c:v>
                </c:pt>
                <c:pt idx="173">
                  <c:v>-9.0522241999999995</c:v>
                </c:pt>
                <c:pt idx="174">
                  <c:v>-9.1557940999999996</c:v>
                </c:pt>
                <c:pt idx="175">
                  <c:v>-9.1284560999999993</c:v>
                </c:pt>
                <c:pt idx="176">
                  <c:v>-9.0065985000000008</c:v>
                </c:pt>
                <c:pt idx="177">
                  <c:v>-8.9753208000000004</c:v>
                </c:pt>
                <c:pt idx="178">
                  <c:v>-9.0623751000000006</c:v>
                </c:pt>
                <c:pt idx="179">
                  <c:v>-9.3330821999999998</c:v>
                </c:pt>
                <c:pt idx="180">
                  <c:v>-9.6523246999999994</c:v>
                </c:pt>
                <c:pt idx="181">
                  <c:v>-9.8645724999999995</c:v>
                </c:pt>
                <c:pt idx="182">
                  <c:v>-9.9152612999999992</c:v>
                </c:pt>
                <c:pt idx="183">
                  <c:v>-9.9023800000000008</c:v>
                </c:pt>
                <c:pt idx="184">
                  <c:v>-9.9789820000000002</c:v>
                </c:pt>
                <c:pt idx="185">
                  <c:v>-10.218161</c:v>
                </c:pt>
                <c:pt idx="186">
                  <c:v>-10.635297</c:v>
                </c:pt>
                <c:pt idx="187">
                  <c:v>-10.950271000000001</c:v>
                </c:pt>
                <c:pt idx="188">
                  <c:v>-11.167773</c:v>
                </c:pt>
                <c:pt idx="189">
                  <c:v>-11.122615</c:v>
                </c:pt>
                <c:pt idx="190">
                  <c:v>-11.088186</c:v>
                </c:pt>
                <c:pt idx="191">
                  <c:v>-11.182209</c:v>
                </c:pt>
                <c:pt idx="192">
                  <c:v>-11.396647</c:v>
                </c:pt>
                <c:pt idx="193">
                  <c:v>-11.849479000000001</c:v>
                </c:pt>
                <c:pt idx="194">
                  <c:v>-12.259192000000001</c:v>
                </c:pt>
                <c:pt idx="195">
                  <c:v>-12.616281000000001</c:v>
                </c:pt>
                <c:pt idx="196">
                  <c:v>-12.593359</c:v>
                </c:pt>
                <c:pt idx="197">
                  <c:v>-12.393654</c:v>
                </c:pt>
                <c:pt idx="198">
                  <c:v>-12.276297</c:v>
                </c:pt>
                <c:pt idx="199">
                  <c:v>-12.433539</c:v>
                </c:pt>
                <c:pt idx="200">
                  <c:v>-12.643046999999999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602-4DCC-AA08-7616C522D599}"/>
            </c:ext>
          </c:extLst>
        </c:ser>
        <c:ser>
          <c:idx val="0"/>
          <c:order val="1"/>
          <c:tx>
            <c:v>Config B</c:v>
          </c:tx>
          <c:spPr>
            <a:ln w="22225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Tuner!$O$5:$O$205</c:f>
              <c:numCache>
                <c:formatCode>General</c:formatCode>
                <c:ptCount val="201"/>
                <c:pt idx="0">
                  <c:v>1.4999999999999999E-2</c:v>
                </c:pt>
                <c:pt idx="1">
                  <c:v>0.13492499999999999</c:v>
                </c:pt>
                <c:pt idx="2">
                  <c:v>0.25485000000000002</c:v>
                </c:pt>
                <c:pt idx="3">
                  <c:v>0.37477500000000002</c:v>
                </c:pt>
                <c:pt idx="4">
                  <c:v>0.49469999999999997</c:v>
                </c:pt>
                <c:pt idx="5">
                  <c:v>0.61462499999999998</c:v>
                </c:pt>
                <c:pt idx="6">
                  <c:v>0.73455000000000004</c:v>
                </c:pt>
                <c:pt idx="7">
                  <c:v>0.85447499999999998</c:v>
                </c:pt>
                <c:pt idx="8">
                  <c:v>0.97440000000000004</c:v>
                </c:pt>
                <c:pt idx="9">
                  <c:v>1.094325</c:v>
                </c:pt>
                <c:pt idx="10">
                  <c:v>1.2142500000000001</c:v>
                </c:pt>
                <c:pt idx="11">
                  <c:v>1.3341750000000001</c:v>
                </c:pt>
                <c:pt idx="12">
                  <c:v>1.4540999999999999</c:v>
                </c:pt>
                <c:pt idx="13">
                  <c:v>1.574025</c:v>
                </c:pt>
                <c:pt idx="14">
                  <c:v>1.6939500000000001</c:v>
                </c:pt>
                <c:pt idx="15">
                  <c:v>1.8138749999999999</c:v>
                </c:pt>
                <c:pt idx="16">
                  <c:v>1.9338</c:v>
                </c:pt>
                <c:pt idx="17">
                  <c:v>2.053725</c:v>
                </c:pt>
                <c:pt idx="18">
                  <c:v>2.1736499999999999</c:v>
                </c:pt>
                <c:pt idx="19">
                  <c:v>2.2935750000000001</c:v>
                </c:pt>
                <c:pt idx="20">
                  <c:v>2.4135</c:v>
                </c:pt>
                <c:pt idx="21">
                  <c:v>2.5334249999999998</c:v>
                </c:pt>
                <c:pt idx="22">
                  <c:v>2.6533500000000001</c:v>
                </c:pt>
                <c:pt idx="23">
                  <c:v>2.7732749999999999</c:v>
                </c:pt>
                <c:pt idx="24">
                  <c:v>2.8932000000000002</c:v>
                </c:pt>
                <c:pt idx="25">
                  <c:v>3.0131250000000001</c:v>
                </c:pt>
                <c:pt idx="26">
                  <c:v>3.1330499999999999</c:v>
                </c:pt>
                <c:pt idx="27">
                  <c:v>3.2529750000000002</c:v>
                </c:pt>
                <c:pt idx="28">
                  <c:v>3.3729</c:v>
                </c:pt>
                <c:pt idx="29">
                  <c:v>3.4928249999999998</c:v>
                </c:pt>
                <c:pt idx="30">
                  <c:v>3.6127500000000001</c:v>
                </c:pt>
                <c:pt idx="31">
                  <c:v>3.732675</c:v>
                </c:pt>
                <c:pt idx="32">
                  <c:v>3.8525999999999998</c:v>
                </c:pt>
                <c:pt idx="33">
                  <c:v>3.9725250000000001</c:v>
                </c:pt>
                <c:pt idx="34">
                  <c:v>4.0924500000000004</c:v>
                </c:pt>
                <c:pt idx="35">
                  <c:v>4.2123749999999998</c:v>
                </c:pt>
                <c:pt idx="36">
                  <c:v>4.3323</c:v>
                </c:pt>
                <c:pt idx="37">
                  <c:v>4.4522250000000003</c:v>
                </c:pt>
                <c:pt idx="38">
                  <c:v>4.5721499999999997</c:v>
                </c:pt>
                <c:pt idx="39">
                  <c:v>4.692075</c:v>
                </c:pt>
                <c:pt idx="40">
                  <c:v>4.8120000000000003</c:v>
                </c:pt>
                <c:pt idx="41">
                  <c:v>4.9319249999999997</c:v>
                </c:pt>
                <c:pt idx="42">
                  <c:v>5.05185</c:v>
                </c:pt>
                <c:pt idx="43">
                  <c:v>5.1717750000000002</c:v>
                </c:pt>
                <c:pt idx="44">
                  <c:v>5.2916999999999996</c:v>
                </c:pt>
                <c:pt idx="45">
                  <c:v>5.4116249999999999</c:v>
                </c:pt>
                <c:pt idx="46">
                  <c:v>5.5315500000000002</c:v>
                </c:pt>
                <c:pt idx="47">
                  <c:v>5.6514749999999996</c:v>
                </c:pt>
                <c:pt idx="48">
                  <c:v>5.7713999999999999</c:v>
                </c:pt>
                <c:pt idx="49">
                  <c:v>5.8913250000000001</c:v>
                </c:pt>
                <c:pt idx="50">
                  <c:v>6.0112500000000004</c:v>
                </c:pt>
                <c:pt idx="51">
                  <c:v>6.1311749999999998</c:v>
                </c:pt>
                <c:pt idx="52">
                  <c:v>6.2511000000000001</c:v>
                </c:pt>
                <c:pt idx="53">
                  <c:v>6.3710250000000004</c:v>
                </c:pt>
                <c:pt idx="54">
                  <c:v>6.4909499999999998</c:v>
                </c:pt>
                <c:pt idx="55">
                  <c:v>6.6108750000000001</c:v>
                </c:pt>
                <c:pt idx="56">
                  <c:v>6.7308000000000003</c:v>
                </c:pt>
                <c:pt idx="57">
                  <c:v>6.8507249999999997</c:v>
                </c:pt>
                <c:pt idx="58">
                  <c:v>6.97065</c:v>
                </c:pt>
                <c:pt idx="59">
                  <c:v>7.0905750000000003</c:v>
                </c:pt>
                <c:pt idx="60">
                  <c:v>7.2104999999999997</c:v>
                </c:pt>
                <c:pt idx="61">
                  <c:v>7.330425</c:v>
                </c:pt>
                <c:pt idx="62">
                  <c:v>7.4503500000000003</c:v>
                </c:pt>
                <c:pt idx="63">
                  <c:v>7.5702749999999996</c:v>
                </c:pt>
                <c:pt idx="64">
                  <c:v>7.6901999999999999</c:v>
                </c:pt>
                <c:pt idx="65">
                  <c:v>7.8101250000000002</c:v>
                </c:pt>
                <c:pt idx="66">
                  <c:v>7.9300499999999996</c:v>
                </c:pt>
                <c:pt idx="67">
                  <c:v>8.0499749999999999</c:v>
                </c:pt>
                <c:pt idx="68">
                  <c:v>8.1699000000000002</c:v>
                </c:pt>
                <c:pt idx="69">
                  <c:v>8.2898250000000004</c:v>
                </c:pt>
                <c:pt idx="70">
                  <c:v>8.4097500000000007</c:v>
                </c:pt>
                <c:pt idx="71">
                  <c:v>8.5296749999999992</c:v>
                </c:pt>
                <c:pt idx="72">
                  <c:v>8.6495999999999995</c:v>
                </c:pt>
                <c:pt idx="73">
                  <c:v>8.7695249999999998</c:v>
                </c:pt>
                <c:pt idx="74">
                  <c:v>8.8894500000000001</c:v>
                </c:pt>
                <c:pt idx="75">
                  <c:v>9.0093750000000004</c:v>
                </c:pt>
                <c:pt idx="76">
                  <c:v>9.1293000000000006</c:v>
                </c:pt>
                <c:pt idx="77">
                  <c:v>9.2492249999999991</c:v>
                </c:pt>
                <c:pt idx="78">
                  <c:v>9.3691499999999994</c:v>
                </c:pt>
                <c:pt idx="79">
                  <c:v>9.4890749999999997</c:v>
                </c:pt>
                <c:pt idx="80">
                  <c:v>9.609</c:v>
                </c:pt>
                <c:pt idx="81">
                  <c:v>9.7289250000000003</c:v>
                </c:pt>
                <c:pt idx="82">
                  <c:v>9.8488500000000005</c:v>
                </c:pt>
                <c:pt idx="83">
                  <c:v>9.9687750000000008</c:v>
                </c:pt>
                <c:pt idx="84">
                  <c:v>10.088699999999999</c:v>
                </c:pt>
                <c:pt idx="85">
                  <c:v>10.208625</c:v>
                </c:pt>
                <c:pt idx="86">
                  <c:v>10.32855</c:v>
                </c:pt>
                <c:pt idx="87">
                  <c:v>10.448475</c:v>
                </c:pt>
                <c:pt idx="88">
                  <c:v>10.5684</c:v>
                </c:pt>
                <c:pt idx="89">
                  <c:v>10.688325000000001</c:v>
                </c:pt>
                <c:pt idx="90">
                  <c:v>10.808249999999999</c:v>
                </c:pt>
                <c:pt idx="91">
                  <c:v>10.928175</c:v>
                </c:pt>
                <c:pt idx="92">
                  <c:v>11.0481</c:v>
                </c:pt>
                <c:pt idx="93">
                  <c:v>11.168025</c:v>
                </c:pt>
                <c:pt idx="94">
                  <c:v>11.28795</c:v>
                </c:pt>
                <c:pt idx="95">
                  <c:v>11.407875000000001</c:v>
                </c:pt>
                <c:pt idx="96">
                  <c:v>11.527799999999999</c:v>
                </c:pt>
                <c:pt idx="97">
                  <c:v>11.647724999999999</c:v>
                </c:pt>
                <c:pt idx="98">
                  <c:v>11.76765</c:v>
                </c:pt>
                <c:pt idx="99">
                  <c:v>11.887575</c:v>
                </c:pt>
                <c:pt idx="100">
                  <c:v>12.0075</c:v>
                </c:pt>
                <c:pt idx="101">
                  <c:v>12.127425000000001</c:v>
                </c:pt>
                <c:pt idx="102">
                  <c:v>12.247350000000001</c:v>
                </c:pt>
                <c:pt idx="103">
                  <c:v>12.367274999999999</c:v>
                </c:pt>
                <c:pt idx="104">
                  <c:v>12.4872</c:v>
                </c:pt>
                <c:pt idx="105">
                  <c:v>12.607125</c:v>
                </c:pt>
                <c:pt idx="106">
                  <c:v>12.72705</c:v>
                </c:pt>
                <c:pt idx="107">
                  <c:v>12.846975</c:v>
                </c:pt>
                <c:pt idx="108">
                  <c:v>12.966900000000001</c:v>
                </c:pt>
                <c:pt idx="109">
                  <c:v>13.086824999999999</c:v>
                </c:pt>
                <c:pt idx="110">
                  <c:v>13.20675</c:v>
                </c:pt>
                <c:pt idx="111">
                  <c:v>13.326675</c:v>
                </c:pt>
                <c:pt idx="112">
                  <c:v>13.4466</c:v>
                </c:pt>
                <c:pt idx="113">
                  <c:v>13.566525</c:v>
                </c:pt>
                <c:pt idx="114">
                  <c:v>13.686450000000001</c:v>
                </c:pt>
                <c:pt idx="115">
                  <c:v>13.806374999999999</c:v>
                </c:pt>
                <c:pt idx="116">
                  <c:v>13.926299999999999</c:v>
                </c:pt>
                <c:pt idx="117">
                  <c:v>14.046225</c:v>
                </c:pt>
                <c:pt idx="118">
                  <c:v>14.16615</c:v>
                </c:pt>
                <c:pt idx="119">
                  <c:v>14.286075</c:v>
                </c:pt>
                <c:pt idx="120">
                  <c:v>14.406000000000001</c:v>
                </c:pt>
                <c:pt idx="121">
                  <c:v>14.525925000000001</c:v>
                </c:pt>
                <c:pt idx="122">
                  <c:v>14.645849999999999</c:v>
                </c:pt>
                <c:pt idx="123">
                  <c:v>14.765775</c:v>
                </c:pt>
                <c:pt idx="124">
                  <c:v>14.8857</c:v>
                </c:pt>
                <c:pt idx="125">
                  <c:v>15.005625</c:v>
                </c:pt>
                <c:pt idx="126">
                  <c:v>15.12555</c:v>
                </c:pt>
                <c:pt idx="127">
                  <c:v>15.245475000000001</c:v>
                </c:pt>
                <c:pt idx="128">
                  <c:v>15.365399999999999</c:v>
                </c:pt>
                <c:pt idx="129">
                  <c:v>15.485325</c:v>
                </c:pt>
                <c:pt idx="130">
                  <c:v>15.60525</c:v>
                </c:pt>
                <c:pt idx="131">
                  <c:v>15.725175</c:v>
                </c:pt>
                <c:pt idx="132">
                  <c:v>15.8451</c:v>
                </c:pt>
                <c:pt idx="133">
                  <c:v>15.965025000000001</c:v>
                </c:pt>
                <c:pt idx="134">
                  <c:v>16.084949999999999</c:v>
                </c:pt>
                <c:pt idx="135">
                  <c:v>16.204875000000001</c:v>
                </c:pt>
                <c:pt idx="136">
                  <c:v>16.3248</c:v>
                </c:pt>
                <c:pt idx="137">
                  <c:v>16.444724999999998</c:v>
                </c:pt>
                <c:pt idx="138">
                  <c:v>16.56465</c:v>
                </c:pt>
                <c:pt idx="139">
                  <c:v>16.684574999999999</c:v>
                </c:pt>
                <c:pt idx="140">
                  <c:v>16.804500000000001</c:v>
                </c:pt>
                <c:pt idx="141">
                  <c:v>16.924424999999999</c:v>
                </c:pt>
                <c:pt idx="142">
                  <c:v>17.044350000000001</c:v>
                </c:pt>
                <c:pt idx="143">
                  <c:v>17.164275</c:v>
                </c:pt>
                <c:pt idx="144">
                  <c:v>17.284199999999998</c:v>
                </c:pt>
                <c:pt idx="145">
                  <c:v>17.404125000000001</c:v>
                </c:pt>
                <c:pt idx="146">
                  <c:v>17.524049999999999</c:v>
                </c:pt>
                <c:pt idx="147">
                  <c:v>17.643975000000001</c:v>
                </c:pt>
                <c:pt idx="148">
                  <c:v>17.7639</c:v>
                </c:pt>
                <c:pt idx="149">
                  <c:v>17.883825000000002</c:v>
                </c:pt>
                <c:pt idx="150">
                  <c:v>18.00375</c:v>
                </c:pt>
                <c:pt idx="151">
                  <c:v>18.123674999999999</c:v>
                </c:pt>
                <c:pt idx="152">
                  <c:v>18.243600000000001</c:v>
                </c:pt>
                <c:pt idx="153">
                  <c:v>18.363524999999999</c:v>
                </c:pt>
                <c:pt idx="154">
                  <c:v>18.483450000000001</c:v>
                </c:pt>
                <c:pt idx="155">
                  <c:v>18.603375</c:v>
                </c:pt>
                <c:pt idx="156">
                  <c:v>18.723299999999998</c:v>
                </c:pt>
                <c:pt idx="157">
                  <c:v>18.843225</c:v>
                </c:pt>
                <c:pt idx="158">
                  <c:v>18.963149999999999</c:v>
                </c:pt>
                <c:pt idx="159">
                  <c:v>19.083075000000001</c:v>
                </c:pt>
                <c:pt idx="160">
                  <c:v>19.202999999999999</c:v>
                </c:pt>
                <c:pt idx="161">
                  <c:v>19.322925000000001</c:v>
                </c:pt>
                <c:pt idx="162">
                  <c:v>19.44285</c:v>
                </c:pt>
                <c:pt idx="163">
                  <c:v>19.562774999999998</c:v>
                </c:pt>
                <c:pt idx="164">
                  <c:v>19.682700000000001</c:v>
                </c:pt>
                <c:pt idx="165">
                  <c:v>19.802624999999999</c:v>
                </c:pt>
                <c:pt idx="166">
                  <c:v>19.922550000000001</c:v>
                </c:pt>
                <c:pt idx="167">
                  <c:v>20.042475</c:v>
                </c:pt>
                <c:pt idx="168">
                  <c:v>20.162400000000002</c:v>
                </c:pt>
                <c:pt idx="169">
                  <c:v>20.282325</c:v>
                </c:pt>
                <c:pt idx="170">
                  <c:v>20.402249999999999</c:v>
                </c:pt>
                <c:pt idx="171">
                  <c:v>20.522175000000001</c:v>
                </c:pt>
                <c:pt idx="172">
                  <c:v>20.642099999999999</c:v>
                </c:pt>
                <c:pt idx="173">
                  <c:v>20.762025000000001</c:v>
                </c:pt>
                <c:pt idx="174">
                  <c:v>20.88195</c:v>
                </c:pt>
                <c:pt idx="175">
                  <c:v>21.001874999999998</c:v>
                </c:pt>
                <c:pt idx="176">
                  <c:v>21.1218</c:v>
                </c:pt>
                <c:pt idx="177">
                  <c:v>21.241724999999999</c:v>
                </c:pt>
                <c:pt idx="178">
                  <c:v>21.361650000000001</c:v>
                </c:pt>
                <c:pt idx="179">
                  <c:v>21.481574999999999</c:v>
                </c:pt>
                <c:pt idx="180">
                  <c:v>21.601500000000001</c:v>
                </c:pt>
                <c:pt idx="181">
                  <c:v>21.721425</c:v>
                </c:pt>
                <c:pt idx="182">
                  <c:v>21.841349999999998</c:v>
                </c:pt>
                <c:pt idx="183">
                  <c:v>21.961275000000001</c:v>
                </c:pt>
                <c:pt idx="184">
                  <c:v>22.081199999999999</c:v>
                </c:pt>
                <c:pt idx="185">
                  <c:v>22.201125000000001</c:v>
                </c:pt>
                <c:pt idx="186">
                  <c:v>22.32105</c:v>
                </c:pt>
                <c:pt idx="187">
                  <c:v>22.440975000000002</c:v>
                </c:pt>
                <c:pt idx="188">
                  <c:v>22.5609</c:v>
                </c:pt>
                <c:pt idx="189">
                  <c:v>22.680824999999999</c:v>
                </c:pt>
                <c:pt idx="190">
                  <c:v>22.800750000000001</c:v>
                </c:pt>
                <c:pt idx="191">
                  <c:v>22.920674999999999</c:v>
                </c:pt>
                <c:pt idx="192">
                  <c:v>23.040600000000001</c:v>
                </c:pt>
                <c:pt idx="193">
                  <c:v>23.160525</c:v>
                </c:pt>
                <c:pt idx="194">
                  <c:v>23.280449999999998</c:v>
                </c:pt>
                <c:pt idx="195">
                  <c:v>23.400375</c:v>
                </c:pt>
                <c:pt idx="196">
                  <c:v>23.520299999999999</c:v>
                </c:pt>
                <c:pt idx="197">
                  <c:v>23.640225000000001</c:v>
                </c:pt>
                <c:pt idx="198">
                  <c:v>23.760149999999999</c:v>
                </c:pt>
                <c:pt idx="199">
                  <c:v>23.880075000000001</c:v>
                </c:pt>
                <c:pt idx="200">
                  <c:v>24</c:v>
                </c:pt>
              </c:numCache>
            </c:numRef>
          </c:xVal>
          <c:yVal>
            <c:numRef>
              <c:f>Tuner!$L$5:$L$205</c:f>
              <c:numCache>
                <c:formatCode>General</c:formatCode>
                <c:ptCount val="201"/>
                <c:pt idx="0">
                  <c:v>-7.7805771999999997</c:v>
                </c:pt>
                <c:pt idx="1">
                  <c:v>-7.8819914000000004</c:v>
                </c:pt>
                <c:pt idx="2">
                  <c:v>-7.9264869999999998</c:v>
                </c:pt>
                <c:pt idx="3">
                  <c:v>-7.8580904</c:v>
                </c:pt>
                <c:pt idx="4">
                  <c:v>-7.7392396999999997</c:v>
                </c:pt>
                <c:pt idx="5">
                  <c:v>-7.6530022999999998</c:v>
                </c:pt>
                <c:pt idx="6">
                  <c:v>-7.6356282000000002</c:v>
                </c:pt>
                <c:pt idx="7">
                  <c:v>-7.6462770000000004</c:v>
                </c:pt>
                <c:pt idx="8">
                  <c:v>-7.7545761999999998</c:v>
                </c:pt>
                <c:pt idx="9">
                  <c:v>-7.8615197999999999</c:v>
                </c:pt>
                <c:pt idx="10">
                  <c:v>-8.0498723999999999</c:v>
                </c:pt>
                <c:pt idx="11">
                  <c:v>-8.2213525999999995</c:v>
                </c:pt>
                <c:pt idx="12">
                  <c:v>-8.4360075000000005</c:v>
                </c:pt>
                <c:pt idx="13">
                  <c:v>-8.6410484000000007</c:v>
                </c:pt>
                <c:pt idx="14">
                  <c:v>-8.8334607999999992</c:v>
                </c:pt>
                <c:pt idx="15">
                  <c:v>-8.9868555000000008</c:v>
                </c:pt>
                <c:pt idx="16">
                  <c:v>-9.1069679000000008</c:v>
                </c:pt>
                <c:pt idx="17">
                  <c:v>-9.2099685999999998</c:v>
                </c:pt>
                <c:pt idx="18">
                  <c:v>-9.3419313000000006</c:v>
                </c:pt>
                <c:pt idx="19">
                  <c:v>-9.5178661000000009</c:v>
                </c:pt>
                <c:pt idx="20">
                  <c:v>-9.7262839999999997</c:v>
                </c:pt>
                <c:pt idx="21">
                  <c:v>-9.9149799000000005</c:v>
                </c:pt>
                <c:pt idx="22">
                  <c:v>-10.044423999999999</c:v>
                </c:pt>
                <c:pt idx="23">
                  <c:v>-10.171803000000001</c:v>
                </c:pt>
                <c:pt idx="24">
                  <c:v>-10.201907</c:v>
                </c:pt>
                <c:pt idx="25">
                  <c:v>-10.278162999999999</c:v>
                </c:pt>
                <c:pt idx="26">
                  <c:v>-10.255229999999999</c:v>
                </c:pt>
                <c:pt idx="27">
                  <c:v>-10.215128</c:v>
                </c:pt>
                <c:pt idx="28">
                  <c:v>-10.095675</c:v>
                </c:pt>
                <c:pt idx="29">
                  <c:v>-10.022866</c:v>
                </c:pt>
                <c:pt idx="30">
                  <c:v>-9.9567928000000006</c:v>
                </c:pt>
                <c:pt idx="31">
                  <c:v>-9.9180775000000008</c:v>
                </c:pt>
                <c:pt idx="32">
                  <c:v>-9.9359693999999994</c:v>
                </c:pt>
                <c:pt idx="33">
                  <c:v>-10.024281999999999</c:v>
                </c:pt>
                <c:pt idx="34">
                  <c:v>-10.107018</c:v>
                </c:pt>
                <c:pt idx="35">
                  <c:v>-10.174666999999999</c:v>
                </c:pt>
                <c:pt idx="36">
                  <c:v>-10.276503</c:v>
                </c:pt>
                <c:pt idx="37">
                  <c:v>-10.392284999999999</c:v>
                </c:pt>
                <c:pt idx="38">
                  <c:v>-10.508917</c:v>
                </c:pt>
                <c:pt idx="39">
                  <c:v>-10.582012000000001</c:v>
                </c:pt>
                <c:pt idx="40">
                  <c:v>-10.703749</c:v>
                </c:pt>
                <c:pt idx="41">
                  <c:v>-10.725521000000001</c:v>
                </c:pt>
                <c:pt idx="42">
                  <c:v>-10.736482000000001</c:v>
                </c:pt>
                <c:pt idx="43">
                  <c:v>-10.589663</c:v>
                </c:pt>
                <c:pt idx="44">
                  <c:v>-10.42343</c:v>
                </c:pt>
                <c:pt idx="45">
                  <c:v>-10.170959</c:v>
                </c:pt>
                <c:pt idx="46">
                  <c:v>-9.9584121999999997</c:v>
                </c:pt>
                <c:pt idx="47">
                  <c:v>-9.8031615999999993</c:v>
                </c:pt>
                <c:pt idx="48">
                  <c:v>-9.6710072</c:v>
                </c:pt>
                <c:pt idx="49">
                  <c:v>-9.5422238999999998</c:v>
                </c:pt>
                <c:pt idx="50">
                  <c:v>-9.3762855999999992</c:v>
                </c:pt>
                <c:pt idx="51">
                  <c:v>-9.2568015999999993</c:v>
                </c:pt>
                <c:pt idx="52">
                  <c:v>-9.2244224999999993</c:v>
                </c:pt>
                <c:pt idx="53">
                  <c:v>-9.3177748000000005</c:v>
                </c:pt>
                <c:pt idx="54">
                  <c:v>-9.4135103000000004</c:v>
                </c:pt>
                <c:pt idx="55">
                  <c:v>-9.5558785999999998</c:v>
                </c:pt>
                <c:pt idx="56">
                  <c:v>-9.5913877000000003</c:v>
                </c:pt>
                <c:pt idx="57">
                  <c:v>-9.6051464000000006</c:v>
                </c:pt>
                <c:pt idx="58">
                  <c:v>-9.4979229000000007</c:v>
                </c:pt>
                <c:pt idx="59">
                  <c:v>-9.4206418999999997</c:v>
                </c:pt>
                <c:pt idx="60">
                  <c:v>-9.3548335999999992</c:v>
                </c:pt>
                <c:pt idx="61">
                  <c:v>-9.3310279999999999</c:v>
                </c:pt>
                <c:pt idx="62">
                  <c:v>-9.2835444999999996</c:v>
                </c:pt>
                <c:pt idx="63">
                  <c:v>-9.2053069999999995</c:v>
                </c:pt>
                <c:pt idx="64">
                  <c:v>-9.0849428000000003</c:v>
                </c:pt>
                <c:pt idx="65">
                  <c:v>-9.006278</c:v>
                </c:pt>
                <c:pt idx="66">
                  <c:v>-8.9415692999999994</c:v>
                </c:pt>
                <c:pt idx="67">
                  <c:v>-8.9107552000000005</c:v>
                </c:pt>
                <c:pt idx="68">
                  <c:v>-8.9177350999999998</c:v>
                </c:pt>
                <c:pt idx="69">
                  <c:v>-8.9632281999999996</c:v>
                </c:pt>
                <c:pt idx="70">
                  <c:v>-9.0078115000000007</c:v>
                </c:pt>
                <c:pt idx="71">
                  <c:v>-8.9853915999999998</c:v>
                </c:pt>
                <c:pt idx="72">
                  <c:v>-8.9441290000000002</c:v>
                </c:pt>
                <c:pt idx="73">
                  <c:v>-8.9078560000000007</c:v>
                </c:pt>
                <c:pt idx="74">
                  <c:v>-8.9000540000000008</c:v>
                </c:pt>
                <c:pt idx="75">
                  <c:v>-8.9494571999999994</c:v>
                </c:pt>
                <c:pt idx="76">
                  <c:v>-9.0084514999999996</c:v>
                </c:pt>
                <c:pt idx="77">
                  <c:v>-9.0898103999999993</c:v>
                </c:pt>
                <c:pt idx="78">
                  <c:v>-9.1546412000000004</c:v>
                </c:pt>
                <c:pt idx="79">
                  <c:v>-9.1923475000000003</c:v>
                </c:pt>
                <c:pt idx="80">
                  <c:v>-9.2237176999999999</c:v>
                </c:pt>
                <c:pt idx="81">
                  <c:v>-9.2765006999999997</c:v>
                </c:pt>
                <c:pt idx="82">
                  <c:v>-9.3870000999999998</c:v>
                </c:pt>
                <c:pt idx="83">
                  <c:v>-9.5107975000000007</c:v>
                </c:pt>
                <c:pt idx="84">
                  <c:v>-9.5760249999999996</c:v>
                </c:pt>
                <c:pt idx="85">
                  <c:v>-9.5961455999999998</c:v>
                </c:pt>
                <c:pt idx="86">
                  <c:v>-9.5518111999999995</c:v>
                </c:pt>
                <c:pt idx="87">
                  <c:v>-9.4872893999999999</c:v>
                </c:pt>
                <c:pt idx="88">
                  <c:v>-9.4519977999999991</c:v>
                </c:pt>
                <c:pt idx="89">
                  <c:v>-9.5435181</c:v>
                </c:pt>
                <c:pt idx="90">
                  <c:v>-9.6616076999999994</c:v>
                </c:pt>
                <c:pt idx="91">
                  <c:v>-9.7264938000000001</c:v>
                </c:pt>
                <c:pt idx="92">
                  <c:v>-9.7192450000000008</c:v>
                </c:pt>
                <c:pt idx="93">
                  <c:v>-9.6440306000000007</c:v>
                </c:pt>
                <c:pt idx="94">
                  <c:v>-9.6404390000000006</c:v>
                </c:pt>
                <c:pt idx="95">
                  <c:v>-9.6247796999999995</c:v>
                </c:pt>
                <c:pt idx="96">
                  <c:v>-9.8197489000000004</c:v>
                </c:pt>
                <c:pt idx="97">
                  <c:v>-10.000583000000001</c:v>
                </c:pt>
                <c:pt idx="98">
                  <c:v>-10.271558000000001</c:v>
                </c:pt>
                <c:pt idx="99">
                  <c:v>-10.364625999999999</c:v>
                </c:pt>
                <c:pt idx="100">
                  <c:v>-10.404032000000001</c:v>
                </c:pt>
                <c:pt idx="101">
                  <c:v>-10.284217999999999</c:v>
                </c:pt>
                <c:pt idx="102">
                  <c:v>-10.240309999999999</c:v>
                </c:pt>
                <c:pt idx="103">
                  <c:v>-10.222953</c:v>
                </c:pt>
                <c:pt idx="104">
                  <c:v>-10.326473</c:v>
                </c:pt>
                <c:pt idx="105">
                  <c:v>-10.340907</c:v>
                </c:pt>
                <c:pt idx="106">
                  <c:v>-10.349159</c:v>
                </c:pt>
                <c:pt idx="107">
                  <c:v>-10.207602</c:v>
                </c:pt>
                <c:pt idx="108">
                  <c:v>-10.108623</c:v>
                </c:pt>
                <c:pt idx="109">
                  <c:v>-9.9991673999999993</c:v>
                </c:pt>
                <c:pt idx="110">
                  <c:v>-9.9989986000000002</c:v>
                </c:pt>
                <c:pt idx="111">
                  <c:v>-10.006638000000001</c:v>
                </c:pt>
                <c:pt idx="112">
                  <c:v>-10.018865999999999</c:v>
                </c:pt>
                <c:pt idx="113">
                  <c:v>-9.9770555000000005</c:v>
                </c:pt>
                <c:pt idx="114">
                  <c:v>-9.9353476000000001</c:v>
                </c:pt>
                <c:pt idx="115">
                  <c:v>-9.9114771000000008</c:v>
                </c:pt>
                <c:pt idx="116">
                  <c:v>-9.9085178000000003</c:v>
                </c:pt>
                <c:pt idx="117">
                  <c:v>-9.9350605000000005</c:v>
                </c:pt>
                <c:pt idx="118">
                  <c:v>-9.9248446999999995</c:v>
                </c:pt>
                <c:pt idx="119">
                  <c:v>-9.8901071999999992</c:v>
                </c:pt>
                <c:pt idx="120">
                  <c:v>-9.7857599000000004</c:v>
                </c:pt>
                <c:pt idx="121">
                  <c:v>-9.6876754999999992</c:v>
                </c:pt>
                <c:pt idx="122">
                  <c:v>-9.5970162999999999</c:v>
                </c:pt>
                <c:pt idx="123">
                  <c:v>-9.5385618000000001</c:v>
                </c:pt>
                <c:pt idx="124">
                  <c:v>-9.5235366999999993</c:v>
                </c:pt>
                <c:pt idx="125">
                  <c:v>-9.537077</c:v>
                </c:pt>
                <c:pt idx="126">
                  <c:v>-9.5584506999999999</c:v>
                </c:pt>
                <c:pt idx="127">
                  <c:v>-9.5227242000000007</c:v>
                </c:pt>
                <c:pt idx="128">
                  <c:v>-9.5196618999999991</c:v>
                </c:pt>
                <c:pt idx="129">
                  <c:v>-9.5513630000000003</c:v>
                </c:pt>
                <c:pt idx="130">
                  <c:v>-9.6566285999999995</c:v>
                </c:pt>
                <c:pt idx="131">
                  <c:v>-9.7795792000000006</c:v>
                </c:pt>
                <c:pt idx="132">
                  <c:v>-9.9832505999999999</c:v>
                </c:pt>
                <c:pt idx="133">
                  <c:v>-10.220605000000001</c:v>
                </c:pt>
                <c:pt idx="134">
                  <c:v>-10.428556</c:v>
                </c:pt>
                <c:pt idx="135">
                  <c:v>-10.590113000000001</c:v>
                </c:pt>
                <c:pt idx="136">
                  <c:v>-10.675212999999999</c:v>
                </c:pt>
                <c:pt idx="137">
                  <c:v>-10.793566</c:v>
                </c:pt>
                <c:pt idx="138">
                  <c:v>-10.984291000000001</c:v>
                </c:pt>
                <c:pt idx="139">
                  <c:v>-11.221926</c:v>
                </c:pt>
                <c:pt idx="140">
                  <c:v>-11.417054</c:v>
                </c:pt>
                <c:pt idx="141">
                  <c:v>-11.439174</c:v>
                </c:pt>
                <c:pt idx="142">
                  <c:v>-11.381741999999999</c:v>
                </c:pt>
                <c:pt idx="143">
                  <c:v>-11.253425</c:v>
                </c:pt>
                <c:pt idx="144">
                  <c:v>-11.159471</c:v>
                </c:pt>
                <c:pt idx="145">
                  <c:v>-11.075576999999999</c:v>
                </c:pt>
                <c:pt idx="146">
                  <c:v>-11.084861</c:v>
                </c:pt>
                <c:pt idx="147">
                  <c:v>-11.11652</c:v>
                </c:pt>
                <c:pt idx="148">
                  <c:v>-11.157939000000001</c:v>
                </c:pt>
                <c:pt idx="149">
                  <c:v>-11.117307</c:v>
                </c:pt>
                <c:pt idx="150">
                  <c:v>-11.026622</c:v>
                </c:pt>
                <c:pt idx="151">
                  <c:v>-11.029802</c:v>
                </c:pt>
                <c:pt idx="152">
                  <c:v>-11.119781</c:v>
                </c:pt>
                <c:pt idx="153">
                  <c:v>-11.346855</c:v>
                </c:pt>
                <c:pt idx="154">
                  <c:v>-11.534863</c:v>
                </c:pt>
                <c:pt idx="155">
                  <c:v>-11.684139</c:v>
                </c:pt>
                <c:pt idx="156">
                  <c:v>-11.740319</c:v>
                </c:pt>
                <c:pt idx="157">
                  <c:v>-11.811954</c:v>
                </c:pt>
                <c:pt idx="158">
                  <c:v>-11.958474000000001</c:v>
                </c:pt>
                <c:pt idx="159">
                  <c:v>-12.242547999999999</c:v>
                </c:pt>
                <c:pt idx="160">
                  <c:v>-12.538237000000001</c:v>
                </c:pt>
                <c:pt idx="161">
                  <c:v>-12.691557</c:v>
                </c:pt>
                <c:pt idx="162">
                  <c:v>-12.638197999999999</c:v>
                </c:pt>
                <c:pt idx="163">
                  <c:v>-12.492620000000001</c:v>
                </c:pt>
                <c:pt idx="164">
                  <c:v>-12.439678000000001</c:v>
                </c:pt>
                <c:pt idx="165">
                  <c:v>-12.627215</c:v>
                </c:pt>
                <c:pt idx="166">
                  <c:v>-12.865683000000001</c:v>
                </c:pt>
                <c:pt idx="167">
                  <c:v>-13.055092</c:v>
                </c:pt>
                <c:pt idx="168">
                  <c:v>-13.049861999999999</c:v>
                </c:pt>
                <c:pt idx="169">
                  <c:v>-12.962635000000001</c:v>
                </c:pt>
                <c:pt idx="170">
                  <c:v>-12.828714</c:v>
                </c:pt>
                <c:pt idx="171">
                  <c:v>-12.668259000000001</c:v>
                </c:pt>
                <c:pt idx="172">
                  <c:v>-12.606413</c:v>
                </c:pt>
                <c:pt idx="173">
                  <c:v>-12.593305000000001</c:v>
                </c:pt>
                <c:pt idx="174">
                  <c:v>-12.549319000000001</c:v>
                </c:pt>
                <c:pt idx="175">
                  <c:v>-12.401691</c:v>
                </c:pt>
                <c:pt idx="176">
                  <c:v>-12.205261999999999</c:v>
                </c:pt>
                <c:pt idx="177">
                  <c:v>-12.101189</c:v>
                </c:pt>
                <c:pt idx="178">
                  <c:v>-12.133573999999999</c:v>
                </c:pt>
                <c:pt idx="179">
                  <c:v>-12.343888</c:v>
                </c:pt>
                <c:pt idx="180">
                  <c:v>-12.636703000000001</c:v>
                </c:pt>
                <c:pt idx="181">
                  <c:v>-12.855869999999999</c:v>
                </c:pt>
                <c:pt idx="182">
                  <c:v>-12.959125</c:v>
                </c:pt>
                <c:pt idx="183">
                  <c:v>-12.986554</c:v>
                </c:pt>
                <c:pt idx="184">
                  <c:v>-13.087497000000001</c:v>
                </c:pt>
                <c:pt idx="185">
                  <c:v>-13.334728</c:v>
                </c:pt>
                <c:pt idx="186">
                  <c:v>-13.781075</c:v>
                </c:pt>
                <c:pt idx="187">
                  <c:v>-14.158457</c:v>
                </c:pt>
                <c:pt idx="188">
                  <c:v>-14.426095999999999</c:v>
                </c:pt>
                <c:pt idx="189">
                  <c:v>-14.411664</c:v>
                </c:pt>
                <c:pt idx="190">
                  <c:v>-14.367573</c:v>
                </c:pt>
                <c:pt idx="191">
                  <c:v>-14.436617999999999</c:v>
                </c:pt>
                <c:pt idx="192">
                  <c:v>-14.629992</c:v>
                </c:pt>
                <c:pt idx="193">
                  <c:v>-15.075294</c:v>
                </c:pt>
                <c:pt idx="194">
                  <c:v>-15.525814</c:v>
                </c:pt>
                <c:pt idx="195">
                  <c:v>-15.981583000000001</c:v>
                </c:pt>
                <c:pt idx="196">
                  <c:v>-16.123138000000001</c:v>
                </c:pt>
                <c:pt idx="197">
                  <c:v>-16.126566</c:v>
                </c:pt>
                <c:pt idx="198">
                  <c:v>-16.221184000000001</c:v>
                </c:pt>
                <c:pt idx="199">
                  <c:v>-16.601458000000001</c:v>
                </c:pt>
                <c:pt idx="200">
                  <c:v>-16.964216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602-4DCC-AA08-7616C522D5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14656"/>
        <c:axId val="111429120"/>
      </c:scatterChart>
      <c:valAx>
        <c:axId val="111414656"/>
        <c:scaling>
          <c:orientation val="minMax"/>
          <c:max val="24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IF Frequency  (GHz)</a:t>
                </a:r>
              </a:p>
            </c:rich>
          </c:tx>
          <c:layout>
            <c:manualLayout>
              <c:xMode val="edge"/>
              <c:yMode val="edge"/>
              <c:x val="0.37500692049321632"/>
              <c:y val="0.9110877806940799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1429120"/>
        <c:crosses val="autoZero"/>
        <c:crossBetween val="midCat"/>
        <c:majorUnit val="2"/>
      </c:valAx>
      <c:valAx>
        <c:axId val="111429120"/>
        <c:scaling>
          <c:orientation val="minMax"/>
          <c:max val="0"/>
          <c:min val="-2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1414656"/>
        <c:crosses val="autoZero"/>
        <c:crossBetween val="midCat"/>
        <c:majorUnit val="2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13276880185386009"/>
          <c:y val="0.10819371536891222"/>
          <c:w val="0.19809047696383264"/>
          <c:h val="0.13078120443277921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Tuner IIP3 (dB)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11"/>
          <c:w val="0.76542713682528862"/>
          <c:h val="0.70701370662000584"/>
        </c:manualLayout>
      </c:layout>
      <c:scatterChart>
        <c:scatterStyle val="smoothMarker"/>
        <c:varyColors val="0"/>
        <c:ser>
          <c:idx val="1"/>
          <c:order val="0"/>
          <c:tx>
            <c:v>Config A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Tuner!$O$5:$O$205</c:f>
              <c:numCache>
                <c:formatCode>General</c:formatCode>
                <c:ptCount val="201"/>
                <c:pt idx="0">
                  <c:v>1.4999999999999999E-2</c:v>
                </c:pt>
                <c:pt idx="1">
                  <c:v>0.13492499999999999</c:v>
                </c:pt>
                <c:pt idx="2">
                  <c:v>0.25485000000000002</c:v>
                </c:pt>
                <c:pt idx="3">
                  <c:v>0.37477500000000002</c:v>
                </c:pt>
                <c:pt idx="4">
                  <c:v>0.49469999999999997</c:v>
                </c:pt>
                <c:pt idx="5">
                  <c:v>0.61462499999999998</c:v>
                </c:pt>
                <c:pt idx="6">
                  <c:v>0.73455000000000004</c:v>
                </c:pt>
                <c:pt idx="7">
                  <c:v>0.85447499999999998</c:v>
                </c:pt>
                <c:pt idx="8">
                  <c:v>0.97440000000000004</c:v>
                </c:pt>
                <c:pt idx="9">
                  <c:v>1.094325</c:v>
                </c:pt>
                <c:pt idx="10">
                  <c:v>1.2142500000000001</c:v>
                </c:pt>
                <c:pt idx="11">
                  <c:v>1.3341750000000001</c:v>
                </c:pt>
                <c:pt idx="12">
                  <c:v>1.4540999999999999</c:v>
                </c:pt>
                <c:pt idx="13">
                  <c:v>1.574025</c:v>
                </c:pt>
                <c:pt idx="14">
                  <c:v>1.6939500000000001</c:v>
                </c:pt>
                <c:pt idx="15">
                  <c:v>1.8138749999999999</c:v>
                </c:pt>
                <c:pt idx="16">
                  <c:v>1.9338</c:v>
                </c:pt>
                <c:pt idx="17">
                  <c:v>2.053725</c:v>
                </c:pt>
                <c:pt idx="18">
                  <c:v>2.1736499999999999</c:v>
                </c:pt>
                <c:pt idx="19">
                  <c:v>2.2935750000000001</c:v>
                </c:pt>
                <c:pt idx="20">
                  <c:v>2.4135</c:v>
                </c:pt>
                <c:pt idx="21">
                  <c:v>2.5334249999999998</c:v>
                </c:pt>
                <c:pt idx="22">
                  <c:v>2.6533500000000001</c:v>
                </c:pt>
                <c:pt idx="23">
                  <c:v>2.7732749999999999</c:v>
                </c:pt>
                <c:pt idx="24">
                  <c:v>2.8932000000000002</c:v>
                </c:pt>
                <c:pt idx="25">
                  <c:v>3.0131250000000001</c:v>
                </c:pt>
                <c:pt idx="26">
                  <c:v>3.1330499999999999</c:v>
                </c:pt>
                <c:pt idx="27">
                  <c:v>3.2529750000000002</c:v>
                </c:pt>
                <c:pt idx="28">
                  <c:v>3.3729</c:v>
                </c:pt>
                <c:pt idx="29">
                  <c:v>3.4928249999999998</c:v>
                </c:pt>
                <c:pt idx="30">
                  <c:v>3.6127500000000001</c:v>
                </c:pt>
                <c:pt idx="31">
                  <c:v>3.732675</c:v>
                </c:pt>
                <c:pt idx="32">
                  <c:v>3.8525999999999998</c:v>
                </c:pt>
                <c:pt idx="33">
                  <c:v>3.9725250000000001</c:v>
                </c:pt>
                <c:pt idx="34">
                  <c:v>4.0924500000000004</c:v>
                </c:pt>
                <c:pt idx="35">
                  <c:v>4.2123749999999998</c:v>
                </c:pt>
                <c:pt idx="36">
                  <c:v>4.3323</c:v>
                </c:pt>
                <c:pt idx="37">
                  <c:v>4.4522250000000003</c:v>
                </c:pt>
                <c:pt idx="38">
                  <c:v>4.5721499999999997</c:v>
                </c:pt>
                <c:pt idx="39">
                  <c:v>4.692075</c:v>
                </c:pt>
                <c:pt idx="40">
                  <c:v>4.8120000000000003</c:v>
                </c:pt>
                <c:pt idx="41">
                  <c:v>4.9319249999999997</c:v>
                </c:pt>
                <c:pt idx="42">
                  <c:v>5.05185</c:v>
                </c:pt>
                <c:pt idx="43">
                  <c:v>5.1717750000000002</c:v>
                </c:pt>
                <c:pt idx="44">
                  <c:v>5.2916999999999996</c:v>
                </c:pt>
                <c:pt idx="45">
                  <c:v>5.4116249999999999</c:v>
                </c:pt>
                <c:pt idx="46">
                  <c:v>5.5315500000000002</c:v>
                </c:pt>
                <c:pt idx="47">
                  <c:v>5.6514749999999996</c:v>
                </c:pt>
                <c:pt idx="48">
                  <c:v>5.7713999999999999</c:v>
                </c:pt>
                <c:pt idx="49">
                  <c:v>5.8913250000000001</c:v>
                </c:pt>
                <c:pt idx="50">
                  <c:v>6.0112500000000004</c:v>
                </c:pt>
                <c:pt idx="51">
                  <c:v>6.1311749999999998</c:v>
                </c:pt>
                <c:pt idx="52">
                  <c:v>6.2511000000000001</c:v>
                </c:pt>
                <c:pt idx="53">
                  <c:v>6.3710250000000004</c:v>
                </c:pt>
                <c:pt idx="54">
                  <c:v>6.4909499999999998</c:v>
                </c:pt>
                <c:pt idx="55">
                  <c:v>6.6108750000000001</c:v>
                </c:pt>
                <c:pt idx="56">
                  <c:v>6.7308000000000003</c:v>
                </c:pt>
                <c:pt idx="57">
                  <c:v>6.8507249999999997</c:v>
                </c:pt>
                <c:pt idx="58">
                  <c:v>6.97065</c:v>
                </c:pt>
                <c:pt idx="59">
                  <c:v>7.0905750000000003</c:v>
                </c:pt>
                <c:pt idx="60">
                  <c:v>7.2104999999999997</c:v>
                </c:pt>
                <c:pt idx="61">
                  <c:v>7.330425</c:v>
                </c:pt>
                <c:pt idx="62">
                  <c:v>7.4503500000000003</c:v>
                </c:pt>
                <c:pt idx="63">
                  <c:v>7.5702749999999996</c:v>
                </c:pt>
                <c:pt idx="64">
                  <c:v>7.6901999999999999</c:v>
                </c:pt>
                <c:pt idx="65">
                  <c:v>7.8101250000000002</c:v>
                </c:pt>
                <c:pt idx="66">
                  <c:v>7.9300499999999996</c:v>
                </c:pt>
                <c:pt idx="67">
                  <c:v>8.0499749999999999</c:v>
                </c:pt>
                <c:pt idx="68">
                  <c:v>8.1699000000000002</c:v>
                </c:pt>
                <c:pt idx="69">
                  <c:v>8.2898250000000004</c:v>
                </c:pt>
                <c:pt idx="70">
                  <c:v>8.4097500000000007</c:v>
                </c:pt>
                <c:pt idx="71">
                  <c:v>8.5296749999999992</c:v>
                </c:pt>
                <c:pt idx="72">
                  <c:v>8.6495999999999995</c:v>
                </c:pt>
                <c:pt idx="73">
                  <c:v>8.7695249999999998</c:v>
                </c:pt>
                <c:pt idx="74">
                  <c:v>8.8894500000000001</c:v>
                </c:pt>
                <c:pt idx="75">
                  <c:v>9.0093750000000004</c:v>
                </c:pt>
                <c:pt idx="76">
                  <c:v>9.1293000000000006</c:v>
                </c:pt>
                <c:pt idx="77">
                  <c:v>9.2492249999999991</c:v>
                </c:pt>
                <c:pt idx="78">
                  <c:v>9.3691499999999994</c:v>
                </c:pt>
                <c:pt idx="79">
                  <c:v>9.4890749999999997</c:v>
                </c:pt>
                <c:pt idx="80">
                  <c:v>9.609</c:v>
                </c:pt>
                <c:pt idx="81">
                  <c:v>9.7289250000000003</c:v>
                </c:pt>
                <c:pt idx="82">
                  <c:v>9.8488500000000005</c:v>
                </c:pt>
                <c:pt idx="83">
                  <c:v>9.9687750000000008</c:v>
                </c:pt>
                <c:pt idx="84">
                  <c:v>10.088699999999999</c:v>
                </c:pt>
                <c:pt idx="85">
                  <c:v>10.208625</c:v>
                </c:pt>
                <c:pt idx="86">
                  <c:v>10.32855</c:v>
                </c:pt>
                <c:pt idx="87">
                  <c:v>10.448475</c:v>
                </c:pt>
                <c:pt idx="88">
                  <c:v>10.5684</c:v>
                </c:pt>
                <c:pt idx="89">
                  <c:v>10.688325000000001</c:v>
                </c:pt>
                <c:pt idx="90">
                  <c:v>10.808249999999999</c:v>
                </c:pt>
                <c:pt idx="91">
                  <c:v>10.928175</c:v>
                </c:pt>
                <c:pt idx="92">
                  <c:v>11.0481</c:v>
                </c:pt>
                <c:pt idx="93">
                  <c:v>11.168025</c:v>
                </c:pt>
                <c:pt idx="94">
                  <c:v>11.28795</c:v>
                </c:pt>
                <c:pt idx="95">
                  <c:v>11.407875000000001</c:v>
                </c:pt>
                <c:pt idx="96">
                  <c:v>11.527799999999999</c:v>
                </c:pt>
                <c:pt idx="97">
                  <c:v>11.647724999999999</c:v>
                </c:pt>
                <c:pt idx="98">
                  <c:v>11.76765</c:v>
                </c:pt>
                <c:pt idx="99">
                  <c:v>11.887575</c:v>
                </c:pt>
                <c:pt idx="100">
                  <c:v>12.0075</c:v>
                </c:pt>
                <c:pt idx="101">
                  <c:v>12.127425000000001</c:v>
                </c:pt>
                <c:pt idx="102">
                  <c:v>12.247350000000001</c:v>
                </c:pt>
                <c:pt idx="103">
                  <c:v>12.367274999999999</c:v>
                </c:pt>
                <c:pt idx="104">
                  <c:v>12.4872</c:v>
                </c:pt>
                <c:pt idx="105">
                  <c:v>12.607125</c:v>
                </c:pt>
                <c:pt idx="106">
                  <c:v>12.72705</c:v>
                </c:pt>
                <c:pt idx="107">
                  <c:v>12.846975</c:v>
                </c:pt>
                <c:pt idx="108">
                  <c:v>12.966900000000001</c:v>
                </c:pt>
                <c:pt idx="109">
                  <c:v>13.086824999999999</c:v>
                </c:pt>
                <c:pt idx="110">
                  <c:v>13.20675</c:v>
                </c:pt>
                <c:pt idx="111">
                  <c:v>13.326675</c:v>
                </c:pt>
                <c:pt idx="112">
                  <c:v>13.4466</c:v>
                </c:pt>
                <c:pt idx="113">
                  <c:v>13.566525</c:v>
                </c:pt>
                <c:pt idx="114">
                  <c:v>13.686450000000001</c:v>
                </c:pt>
                <c:pt idx="115">
                  <c:v>13.806374999999999</c:v>
                </c:pt>
                <c:pt idx="116">
                  <c:v>13.926299999999999</c:v>
                </c:pt>
                <c:pt idx="117">
                  <c:v>14.046225</c:v>
                </c:pt>
                <c:pt idx="118">
                  <c:v>14.16615</c:v>
                </c:pt>
                <c:pt idx="119">
                  <c:v>14.286075</c:v>
                </c:pt>
                <c:pt idx="120">
                  <c:v>14.406000000000001</c:v>
                </c:pt>
                <c:pt idx="121">
                  <c:v>14.525925000000001</c:v>
                </c:pt>
                <c:pt idx="122">
                  <c:v>14.645849999999999</c:v>
                </c:pt>
                <c:pt idx="123">
                  <c:v>14.765775</c:v>
                </c:pt>
                <c:pt idx="124">
                  <c:v>14.8857</c:v>
                </c:pt>
                <c:pt idx="125">
                  <c:v>15.005625</c:v>
                </c:pt>
                <c:pt idx="126">
                  <c:v>15.12555</c:v>
                </c:pt>
                <c:pt idx="127">
                  <c:v>15.245475000000001</c:v>
                </c:pt>
                <c:pt idx="128">
                  <c:v>15.365399999999999</c:v>
                </c:pt>
                <c:pt idx="129">
                  <c:v>15.485325</c:v>
                </c:pt>
                <c:pt idx="130">
                  <c:v>15.60525</c:v>
                </c:pt>
                <c:pt idx="131">
                  <c:v>15.725175</c:v>
                </c:pt>
                <c:pt idx="132">
                  <c:v>15.8451</c:v>
                </c:pt>
                <c:pt idx="133">
                  <c:v>15.965025000000001</c:v>
                </c:pt>
                <c:pt idx="134">
                  <c:v>16.084949999999999</c:v>
                </c:pt>
                <c:pt idx="135">
                  <c:v>16.204875000000001</c:v>
                </c:pt>
                <c:pt idx="136">
                  <c:v>16.3248</c:v>
                </c:pt>
                <c:pt idx="137">
                  <c:v>16.444724999999998</c:v>
                </c:pt>
                <c:pt idx="138">
                  <c:v>16.56465</c:v>
                </c:pt>
                <c:pt idx="139">
                  <c:v>16.684574999999999</c:v>
                </c:pt>
                <c:pt idx="140">
                  <c:v>16.804500000000001</c:v>
                </c:pt>
                <c:pt idx="141">
                  <c:v>16.924424999999999</c:v>
                </c:pt>
                <c:pt idx="142">
                  <c:v>17.044350000000001</c:v>
                </c:pt>
                <c:pt idx="143">
                  <c:v>17.164275</c:v>
                </c:pt>
                <c:pt idx="144">
                  <c:v>17.284199999999998</c:v>
                </c:pt>
                <c:pt idx="145">
                  <c:v>17.404125000000001</c:v>
                </c:pt>
                <c:pt idx="146">
                  <c:v>17.524049999999999</c:v>
                </c:pt>
                <c:pt idx="147">
                  <c:v>17.643975000000001</c:v>
                </c:pt>
                <c:pt idx="148">
                  <c:v>17.7639</c:v>
                </c:pt>
                <c:pt idx="149">
                  <c:v>17.883825000000002</c:v>
                </c:pt>
                <c:pt idx="150">
                  <c:v>18.00375</c:v>
                </c:pt>
                <c:pt idx="151">
                  <c:v>18.123674999999999</c:v>
                </c:pt>
                <c:pt idx="152">
                  <c:v>18.243600000000001</c:v>
                </c:pt>
                <c:pt idx="153">
                  <c:v>18.363524999999999</c:v>
                </c:pt>
                <c:pt idx="154">
                  <c:v>18.483450000000001</c:v>
                </c:pt>
                <c:pt idx="155">
                  <c:v>18.603375</c:v>
                </c:pt>
                <c:pt idx="156">
                  <c:v>18.723299999999998</c:v>
                </c:pt>
                <c:pt idx="157">
                  <c:v>18.843225</c:v>
                </c:pt>
                <c:pt idx="158">
                  <c:v>18.963149999999999</c:v>
                </c:pt>
                <c:pt idx="159">
                  <c:v>19.083075000000001</c:v>
                </c:pt>
                <c:pt idx="160">
                  <c:v>19.202999999999999</c:v>
                </c:pt>
                <c:pt idx="161">
                  <c:v>19.322925000000001</c:v>
                </c:pt>
                <c:pt idx="162">
                  <c:v>19.44285</c:v>
                </c:pt>
                <c:pt idx="163">
                  <c:v>19.562774999999998</c:v>
                </c:pt>
                <c:pt idx="164">
                  <c:v>19.682700000000001</c:v>
                </c:pt>
                <c:pt idx="165">
                  <c:v>19.802624999999999</c:v>
                </c:pt>
                <c:pt idx="166">
                  <c:v>19.922550000000001</c:v>
                </c:pt>
                <c:pt idx="167">
                  <c:v>20.042475</c:v>
                </c:pt>
                <c:pt idx="168">
                  <c:v>20.162400000000002</c:v>
                </c:pt>
                <c:pt idx="169">
                  <c:v>20.282325</c:v>
                </c:pt>
                <c:pt idx="170">
                  <c:v>20.402249999999999</c:v>
                </c:pt>
                <c:pt idx="171">
                  <c:v>20.522175000000001</c:v>
                </c:pt>
                <c:pt idx="172">
                  <c:v>20.642099999999999</c:v>
                </c:pt>
                <c:pt idx="173">
                  <c:v>20.762025000000001</c:v>
                </c:pt>
                <c:pt idx="174">
                  <c:v>20.88195</c:v>
                </c:pt>
                <c:pt idx="175">
                  <c:v>21.001874999999998</c:v>
                </c:pt>
                <c:pt idx="176">
                  <c:v>21.1218</c:v>
                </c:pt>
                <c:pt idx="177">
                  <c:v>21.241724999999999</c:v>
                </c:pt>
                <c:pt idx="178">
                  <c:v>21.361650000000001</c:v>
                </c:pt>
                <c:pt idx="179">
                  <c:v>21.481574999999999</c:v>
                </c:pt>
                <c:pt idx="180">
                  <c:v>21.601500000000001</c:v>
                </c:pt>
                <c:pt idx="181">
                  <c:v>21.721425</c:v>
                </c:pt>
                <c:pt idx="182">
                  <c:v>21.841349999999998</c:v>
                </c:pt>
                <c:pt idx="183">
                  <c:v>21.961275000000001</c:v>
                </c:pt>
                <c:pt idx="184">
                  <c:v>22.081199999999999</c:v>
                </c:pt>
                <c:pt idx="185">
                  <c:v>22.201125000000001</c:v>
                </c:pt>
                <c:pt idx="186">
                  <c:v>22.32105</c:v>
                </c:pt>
                <c:pt idx="187">
                  <c:v>22.440975000000002</c:v>
                </c:pt>
                <c:pt idx="188">
                  <c:v>22.5609</c:v>
                </c:pt>
                <c:pt idx="189">
                  <c:v>22.680824999999999</c:v>
                </c:pt>
                <c:pt idx="190">
                  <c:v>22.800750000000001</c:v>
                </c:pt>
                <c:pt idx="191">
                  <c:v>22.920674999999999</c:v>
                </c:pt>
                <c:pt idx="192">
                  <c:v>23.040600000000001</c:v>
                </c:pt>
                <c:pt idx="193">
                  <c:v>23.160525</c:v>
                </c:pt>
                <c:pt idx="194">
                  <c:v>23.280449999999998</c:v>
                </c:pt>
                <c:pt idx="195">
                  <c:v>23.400375</c:v>
                </c:pt>
                <c:pt idx="196">
                  <c:v>23.520299999999999</c:v>
                </c:pt>
                <c:pt idx="197">
                  <c:v>23.640225000000001</c:v>
                </c:pt>
                <c:pt idx="198">
                  <c:v>23.760149999999999</c:v>
                </c:pt>
                <c:pt idx="199">
                  <c:v>23.880075000000001</c:v>
                </c:pt>
                <c:pt idx="200">
                  <c:v>24</c:v>
                </c:pt>
              </c:numCache>
            </c:numRef>
          </c:xVal>
          <c:yVal>
            <c:numRef>
              <c:f>Tuner!$D$5:$D$205</c:f>
              <c:numCache>
                <c:formatCode>General</c:formatCode>
                <c:ptCount val="201"/>
                <c:pt idx="0">
                  <c:v>21.959751000000001</c:v>
                </c:pt>
                <c:pt idx="1">
                  <c:v>20.298143</c:v>
                </c:pt>
                <c:pt idx="2">
                  <c:v>18.518660000000001</c:v>
                </c:pt>
                <c:pt idx="3">
                  <c:v>17.4298</c:v>
                </c:pt>
                <c:pt idx="4">
                  <c:v>17.652322999999999</c:v>
                </c:pt>
                <c:pt idx="5">
                  <c:v>18.930216000000001</c:v>
                </c:pt>
                <c:pt idx="6">
                  <c:v>20.303570000000001</c:v>
                </c:pt>
                <c:pt idx="7">
                  <c:v>20.558831999999999</c:v>
                </c:pt>
                <c:pt idx="8">
                  <c:v>19.195408</c:v>
                </c:pt>
                <c:pt idx="9">
                  <c:v>16.897760000000002</c:v>
                </c:pt>
                <c:pt idx="10">
                  <c:v>15.185356000000001</c:v>
                </c:pt>
                <c:pt idx="11">
                  <c:v>13.929726</c:v>
                </c:pt>
                <c:pt idx="12">
                  <c:v>13.102107999999999</c:v>
                </c:pt>
                <c:pt idx="13">
                  <c:v>12.438287000000001</c:v>
                </c:pt>
                <c:pt idx="14">
                  <c:v>12.194865999999999</c:v>
                </c:pt>
                <c:pt idx="15">
                  <c:v>12.354259000000001</c:v>
                </c:pt>
                <c:pt idx="16">
                  <c:v>13.051278</c:v>
                </c:pt>
                <c:pt idx="17">
                  <c:v>14.063113</c:v>
                </c:pt>
                <c:pt idx="18">
                  <c:v>15.318391999999999</c:v>
                </c:pt>
                <c:pt idx="19">
                  <c:v>16.567858000000001</c:v>
                </c:pt>
                <c:pt idx="20">
                  <c:v>17.631186</c:v>
                </c:pt>
                <c:pt idx="21">
                  <c:v>18.618836999999999</c:v>
                </c:pt>
                <c:pt idx="22">
                  <c:v>19.399972999999999</c:v>
                </c:pt>
                <c:pt idx="23">
                  <c:v>19.838757000000001</c:v>
                </c:pt>
                <c:pt idx="24">
                  <c:v>19.508671</c:v>
                </c:pt>
                <c:pt idx="25">
                  <c:v>19.044626000000001</c:v>
                </c:pt>
                <c:pt idx="26">
                  <c:v>18.474339000000001</c:v>
                </c:pt>
                <c:pt idx="27">
                  <c:v>18.233637000000002</c:v>
                </c:pt>
                <c:pt idx="28">
                  <c:v>18.094818</c:v>
                </c:pt>
                <c:pt idx="29">
                  <c:v>18.431913000000002</c:v>
                </c:pt>
                <c:pt idx="30">
                  <c:v>18.937044</c:v>
                </c:pt>
                <c:pt idx="31">
                  <c:v>19.679449000000002</c:v>
                </c:pt>
                <c:pt idx="32">
                  <c:v>20.564824999999999</c:v>
                </c:pt>
                <c:pt idx="33">
                  <c:v>21.889327999999999</c:v>
                </c:pt>
                <c:pt idx="34">
                  <c:v>23.089853000000002</c:v>
                </c:pt>
                <c:pt idx="35">
                  <c:v>24.085004999999999</c:v>
                </c:pt>
                <c:pt idx="36">
                  <c:v>24.970078999999998</c:v>
                </c:pt>
                <c:pt idx="37">
                  <c:v>25.791543999999998</c:v>
                </c:pt>
                <c:pt idx="38">
                  <c:v>26.160246000000001</c:v>
                </c:pt>
                <c:pt idx="39">
                  <c:v>25.683861</c:v>
                </c:pt>
                <c:pt idx="40">
                  <c:v>24.784578</c:v>
                </c:pt>
                <c:pt idx="41">
                  <c:v>24.292978000000002</c:v>
                </c:pt>
                <c:pt idx="42">
                  <c:v>24.249576999999999</c:v>
                </c:pt>
                <c:pt idx="43">
                  <c:v>23.512985</c:v>
                </c:pt>
                <c:pt idx="44">
                  <c:v>21.554321000000002</c:v>
                </c:pt>
                <c:pt idx="45">
                  <c:v>19.054119</c:v>
                </c:pt>
                <c:pt idx="46">
                  <c:v>17.349844000000001</c:v>
                </c:pt>
                <c:pt idx="47">
                  <c:v>16.626218999999999</c:v>
                </c:pt>
                <c:pt idx="48">
                  <c:v>16.574096999999998</c:v>
                </c:pt>
                <c:pt idx="49">
                  <c:v>16.787797999999999</c:v>
                </c:pt>
                <c:pt idx="50">
                  <c:v>17.044912</c:v>
                </c:pt>
                <c:pt idx="51">
                  <c:v>17.201750000000001</c:v>
                </c:pt>
                <c:pt idx="52">
                  <c:v>17.276834000000001</c:v>
                </c:pt>
                <c:pt idx="53">
                  <c:v>17.347767000000001</c:v>
                </c:pt>
                <c:pt idx="54">
                  <c:v>17.413736</c:v>
                </c:pt>
                <c:pt idx="55">
                  <c:v>17.594715000000001</c:v>
                </c:pt>
                <c:pt idx="56">
                  <c:v>17.887042999999998</c:v>
                </c:pt>
                <c:pt idx="57">
                  <c:v>18.335360000000001</c:v>
                </c:pt>
                <c:pt idx="58">
                  <c:v>18.642422</c:v>
                </c:pt>
                <c:pt idx="59">
                  <c:v>18.906879</c:v>
                </c:pt>
                <c:pt idx="60">
                  <c:v>19.173164</c:v>
                </c:pt>
                <c:pt idx="61">
                  <c:v>19.483902</c:v>
                </c:pt>
                <c:pt idx="62">
                  <c:v>19.853838</c:v>
                </c:pt>
                <c:pt idx="63">
                  <c:v>20.014756999999999</c:v>
                </c:pt>
                <c:pt idx="64">
                  <c:v>20.050636000000001</c:v>
                </c:pt>
                <c:pt idx="65">
                  <c:v>19.913677</c:v>
                </c:pt>
                <c:pt idx="66">
                  <c:v>19.686354000000001</c:v>
                </c:pt>
                <c:pt idx="67">
                  <c:v>19.50592</c:v>
                </c:pt>
                <c:pt idx="68">
                  <c:v>19.427886999999998</c:v>
                </c:pt>
                <c:pt idx="69">
                  <c:v>19.558637999999998</c:v>
                </c:pt>
                <c:pt idx="70">
                  <c:v>19.718418</c:v>
                </c:pt>
                <c:pt idx="71">
                  <c:v>19.772010999999999</c:v>
                </c:pt>
                <c:pt idx="72">
                  <c:v>19.815591999999999</c:v>
                </c:pt>
                <c:pt idx="73">
                  <c:v>19.876857999999999</c:v>
                </c:pt>
                <c:pt idx="74">
                  <c:v>20.000592999999999</c:v>
                </c:pt>
                <c:pt idx="75">
                  <c:v>20.303787</c:v>
                </c:pt>
                <c:pt idx="76">
                  <c:v>20.686920000000001</c:v>
                </c:pt>
                <c:pt idx="77">
                  <c:v>21.228584000000001</c:v>
                </c:pt>
                <c:pt idx="78">
                  <c:v>21.743925000000001</c:v>
                </c:pt>
                <c:pt idx="79">
                  <c:v>22.249071000000001</c:v>
                </c:pt>
                <c:pt idx="80">
                  <c:v>22.592085000000001</c:v>
                </c:pt>
                <c:pt idx="81">
                  <c:v>22.938383000000002</c:v>
                </c:pt>
                <c:pt idx="82">
                  <c:v>23.682822999999999</c:v>
                </c:pt>
                <c:pt idx="83">
                  <c:v>24.532118000000001</c:v>
                </c:pt>
                <c:pt idx="84">
                  <c:v>25.210591999999998</c:v>
                </c:pt>
                <c:pt idx="85">
                  <c:v>25.860893000000001</c:v>
                </c:pt>
                <c:pt idx="86">
                  <c:v>25.880593999999999</c:v>
                </c:pt>
                <c:pt idx="87">
                  <c:v>26.033477999999999</c:v>
                </c:pt>
                <c:pt idx="88">
                  <c:v>25.593906</c:v>
                </c:pt>
                <c:pt idx="89">
                  <c:v>25.393675000000002</c:v>
                </c:pt>
                <c:pt idx="90">
                  <c:v>25.377596</c:v>
                </c:pt>
                <c:pt idx="91">
                  <c:v>25.446169000000001</c:v>
                </c:pt>
                <c:pt idx="92">
                  <c:v>25.634236999999999</c:v>
                </c:pt>
                <c:pt idx="93">
                  <c:v>25.666643000000001</c:v>
                </c:pt>
                <c:pt idx="94">
                  <c:v>25.845196000000001</c:v>
                </c:pt>
                <c:pt idx="95">
                  <c:v>26.110728999999999</c:v>
                </c:pt>
                <c:pt idx="96">
                  <c:v>25.990856000000001</c:v>
                </c:pt>
                <c:pt idx="97">
                  <c:v>25.598209000000001</c:v>
                </c:pt>
                <c:pt idx="98">
                  <c:v>25.209092999999999</c:v>
                </c:pt>
                <c:pt idx="99">
                  <c:v>24.565079000000001</c:v>
                </c:pt>
                <c:pt idx="100">
                  <c:v>23.543396000000001</c:v>
                </c:pt>
                <c:pt idx="101">
                  <c:v>22.59742</c:v>
                </c:pt>
                <c:pt idx="102">
                  <c:v>22.209661000000001</c:v>
                </c:pt>
                <c:pt idx="103">
                  <c:v>22.118593000000001</c:v>
                </c:pt>
                <c:pt idx="104">
                  <c:v>22.018673</c:v>
                </c:pt>
                <c:pt idx="105">
                  <c:v>21.737711000000001</c:v>
                </c:pt>
                <c:pt idx="106">
                  <c:v>21.408491000000001</c:v>
                </c:pt>
                <c:pt idx="107">
                  <c:v>20.858153999999999</c:v>
                </c:pt>
                <c:pt idx="108">
                  <c:v>20.563129</c:v>
                </c:pt>
                <c:pt idx="109">
                  <c:v>20.504975999999999</c:v>
                </c:pt>
                <c:pt idx="110">
                  <c:v>20.526575000000001</c:v>
                </c:pt>
                <c:pt idx="111">
                  <c:v>20.591011000000002</c:v>
                </c:pt>
                <c:pt idx="112">
                  <c:v>20.582066999999999</c:v>
                </c:pt>
                <c:pt idx="113">
                  <c:v>20.476900000000001</c:v>
                </c:pt>
                <c:pt idx="114">
                  <c:v>20.129757000000001</c:v>
                </c:pt>
                <c:pt idx="115">
                  <c:v>19.780283000000001</c:v>
                </c:pt>
                <c:pt idx="116">
                  <c:v>19.465164000000001</c:v>
                </c:pt>
                <c:pt idx="117">
                  <c:v>19.130915000000002</c:v>
                </c:pt>
                <c:pt idx="118">
                  <c:v>18.696894</c:v>
                </c:pt>
                <c:pt idx="119">
                  <c:v>18.299187</c:v>
                </c:pt>
                <c:pt idx="120">
                  <c:v>17.847747999999999</c:v>
                </c:pt>
                <c:pt idx="121">
                  <c:v>17.527785999999999</c:v>
                </c:pt>
                <c:pt idx="122">
                  <c:v>17.230796999999999</c:v>
                </c:pt>
                <c:pt idx="123">
                  <c:v>16.991551999999999</c:v>
                </c:pt>
                <c:pt idx="124">
                  <c:v>16.857410000000002</c:v>
                </c:pt>
                <c:pt idx="125">
                  <c:v>16.741008999999998</c:v>
                </c:pt>
                <c:pt idx="126">
                  <c:v>16.680016999999999</c:v>
                </c:pt>
                <c:pt idx="127">
                  <c:v>16.665993</c:v>
                </c:pt>
                <c:pt idx="128">
                  <c:v>16.817875000000001</c:v>
                </c:pt>
                <c:pt idx="129">
                  <c:v>17.012810000000002</c:v>
                </c:pt>
                <c:pt idx="130">
                  <c:v>17.089483000000001</c:v>
                </c:pt>
                <c:pt idx="131">
                  <c:v>17.082121000000001</c:v>
                </c:pt>
                <c:pt idx="132">
                  <c:v>17.106210999999998</c:v>
                </c:pt>
                <c:pt idx="133">
                  <c:v>16.982977000000002</c:v>
                </c:pt>
                <c:pt idx="134">
                  <c:v>16.774080000000001</c:v>
                </c:pt>
                <c:pt idx="135">
                  <c:v>16.536294999999999</c:v>
                </c:pt>
                <c:pt idx="136">
                  <c:v>16.438193999999999</c:v>
                </c:pt>
                <c:pt idx="137">
                  <c:v>16.489087999999999</c:v>
                </c:pt>
                <c:pt idx="138">
                  <c:v>16.640148</c:v>
                </c:pt>
                <c:pt idx="139">
                  <c:v>16.920884999999998</c:v>
                </c:pt>
                <c:pt idx="140">
                  <c:v>17.436129000000001</c:v>
                </c:pt>
                <c:pt idx="141">
                  <c:v>18.284635999999999</c:v>
                </c:pt>
                <c:pt idx="142">
                  <c:v>19.643609999999999</c:v>
                </c:pt>
                <c:pt idx="143">
                  <c:v>21.538267000000001</c:v>
                </c:pt>
                <c:pt idx="144">
                  <c:v>23.681511</c:v>
                </c:pt>
                <c:pt idx="145">
                  <c:v>24.635584000000001</c:v>
                </c:pt>
                <c:pt idx="146">
                  <c:v>24.67914</c:v>
                </c:pt>
                <c:pt idx="147">
                  <c:v>24.126176999999998</c:v>
                </c:pt>
                <c:pt idx="148">
                  <c:v>24.009105999999999</c:v>
                </c:pt>
                <c:pt idx="149">
                  <c:v>23.722750000000001</c:v>
                </c:pt>
                <c:pt idx="150">
                  <c:v>23.366423000000001</c:v>
                </c:pt>
                <c:pt idx="151">
                  <c:v>23.454747999999999</c:v>
                </c:pt>
                <c:pt idx="152">
                  <c:v>24.241028</c:v>
                </c:pt>
                <c:pt idx="153">
                  <c:v>25.527232999999999</c:v>
                </c:pt>
                <c:pt idx="154">
                  <c:v>26.205835</c:v>
                </c:pt>
                <c:pt idx="155">
                  <c:v>26.222405999999999</c:v>
                </c:pt>
                <c:pt idx="156">
                  <c:v>24.932189999999999</c:v>
                </c:pt>
                <c:pt idx="157">
                  <c:v>23.273371000000001</c:v>
                </c:pt>
                <c:pt idx="158">
                  <c:v>21.98226</c:v>
                </c:pt>
                <c:pt idx="159">
                  <c:v>21.725743999999999</c:v>
                </c:pt>
                <c:pt idx="160">
                  <c:v>22.116852000000002</c:v>
                </c:pt>
                <c:pt idx="161">
                  <c:v>21.993914</c:v>
                </c:pt>
                <c:pt idx="162">
                  <c:v>21.658698999999999</c:v>
                </c:pt>
                <c:pt idx="163">
                  <c:v>21.234095</c:v>
                </c:pt>
                <c:pt idx="164">
                  <c:v>21.004225000000002</c:v>
                </c:pt>
                <c:pt idx="165">
                  <c:v>20.980226999999999</c:v>
                </c:pt>
                <c:pt idx="166">
                  <c:v>21.366505</c:v>
                </c:pt>
                <c:pt idx="167">
                  <c:v>21.895575000000001</c:v>
                </c:pt>
                <c:pt idx="168">
                  <c:v>22.167372</c:v>
                </c:pt>
                <c:pt idx="169">
                  <c:v>22.273302000000001</c:v>
                </c:pt>
                <c:pt idx="170">
                  <c:v>22.481210999999998</c:v>
                </c:pt>
                <c:pt idx="171">
                  <c:v>23.064081000000002</c:v>
                </c:pt>
                <c:pt idx="172">
                  <c:v>23.638811</c:v>
                </c:pt>
                <c:pt idx="173">
                  <c:v>24.502865</c:v>
                </c:pt>
                <c:pt idx="174">
                  <c:v>25.48452</c:v>
                </c:pt>
                <c:pt idx="175">
                  <c:v>26.014492000000001</c:v>
                </c:pt>
                <c:pt idx="176">
                  <c:v>26.191175000000001</c:v>
                </c:pt>
                <c:pt idx="177">
                  <c:v>26.960536999999999</c:v>
                </c:pt>
                <c:pt idx="178">
                  <c:v>27.358478999999999</c:v>
                </c:pt>
                <c:pt idx="179">
                  <c:v>28.265740999999998</c:v>
                </c:pt>
                <c:pt idx="180">
                  <c:v>27.786133</c:v>
                </c:pt>
                <c:pt idx="181">
                  <c:v>27.548611000000001</c:v>
                </c:pt>
                <c:pt idx="182">
                  <c:v>26.531915999999999</c:v>
                </c:pt>
                <c:pt idx="183">
                  <c:v>25.781796</c:v>
                </c:pt>
                <c:pt idx="184">
                  <c:v>25.333238999999999</c:v>
                </c:pt>
                <c:pt idx="185">
                  <c:v>25.593266</c:v>
                </c:pt>
                <c:pt idx="186">
                  <c:v>26.720036</c:v>
                </c:pt>
                <c:pt idx="187">
                  <c:v>28.7666</c:v>
                </c:pt>
                <c:pt idx="188">
                  <c:v>29.527605000000001</c:v>
                </c:pt>
                <c:pt idx="189">
                  <c:v>29.348278000000001</c:v>
                </c:pt>
                <c:pt idx="190">
                  <c:v>28.673037000000001</c:v>
                </c:pt>
                <c:pt idx="191">
                  <c:v>28.629196</c:v>
                </c:pt>
                <c:pt idx="192">
                  <c:v>28.498573</c:v>
                </c:pt>
                <c:pt idx="193">
                  <c:v>28.427771</c:v>
                </c:pt>
                <c:pt idx="194">
                  <c:v>29.385565</c:v>
                </c:pt>
                <c:pt idx="195">
                  <c:v>31.960387999999998</c:v>
                </c:pt>
                <c:pt idx="196">
                  <c:v>30.980324</c:v>
                </c:pt>
                <c:pt idx="197">
                  <c:v>28.355778000000001</c:v>
                </c:pt>
                <c:pt idx="198">
                  <c:v>24.306937999999999</c:v>
                </c:pt>
                <c:pt idx="199">
                  <c:v>23.236818</c:v>
                </c:pt>
                <c:pt idx="200">
                  <c:v>22.969625000000001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56E-4623-B0AD-9672A5E8BD5D}"/>
            </c:ext>
          </c:extLst>
        </c:ser>
        <c:ser>
          <c:idx val="0"/>
          <c:order val="1"/>
          <c:tx>
            <c:v>Config B</c:v>
          </c:tx>
          <c:spPr>
            <a:ln w="22225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Tuner!$O$5:$O$205</c:f>
              <c:numCache>
                <c:formatCode>General</c:formatCode>
                <c:ptCount val="201"/>
                <c:pt idx="0">
                  <c:v>1.4999999999999999E-2</c:v>
                </c:pt>
                <c:pt idx="1">
                  <c:v>0.13492499999999999</c:v>
                </c:pt>
                <c:pt idx="2">
                  <c:v>0.25485000000000002</c:v>
                </c:pt>
                <c:pt idx="3">
                  <c:v>0.37477500000000002</c:v>
                </c:pt>
                <c:pt idx="4">
                  <c:v>0.49469999999999997</c:v>
                </c:pt>
                <c:pt idx="5">
                  <c:v>0.61462499999999998</c:v>
                </c:pt>
                <c:pt idx="6">
                  <c:v>0.73455000000000004</c:v>
                </c:pt>
                <c:pt idx="7">
                  <c:v>0.85447499999999998</c:v>
                </c:pt>
                <c:pt idx="8">
                  <c:v>0.97440000000000004</c:v>
                </c:pt>
                <c:pt idx="9">
                  <c:v>1.094325</c:v>
                </c:pt>
                <c:pt idx="10">
                  <c:v>1.2142500000000001</c:v>
                </c:pt>
                <c:pt idx="11">
                  <c:v>1.3341750000000001</c:v>
                </c:pt>
                <c:pt idx="12">
                  <c:v>1.4540999999999999</c:v>
                </c:pt>
                <c:pt idx="13">
                  <c:v>1.574025</c:v>
                </c:pt>
                <c:pt idx="14">
                  <c:v>1.6939500000000001</c:v>
                </c:pt>
                <c:pt idx="15">
                  <c:v>1.8138749999999999</c:v>
                </c:pt>
                <c:pt idx="16">
                  <c:v>1.9338</c:v>
                </c:pt>
                <c:pt idx="17">
                  <c:v>2.053725</c:v>
                </c:pt>
                <c:pt idx="18">
                  <c:v>2.1736499999999999</c:v>
                </c:pt>
                <c:pt idx="19">
                  <c:v>2.2935750000000001</c:v>
                </c:pt>
                <c:pt idx="20">
                  <c:v>2.4135</c:v>
                </c:pt>
                <c:pt idx="21">
                  <c:v>2.5334249999999998</c:v>
                </c:pt>
                <c:pt idx="22">
                  <c:v>2.6533500000000001</c:v>
                </c:pt>
                <c:pt idx="23">
                  <c:v>2.7732749999999999</c:v>
                </c:pt>
                <c:pt idx="24">
                  <c:v>2.8932000000000002</c:v>
                </c:pt>
                <c:pt idx="25">
                  <c:v>3.0131250000000001</c:v>
                </c:pt>
                <c:pt idx="26">
                  <c:v>3.1330499999999999</c:v>
                </c:pt>
                <c:pt idx="27">
                  <c:v>3.2529750000000002</c:v>
                </c:pt>
                <c:pt idx="28">
                  <c:v>3.3729</c:v>
                </c:pt>
                <c:pt idx="29">
                  <c:v>3.4928249999999998</c:v>
                </c:pt>
                <c:pt idx="30">
                  <c:v>3.6127500000000001</c:v>
                </c:pt>
                <c:pt idx="31">
                  <c:v>3.732675</c:v>
                </c:pt>
                <c:pt idx="32">
                  <c:v>3.8525999999999998</c:v>
                </c:pt>
                <c:pt idx="33">
                  <c:v>3.9725250000000001</c:v>
                </c:pt>
                <c:pt idx="34">
                  <c:v>4.0924500000000004</c:v>
                </c:pt>
                <c:pt idx="35">
                  <c:v>4.2123749999999998</c:v>
                </c:pt>
                <c:pt idx="36">
                  <c:v>4.3323</c:v>
                </c:pt>
                <c:pt idx="37">
                  <c:v>4.4522250000000003</c:v>
                </c:pt>
                <c:pt idx="38">
                  <c:v>4.5721499999999997</c:v>
                </c:pt>
                <c:pt idx="39">
                  <c:v>4.692075</c:v>
                </c:pt>
                <c:pt idx="40">
                  <c:v>4.8120000000000003</c:v>
                </c:pt>
                <c:pt idx="41">
                  <c:v>4.9319249999999997</c:v>
                </c:pt>
                <c:pt idx="42">
                  <c:v>5.05185</c:v>
                </c:pt>
                <c:pt idx="43">
                  <c:v>5.1717750000000002</c:v>
                </c:pt>
                <c:pt idx="44">
                  <c:v>5.2916999999999996</c:v>
                </c:pt>
                <c:pt idx="45">
                  <c:v>5.4116249999999999</c:v>
                </c:pt>
                <c:pt idx="46">
                  <c:v>5.5315500000000002</c:v>
                </c:pt>
                <c:pt idx="47">
                  <c:v>5.6514749999999996</c:v>
                </c:pt>
                <c:pt idx="48">
                  <c:v>5.7713999999999999</c:v>
                </c:pt>
                <c:pt idx="49">
                  <c:v>5.8913250000000001</c:v>
                </c:pt>
                <c:pt idx="50">
                  <c:v>6.0112500000000004</c:v>
                </c:pt>
                <c:pt idx="51">
                  <c:v>6.1311749999999998</c:v>
                </c:pt>
                <c:pt idx="52">
                  <c:v>6.2511000000000001</c:v>
                </c:pt>
                <c:pt idx="53">
                  <c:v>6.3710250000000004</c:v>
                </c:pt>
                <c:pt idx="54">
                  <c:v>6.4909499999999998</c:v>
                </c:pt>
                <c:pt idx="55">
                  <c:v>6.6108750000000001</c:v>
                </c:pt>
                <c:pt idx="56">
                  <c:v>6.7308000000000003</c:v>
                </c:pt>
                <c:pt idx="57">
                  <c:v>6.8507249999999997</c:v>
                </c:pt>
                <c:pt idx="58">
                  <c:v>6.97065</c:v>
                </c:pt>
                <c:pt idx="59">
                  <c:v>7.0905750000000003</c:v>
                </c:pt>
                <c:pt idx="60">
                  <c:v>7.2104999999999997</c:v>
                </c:pt>
                <c:pt idx="61">
                  <c:v>7.330425</c:v>
                </c:pt>
                <c:pt idx="62">
                  <c:v>7.4503500000000003</c:v>
                </c:pt>
                <c:pt idx="63">
                  <c:v>7.5702749999999996</c:v>
                </c:pt>
                <c:pt idx="64">
                  <c:v>7.6901999999999999</c:v>
                </c:pt>
                <c:pt idx="65">
                  <c:v>7.8101250000000002</c:v>
                </c:pt>
                <c:pt idx="66">
                  <c:v>7.9300499999999996</c:v>
                </c:pt>
                <c:pt idx="67">
                  <c:v>8.0499749999999999</c:v>
                </c:pt>
                <c:pt idx="68">
                  <c:v>8.1699000000000002</c:v>
                </c:pt>
                <c:pt idx="69">
                  <c:v>8.2898250000000004</c:v>
                </c:pt>
                <c:pt idx="70">
                  <c:v>8.4097500000000007</c:v>
                </c:pt>
                <c:pt idx="71">
                  <c:v>8.5296749999999992</c:v>
                </c:pt>
                <c:pt idx="72">
                  <c:v>8.6495999999999995</c:v>
                </c:pt>
                <c:pt idx="73">
                  <c:v>8.7695249999999998</c:v>
                </c:pt>
                <c:pt idx="74">
                  <c:v>8.8894500000000001</c:v>
                </c:pt>
                <c:pt idx="75">
                  <c:v>9.0093750000000004</c:v>
                </c:pt>
                <c:pt idx="76">
                  <c:v>9.1293000000000006</c:v>
                </c:pt>
                <c:pt idx="77">
                  <c:v>9.2492249999999991</c:v>
                </c:pt>
                <c:pt idx="78">
                  <c:v>9.3691499999999994</c:v>
                </c:pt>
                <c:pt idx="79">
                  <c:v>9.4890749999999997</c:v>
                </c:pt>
                <c:pt idx="80">
                  <c:v>9.609</c:v>
                </c:pt>
                <c:pt idx="81">
                  <c:v>9.7289250000000003</c:v>
                </c:pt>
                <c:pt idx="82">
                  <c:v>9.8488500000000005</c:v>
                </c:pt>
                <c:pt idx="83">
                  <c:v>9.9687750000000008</c:v>
                </c:pt>
                <c:pt idx="84">
                  <c:v>10.088699999999999</c:v>
                </c:pt>
                <c:pt idx="85">
                  <c:v>10.208625</c:v>
                </c:pt>
                <c:pt idx="86">
                  <c:v>10.32855</c:v>
                </c:pt>
                <c:pt idx="87">
                  <c:v>10.448475</c:v>
                </c:pt>
                <c:pt idx="88">
                  <c:v>10.5684</c:v>
                </c:pt>
                <c:pt idx="89">
                  <c:v>10.688325000000001</c:v>
                </c:pt>
                <c:pt idx="90">
                  <c:v>10.808249999999999</c:v>
                </c:pt>
                <c:pt idx="91">
                  <c:v>10.928175</c:v>
                </c:pt>
                <c:pt idx="92">
                  <c:v>11.0481</c:v>
                </c:pt>
                <c:pt idx="93">
                  <c:v>11.168025</c:v>
                </c:pt>
                <c:pt idx="94">
                  <c:v>11.28795</c:v>
                </c:pt>
                <c:pt idx="95">
                  <c:v>11.407875000000001</c:v>
                </c:pt>
                <c:pt idx="96">
                  <c:v>11.527799999999999</c:v>
                </c:pt>
                <c:pt idx="97">
                  <c:v>11.647724999999999</c:v>
                </c:pt>
                <c:pt idx="98">
                  <c:v>11.76765</c:v>
                </c:pt>
                <c:pt idx="99">
                  <c:v>11.887575</c:v>
                </c:pt>
                <c:pt idx="100">
                  <c:v>12.0075</c:v>
                </c:pt>
                <c:pt idx="101">
                  <c:v>12.127425000000001</c:v>
                </c:pt>
                <c:pt idx="102">
                  <c:v>12.247350000000001</c:v>
                </c:pt>
                <c:pt idx="103">
                  <c:v>12.367274999999999</c:v>
                </c:pt>
                <c:pt idx="104">
                  <c:v>12.4872</c:v>
                </c:pt>
                <c:pt idx="105">
                  <c:v>12.607125</c:v>
                </c:pt>
                <c:pt idx="106">
                  <c:v>12.72705</c:v>
                </c:pt>
                <c:pt idx="107">
                  <c:v>12.846975</c:v>
                </c:pt>
                <c:pt idx="108">
                  <c:v>12.966900000000001</c:v>
                </c:pt>
                <c:pt idx="109">
                  <c:v>13.086824999999999</c:v>
                </c:pt>
                <c:pt idx="110">
                  <c:v>13.20675</c:v>
                </c:pt>
                <c:pt idx="111">
                  <c:v>13.326675</c:v>
                </c:pt>
                <c:pt idx="112">
                  <c:v>13.4466</c:v>
                </c:pt>
                <c:pt idx="113">
                  <c:v>13.566525</c:v>
                </c:pt>
                <c:pt idx="114">
                  <c:v>13.686450000000001</c:v>
                </c:pt>
                <c:pt idx="115">
                  <c:v>13.806374999999999</c:v>
                </c:pt>
                <c:pt idx="116">
                  <c:v>13.926299999999999</c:v>
                </c:pt>
                <c:pt idx="117">
                  <c:v>14.046225</c:v>
                </c:pt>
                <c:pt idx="118">
                  <c:v>14.16615</c:v>
                </c:pt>
                <c:pt idx="119">
                  <c:v>14.286075</c:v>
                </c:pt>
                <c:pt idx="120">
                  <c:v>14.406000000000001</c:v>
                </c:pt>
                <c:pt idx="121">
                  <c:v>14.525925000000001</c:v>
                </c:pt>
                <c:pt idx="122">
                  <c:v>14.645849999999999</c:v>
                </c:pt>
                <c:pt idx="123">
                  <c:v>14.765775</c:v>
                </c:pt>
                <c:pt idx="124">
                  <c:v>14.8857</c:v>
                </c:pt>
                <c:pt idx="125">
                  <c:v>15.005625</c:v>
                </c:pt>
                <c:pt idx="126">
                  <c:v>15.12555</c:v>
                </c:pt>
                <c:pt idx="127">
                  <c:v>15.245475000000001</c:v>
                </c:pt>
                <c:pt idx="128">
                  <c:v>15.365399999999999</c:v>
                </c:pt>
                <c:pt idx="129">
                  <c:v>15.485325</c:v>
                </c:pt>
                <c:pt idx="130">
                  <c:v>15.60525</c:v>
                </c:pt>
                <c:pt idx="131">
                  <c:v>15.725175</c:v>
                </c:pt>
                <c:pt idx="132">
                  <c:v>15.8451</c:v>
                </c:pt>
                <c:pt idx="133">
                  <c:v>15.965025000000001</c:v>
                </c:pt>
                <c:pt idx="134">
                  <c:v>16.084949999999999</c:v>
                </c:pt>
                <c:pt idx="135">
                  <c:v>16.204875000000001</c:v>
                </c:pt>
                <c:pt idx="136">
                  <c:v>16.3248</c:v>
                </c:pt>
                <c:pt idx="137">
                  <c:v>16.444724999999998</c:v>
                </c:pt>
                <c:pt idx="138">
                  <c:v>16.56465</c:v>
                </c:pt>
                <c:pt idx="139">
                  <c:v>16.684574999999999</c:v>
                </c:pt>
                <c:pt idx="140">
                  <c:v>16.804500000000001</c:v>
                </c:pt>
                <c:pt idx="141">
                  <c:v>16.924424999999999</c:v>
                </c:pt>
                <c:pt idx="142">
                  <c:v>17.044350000000001</c:v>
                </c:pt>
                <c:pt idx="143">
                  <c:v>17.164275</c:v>
                </c:pt>
                <c:pt idx="144">
                  <c:v>17.284199999999998</c:v>
                </c:pt>
                <c:pt idx="145">
                  <c:v>17.404125000000001</c:v>
                </c:pt>
                <c:pt idx="146">
                  <c:v>17.524049999999999</c:v>
                </c:pt>
                <c:pt idx="147">
                  <c:v>17.643975000000001</c:v>
                </c:pt>
                <c:pt idx="148">
                  <c:v>17.7639</c:v>
                </c:pt>
                <c:pt idx="149">
                  <c:v>17.883825000000002</c:v>
                </c:pt>
                <c:pt idx="150">
                  <c:v>18.00375</c:v>
                </c:pt>
                <c:pt idx="151">
                  <c:v>18.123674999999999</c:v>
                </c:pt>
                <c:pt idx="152">
                  <c:v>18.243600000000001</c:v>
                </c:pt>
                <c:pt idx="153">
                  <c:v>18.363524999999999</c:v>
                </c:pt>
                <c:pt idx="154">
                  <c:v>18.483450000000001</c:v>
                </c:pt>
                <c:pt idx="155">
                  <c:v>18.603375</c:v>
                </c:pt>
                <c:pt idx="156">
                  <c:v>18.723299999999998</c:v>
                </c:pt>
                <c:pt idx="157">
                  <c:v>18.843225</c:v>
                </c:pt>
                <c:pt idx="158">
                  <c:v>18.963149999999999</c:v>
                </c:pt>
                <c:pt idx="159">
                  <c:v>19.083075000000001</c:v>
                </c:pt>
                <c:pt idx="160">
                  <c:v>19.202999999999999</c:v>
                </c:pt>
                <c:pt idx="161">
                  <c:v>19.322925000000001</c:v>
                </c:pt>
                <c:pt idx="162">
                  <c:v>19.44285</c:v>
                </c:pt>
                <c:pt idx="163">
                  <c:v>19.562774999999998</c:v>
                </c:pt>
                <c:pt idx="164">
                  <c:v>19.682700000000001</c:v>
                </c:pt>
                <c:pt idx="165">
                  <c:v>19.802624999999999</c:v>
                </c:pt>
                <c:pt idx="166">
                  <c:v>19.922550000000001</c:v>
                </c:pt>
                <c:pt idx="167">
                  <c:v>20.042475</c:v>
                </c:pt>
                <c:pt idx="168">
                  <c:v>20.162400000000002</c:v>
                </c:pt>
                <c:pt idx="169">
                  <c:v>20.282325</c:v>
                </c:pt>
                <c:pt idx="170">
                  <c:v>20.402249999999999</c:v>
                </c:pt>
                <c:pt idx="171">
                  <c:v>20.522175000000001</c:v>
                </c:pt>
                <c:pt idx="172">
                  <c:v>20.642099999999999</c:v>
                </c:pt>
                <c:pt idx="173">
                  <c:v>20.762025000000001</c:v>
                </c:pt>
                <c:pt idx="174">
                  <c:v>20.88195</c:v>
                </c:pt>
                <c:pt idx="175">
                  <c:v>21.001874999999998</c:v>
                </c:pt>
                <c:pt idx="176">
                  <c:v>21.1218</c:v>
                </c:pt>
                <c:pt idx="177">
                  <c:v>21.241724999999999</c:v>
                </c:pt>
                <c:pt idx="178">
                  <c:v>21.361650000000001</c:v>
                </c:pt>
                <c:pt idx="179">
                  <c:v>21.481574999999999</c:v>
                </c:pt>
                <c:pt idx="180">
                  <c:v>21.601500000000001</c:v>
                </c:pt>
                <c:pt idx="181">
                  <c:v>21.721425</c:v>
                </c:pt>
                <c:pt idx="182">
                  <c:v>21.841349999999998</c:v>
                </c:pt>
                <c:pt idx="183">
                  <c:v>21.961275000000001</c:v>
                </c:pt>
                <c:pt idx="184">
                  <c:v>22.081199999999999</c:v>
                </c:pt>
                <c:pt idx="185">
                  <c:v>22.201125000000001</c:v>
                </c:pt>
                <c:pt idx="186">
                  <c:v>22.32105</c:v>
                </c:pt>
                <c:pt idx="187">
                  <c:v>22.440975000000002</c:v>
                </c:pt>
                <c:pt idx="188">
                  <c:v>22.5609</c:v>
                </c:pt>
                <c:pt idx="189">
                  <c:v>22.680824999999999</c:v>
                </c:pt>
                <c:pt idx="190">
                  <c:v>22.800750000000001</c:v>
                </c:pt>
                <c:pt idx="191">
                  <c:v>22.920674999999999</c:v>
                </c:pt>
                <c:pt idx="192">
                  <c:v>23.040600000000001</c:v>
                </c:pt>
                <c:pt idx="193">
                  <c:v>23.160525</c:v>
                </c:pt>
                <c:pt idx="194">
                  <c:v>23.280449999999998</c:v>
                </c:pt>
                <c:pt idx="195">
                  <c:v>23.400375</c:v>
                </c:pt>
                <c:pt idx="196">
                  <c:v>23.520299999999999</c:v>
                </c:pt>
                <c:pt idx="197">
                  <c:v>23.640225000000001</c:v>
                </c:pt>
                <c:pt idx="198">
                  <c:v>23.760149999999999</c:v>
                </c:pt>
                <c:pt idx="199">
                  <c:v>23.880075000000001</c:v>
                </c:pt>
                <c:pt idx="200">
                  <c:v>24</c:v>
                </c:pt>
              </c:numCache>
            </c:numRef>
          </c:xVal>
          <c:yVal>
            <c:numRef>
              <c:f>Tuner!$K$5:$K$205</c:f>
              <c:numCache>
                <c:formatCode>General</c:formatCode>
                <c:ptCount val="201"/>
                <c:pt idx="0">
                  <c:v>24.189561999999999</c:v>
                </c:pt>
                <c:pt idx="1">
                  <c:v>25.031105</c:v>
                </c:pt>
                <c:pt idx="2">
                  <c:v>24.783076999999999</c:v>
                </c:pt>
                <c:pt idx="3">
                  <c:v>23.005438000000002</c:v>
                </c:pt>
                <c:pt idx="4">
                  <c:v>20.462465000000002</c:v>
                </c:pt>
                <c:pt idx="5">
                  <c:v>18.64085</c:v>
                </c:pt>
                <c:pt idx="6">
                  <c:v>17.456914999999999</c:v>
                </c:pt>
                <c:pt idx="7">
                  <c:v>16.639969000000001</c:v>
                </c:pt>
                <c:pt idx="8">
                  <c:v>16.115168000000001</c:v>
                </c:pt>
                <c:pt idx="9">
                  <c:v>15.829279</c:v>
                </c:pt>
                <c:pt idx="10">
                  <c:v>15.789693</c:v>
                </c:pt>
                <c:pt idx="11">
                  <c:v>15.915773</c:v>
                </c:pt>
                <c:pt idx="12">
                  <c:v>16.368130000000001</c:v>
                </c:pt>
                <c:pt idx="13">
                  <c:v>17.223082000000002</c:v>
                </c:pt>
                <c:pt idx="14">
                  <c:v>18.250620000000001</c:v>
                </c:pt>
                <c:pt idx="15">
                  <c:v>19.839787000000001</c:v>
                </c:pt>
                <c:pt idx="16">
                  <c:v>20.638051999999998</c:v>
                </c:pt>
                <c:pt idx="17">
                  <c:v>20.546644000000001</c:v>
                </c:pt>
                <c:pt idx="18">
                  <c:v>19.082536999999999</c:v>
                </c:pt>
                <c:pt idx="19">
                  <c:v>17.475114999999999</c:v>
                </c:pt>
                <c:pt idx="20">
                  <c:v>16.532547000000001</c:v>
                </c:pt>
                <c:pt idx="21">
                  <c:v>16.061768000000001</c:v>
                </c:pt>
                <c:pt idx="22">
                  <c:v>16.120259999999998</c:v>
                </c:pt>
                <c:pt idx="23">
                  <c:v>16.120892000000001</c:v>
                </c:pt>
                <c:pt idx="24">
                  <c:v>16.156829999999999</c:v>
                </c:pt>
                <c:pt idx="25">
                  <c:v>16.25629</c:v>
                </c:pt>
                <c:pt idx="26">
                  <c:v>16.577894000000001</c:v>
                </c:pt>
                <c:pt idx="27">
                  <c:v>17.506453</c:v>
                </c:pt>
                <c:pt idx="28">
                  <c:v>19.073948000000001</c:v>
                </c:pt>
                <c:pt idx="29">
                  <c:v>21.321563999999999</c:v>
                </c:pt>
                <c:pt idx="30">
                  <c:v>24.257992000000002</c:v>
                </c:pt>
                <c:pt idx="31">
                  <c:v>27.583234999999998</c:v>
                </c:pt>
                <c:pt idx="32">
                  <c:v>27.953261999999999</c:v>
                </c:pt>
                <c:pt idx="33">
                  <c:v>26.379280000000001</c:v>
                </c:pt>
                <c:pt idx="34">
                  <c:v>23.462921000000001</c:v>
                </c:pt>
                <c:pt idx="35">
                  <c:v>22.768837000000001</c:v>
                </c:pt>
                <c:pt idx="36">
                  <c:v>22.741505</c:v>
                </c:pt>
                <c:pt idx="37">
                  <c:v>23.157717000000002</c:v>
                </c:pt>
                <c:pt idx="38">
                  <c:v>23.398247000000001</c:v>
                </c:pt>
                <c:pt idx="39">
                  <c:v>23.404007</c:v>
                </c:pt>
                <c:pt idx="40">
                  <c:v>22.686070999999998</c:v>
                </c:pt>
                <c:pt idx="41">
                  <c:v>21.86178</c:v>
                </c:pt>
                <c:pt idx="42">
                  <c:v>20.945157999999999</c:v>
                </c:pt>
                <c:pt idx="43">
                  <c:v>20.378602999999998</c:v>
                </c:pt>
                <c:pt idx="44">
                  <c:v>19.983141</c:v>
                </c:pt>
                <c:pt idx="45">
                  <c:v>19.918461000000001</c:v>
                </c:pt>
                <c:pt idx="46">
                  <c:v>19.811606999999999</c:v>
                </c:pt>
                <c:pt idx="47">
                  <c:v>19.689139999999998</c:v>
                </c:pt>
                <c:pt idx="48">
                  <c:v>19.575323000000001</c:v>
                </c:pt>
                <c:pt idx="49">
                  <c:v>19.661337</c:v>
                </c:pt>
                <c:pt idx="50">
                  <c:v>20.036975999999999</c:v>
                </c:pt>
                <c:pt idx="51">
                  <c:v>20.171437999999998</c:v>
                </c:pt>
                <c:pt idx="52">
                  <c:v>20.127147999999998</c:v>
                </c:pt>
                <c:pt idx="53">
                  <c:v>19.940145000000001</c:v>
                </c:pt>
                <c:pt idx="54">
                  <c:v>19.893298999999999</c:v>
                </c:pt>
                <c:pt idx="55">
                  <c:v>19.904648000000002</c:v>
                </c:pt>
                <c:pt idx="56">
                  <c:v>19.750565000000002</c:v>
                </c:pt>
                <c:pt idx="57">
                  <c:v>19.551043</c:v>
                </c:pt>
                <c:pt idx="58">
                  <c:v>19.560614000000001</c:v>
                </c:pt>
                <c:pt idx="59">
                  <c:v>19.452627</c:v>
                </c:pt>
                <c:pt idx="60">
                  <c:v>19.410135</c:v>
                </c:pt>
                <c:pt idx="61">
                  <c:v>19.282309999999999</c:v>
                </c:pt>
                <c:pt idx="62">
                  <c:v>19.321891999999998</c:v>
                </c:pt>
                <c:pt idx="63">
                  <c:v>19.554409</c:v>
                </c:pt>
                <c:pt idx="64">
                  <c:v>19.949010999999999</c:v>
                </c:pt>
                <c:pt idx="65">
                  <c:v>20.263356999999999</c:v>
                </c:pt>
                <c:pt idx="66">
                  <c:v>20.540002999999999</c:v>
                </c:pt>
                <c:pt idx="67">
                  <c:v>20.552443</c:v>
                </c:pt>
                <c:pt idx="68">
                  <c:v>20.494724000000001</c:v>
                </c:pt>
                <c:pt idx="69">
                  <c:v>20.417490000000001</c:v>
                </c:pt>
                <c:pt idx="70">
                  <c:v>20.519469999999998</c:v>
                </c:pt>
                <c:pt idx="71">
                  <c:v>20.697337999999998</c:v>
                </c:pt>
                <c:pt idx="72">
                  <c:v>20.846138</c:v>
                </c:pt>
                <c:pt idx="73">
                  <c:v>20.904337000000002</c:v>
                </c:pt>
                <c:pt idx="74">
                  <c:v>20.865635000000001</c:v>
                </c:pt>
                <c:pt idx="75">
                  <c:v>20.710599999999999</c:v>
                </c:pt>
                <c:pt idx="76">
                  <c:v>20.707543999999999</c:v>
                </c:pt>
                <c:pt idx="77">
                  <c:v>20.753983000000002</c:v>
                </c:pt>
                <c:pt idx="78">
                  <c:v>20.86787</c:v>
                </c:pt>
                <c:pt idx="79">
                  <c:v>21.206699</c:v>
                </c:pt>
                <c:pt idx="80">
                  <c:v>21.660364000000001</c:v>
                </c:pt>
                <c:pt idx="81">
                  <c:v>22.048335999999999</c:v>
                </c:pt>
                <c:pt idx="82">
                  <c:v>22.524103</c:v>
                </c:pt>
                <c:pt idx="83">
                  <c:v>23.467486999999998</c:v>
                </c:pt>
                <c:pt idx="84">
                  <c:v>24.697410999999999</c:v>
                </c:pt>
                <c:pt idx="85">
                  <c:v>26.235469999999999</c:v>
                </c:pt>
                <c:pt idx="86">
                  <c:v>27.247043999999999</c:v>
                </c:pt>
                <c:pt idx="87">
                  <c:v>28.813262999999999</c:v>
                </c:pt>
                <c:pt idx="88">
                  <c:v>29.352518</c:v>
                </c:pt>
                <c:pt idx="89">
                  <c:v>30.196052999999999</c:v>
                </c:pt>
                <c:pt idx="90">
                  <c:v>29.812994</c:v>
                </c:pt>
                <c:pt idx="91">
                  <c:v>29.499403000000001</c:v>
                </c:pt>
                <c:pt idx="92">
                  <c:v>29.076537999999999</c:v>
                </c:pt>
                <c:pt idx="93">
                  <c:v>28.797896999999999</c:v>
                </c:pt>
                <c:pt idx="94">
                  <c:v>28.495287000000001</c:v>
                </c:pt>
                <c:pt idx="95">
                  <c:v>28.240593000000001</c:v>
                </c:pt>
                <c:pt idx="96">
                  <c:v>27.889727000000001</c:v>
                </c:pt>
                <c:pt idx="97">
                  <c:v>27.623611</c:v>
                </c:pt>
                <c:pt idx="98">
                  <c:v>28.512664999999998</c:v>
                </c:pt>
                <c:pt idx="99">
                  <c:v>31.791492000000002</c:v>
                </c:pt>
                <c:pt idx="100">
                  <c:v>32.648612999999997</c:v>
                </c:pt>
                <c:pt idx="101">
                  <c:v>31.083599</c:v>
                </c:pt>
                <c:pt idx="102">
                  <c:v>26.985237000000001</c:v>
                </c:pt>
                <c:pt idx="103">
                  <c:v>25.022342999999999</c:v>
                </c:pt>
                <c:pt idx="104">
                  <c:v>24.153411999999999</c:v>
                </c:pt>
                <c:pt idx="105">
                  <c:v>23.744475999999999</c:v>
                </c:pt>
                <c:pt idx="106">
                  <c:v>23.539280000000002</c:v>
                </c:pt>
                <c:pt idx="107">
                  <c:v>23.026015999999998</c:v>
                </c:pt>
                <c:pt idx="108">
                  <c:v>22.381426000000001</c:v>
                </c:pt>
                <c:pt idx="109">
                  <c:v>21.804209</c:v>
                </c:pt>
                <c:pt idx="110">
                  <c:v>21.577432999999999</c:v>
                </c:pt>
                <c:pt idx="111">
                  <c:v>21.748055000000001</c:v>
                </c:pt>
                <c:pt idx="112">
                  <c:v>22.107064999999999</c:v>
                </c:pt>
                <c:pt idx="113">
                  <c:v>22.092196000000001</c:v>
                </c:pt>
                <c:pt idx="114">
                  <c:v>21.830696</c:v>
                </c:pt>
                <c:pt idx="115">
                  <c:v>21.630261999999998</c:v>
                </c:pt>
                <c:pt idx="116">
                  <c:v>21.775206000000001</c:v>
                </c:pt>
                <c:pt idx="117">
                  <c:v>22.185703</c:v>
                </c:pt>
                <c:pt idx="118">
                  <c:v>22.360375999999999</c:v>
                </c:pt>
                <c:pt idx="119">
                  <c:v>22.374296000000001</c:v>
                </c:pt>
                <c:pt idx="120">
                  <c:v>22.073689999999999</c:v>
                </c:pt>
                <c:pt idx="121">
                  <c:v>21.992429999999999</c:v>
                </c:pt>
                <c:pt idx="122">
                  <c:v>22.036833000000001</c:v>
                </c:pt>
                <c:pt idx="123">
                  <c:v>22.281416</c:v>
                </c:pt>
                <c:pt idx="124">
                  <c:v>22.754057</c:v>
                </c:pt>
                <c:pt idx="125">
                  <c:v>23.482963999999999</c:v>
                </c:pt>
                <c:pt idx="126">
                  <c:v>24.147189999999998</c:v>
                </c:pt>
                <c:pt idx="127">
                  <c:v>24.665217999999999</c:v>
                </c:pt>
                <c:pt idx="128">
                  <c:v>25.082637999999999</c:v>
                </c:pt>
                <c:pt idx="129">
                  <c:v>25.373144</c:v>
                </c:pt>
                <c:pt idx="130">
                  <c:v>25.596495000000001</c:v>
                </c:pt>
                <c:pt idx="131">
                  <c:v>25.669325000000001</c:v>
                </c:pt>
                <c:pt idx="132">
                  <c:v>25.965344999999999</c:v>
                </c:pt>
                <c:pt idx="133">
                  <c:v>25.931063000000002</c:v>
                </c:pt>
                <c:pt idx="134">
                  <c:v>26.077362000000001</c:v>
                </c:pt>
                <c:pt idx="135">
                  <c:v>26.156033000000001</c:v>
                </c:pt>
                <c:pt idx="136">
                  <c:v>26.001438</c:v>
                </c:pt>
                <c:pt idx="137">
                  <c:v>25.480843</c:v>
                </c:pt>
                <c:pt idx="138">
                  <c:v>24.688932000000001</c:v>
                </c:pt>
                <c:pt idx="139">
                  <c:v>23.942582999999999</c:v>
                </c:pt>
                <c:pt idx="140">
                  <c:v>23.268999000000001</c:v>
                </c:pt>
                <c:pt idx="141">
                  <c:v>22.798704000000001</c:v>
                </c:pt>
                <c:pt idx="142">
                  <c:v>22.733222999999999</c:v>
                </c:pt>
                <c:pt idx="143">
                  <c:v>22.682075999999999</c:v>
                </c:pt>
                <c:pt idx="144">
                  <c:v>22.643001999999999</c:v>
                </c:pt>
                <c:pt idx="145">
                  <c:v>22.562408000000001</c:v>
                </c:pt>
                <c:pt idx="146">
                  <c:v>22.852871</c:v>
                </c:pt>
                <c:pt idx="147">
                  <c:v>23.051237</c:v>
                </c:pt>
                <c:pt idx="148">
                  <c:v>23.179628000000001</c:v>
                </c:pt>
                <c:pt idx="149">
                  <c:v>22.740713</c:v>
                </c:pt>
                <c:pt idx="150">
                  <c:v>22.335712000000001</c:v>
                </c:pt>
                <c:pt idx="151">
                  <c:v>22.481843999999999</c:v>
                </c:pt>
                <c:pt idx="152">
                  <c:v>23.266383999999999</c:v>
                </c:pt>
                <c:pt idx="153">
                  <c:v>24.252991000000002</c:v>
                </c:pt>
                <c:pt idx="154">
                  <c:v>24.373259999999998</c:v>
                </c:pt>
                <c:pt idx="155">
                  <c:v>24.345264</c:v>
                </c:pt>
                <c:pt idx="156">
                  <c:v>24.965212000000001</c:v>
                </c:pt>
                <c:pt idx="157">
                  <c:v>24.947379999999999</c:v>
                </c:pt>
                <c:pt idx="158">
                  <c:v>23.977421</c:v>
                </c:pt>
                <c:pt idx="159">
                  <c:v>21.650110000000002</c:v>
                </c:pt>
                <c:pt idx="160">
                  <c:v>20.123339000000001</c:v>
                </c:pt>
                <c:pt idx="161">
                  <c:v>18.826149000000001</c:v>
                </c:pt>
                <c:pt idx="162">
                  <c:v>17.854846999999999</c:v>
                </c:pt>
                <c:pt idx="163">
                  <c:v>17.175046999999999</c:v>
                </c:pt>
                <c:pt idx="164">
                  <c:v>16.836227000000001</c:v>
                </c:pt>
                <c:pt idx="165">
                  <c:v>16.900500999999998</c:v>
                </c:pt>
                <c:pt idx="166">
                  <c:v>17.154616999999998</c:v>
                </c:pt>
                <c:pt idx="167">
                  <c:v>17.406317000000001</c:v>
                </c:pt>
                <c:pt idx="168">
                  <c:v>17.567634999999999</c:v>
                </c:pt>
                <c:pt idx="169">
                  <c:v>17.635211999999999</c:v>
                </c:pt>
                <c:pt idx="170">
                  <c:v>17.782867</c:v>
                </c:pt>
                <c:pt idx="171">
                  <c:v>17.876508999999999</c:v>
                </c:pt>
                <c:pt idx="172">
                  <c:v>18.263334</c:v>
                </c:pt>
                <c:pt idx="173">
                  <c:v>18.919551999999999</c:v>
                </c:pt>
                <c:pt idx="174">
                  <c:v>19.781672</c:v>
                </c:pt>
                <c:pt idx="175">
                  <c:v>20.444977000000002</c:v>
                </c:pt>
                <c:pt idx="176">
                  <c:v>20.825870999999999</c:v>
                </c:pt>
                <c:pt idx="177">
                  <c:v>20.809429000000002</c:v>
                </c:pt>
                <c:pt idx="178">
                  <c:v>20.611795000000001</c:v>
                </c:pt>
                <c:pt idx="179">
                  <c:v>20.431239999999999</c:v>
                </c:pt>
                <c:pt idx="180">
                  <c:v>20.542282</c:v>
                </c:pt>
                <c:pt idx="181">
                  <c:v>20.762077000000001</c:v>
                </c:pt>
                <c:pt idx="182">
                  <c:v>20.836824</c:v>
                </c:pt>
                <c:pt idx="183">
                  <c:v>20.821251</c:v>
                </c:pt>
                <c:pt idx="184">
                  <c:v>20.799564</c:v>
                </c:pt>
                <c:pt idx="185">
                  <c:v>21.140364000000002</c:v>
                </c:pt>
                <c:pt idx="186">
                  <c:v>22.056698000000001</c:v>
                </c:pt>
                <c:pt idx="187">
                  <c:v>23.577957000000001</c:v>
                </c:pt>
                <c:pt idx="188">
                  <c:v>25.481161</c:v>
                </c:pt>
                <c:pt idx="189">
                  <c:v>26.514773999999999</c:v>
                </c:pt>
                <c:pt idx="190">
                  <c:v>26.519392</c:v>
                </c:pt>
                <c:pt idx="191">
                  <c:v>25.576364999999999</c:v>
                </c:pt>
                <c:pt idx="192">
                  <c:v>25.106145999999999</c:v>
                </c:pt>
                <c:pt idx="193">
                  <c:v>25.515347999999999</c:v>
                </c:pt>
                <c:pt idx="194">
                  <c:v>26.520928999999999</c:v>
                </c:pt>
                <c:pt idx="195">
                  <c:v>27.094061</c:v>
                </c:pt>
                <c:pt idx="196">
                  <c:v>26.447151000000002</c:v>
                </c:pt>
                <c:pt idx="197">
                  <c:v>25.380219</c:v>
                </c:pt>
                <c:pt idx="198">
                  <c:v>25.043437999999998</c:v>
                </c:pt>
                <c:pt idx="199">
                  <c:v>25.634267999999999</c:v>
                </c:pt>
                <c:pt idx="200">
                  <c:v>26.334109999999999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56E-4623-B0AD-9672A5E8BD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14656"/>
        <c:axId val="111429120"/>
      </c:scatterChart>
      <c:valAx>
        <c:axId val="111414656"/>
        <c:scaling>
          <c:orientation val="minMax"/>
          <c:max val="24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IF Frequency  (GHz)</a:t>
                </a:r>
              </a:p>
            </c:rich>
          </c:tx>
          <c:layout>
            <c:manualLayout>
              <c:xMode val="edge"/>
              <c:yMode val="edge"/>
              <c:x val="0.37500692049321632"/>
              <c:y val="0.9110877806940799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1429120"/>
        <c:crosses val="autoZero"/>
        <c:crossBetween val="midCat"/>
        <c:majorUnit val="2"/>
      </c:valAx>
      <c:valAx>
        <c:axId val="111429120"/>
        <c:scaling>
          <c:orientation val="minMax"/>
          <c:max val="35"/>
          <c:min val="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1414656"/>
        <c:crosses val="autoZero"/>
        <c:crossBetween val="midCat"/>
        <c:majorUnit val="5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13276880185386009"/>
          <c:y val="0.10819371536891222"/>
          <c:w val="0.19809047696383264"/>
          <c:h val="0.13078120443277921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Tuner OIP3 (dB)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11"/>
          <c:w val="0.76542713682528862"/>
          <c:h val="0.70701370662000584"/>
        </c:manualLayout>
      </c:layout>
      <c:scatterChart>
        <c:scatterStyle val="smoothMarker"/>
        <c:varyColors val="0"/>
        <c:ser>
          <c:idx val="1"/>
          <c:order val="0"/>
          <c:tx>
            <c:v>Config A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Tuner!$O$5:$O$205</c:f>
              <c:numCache>
                <c:formatCode>General</c:formatCode>
                <c:ptCount val="201"/>
                <c:pt idx="0">
                  <c:v>1.4999999999999999E-2</c:v>
                </c:pt>
                <c:pt idx="1">
                  <c:v>0.13492499999999999</c:v>
                </c:pt>
                <c:pt idx="2">
                  <c:v>0.25485000000000002</c:v>
                </c:pt>
                <c:pt idx="3">
                  <c:v>0.37477500000000002</c:v>
                </c:pt>
                <c:pt idx="4">
                  <c:v>0.49469999999999997</c:v>
                </c:pt>
                <c:pt idx="5">
                  <c:v>0.61462499999999998</c:v>
                </c:pt>
                <c:pt idx="6">
                  <c:v>0.73455000000000004</c:v>
                </c:pt>
                <c:pt idx="7">
                  <c:v>0.85447499999999998</c:v>
                </c:pt>
                <c:pt idx="8">
                  <c:v>0.97440000000000004</c:v>
                </c:pt>
                <c:pt idx="9">
                  <c:v>1.094325</c:v>
                </c:pt>
                <c:pt idx="10">
                  <c:v>1.2142500000000001</c:v>
                </c:pt>
                <c:pt idx="11">
                  <c:v>1.3341750000000001</c:v>
                </c:pt>
                <c:pt idx="12">
                  <c:v>1.4540999999999999</c:v>
                </c:pt>
                <c:pt idx="13">
                  <c:v>1.574025</c:v>
                </c:pt>
                <c:pt idx="14">
                  <c:v>1.6939500000000001</c:v>
                </c:pt>
                <c:pt idx="15">
                  <c:v>1.8138749999999999</c:v>
                </c:pt>
                <c:pt idx="16">
                  <c:v>1.9338</c:v>
                </c:pt>
                <c:pt idx="17">
                  <c:v>2.053725</c:v>
                </c:pt>
                <c:pt idx="18">
                  <c:v>2.1736499999999999</c:v>
                </c:pt>
                <c:pt idx="19">
                  <c:v>2.2935750000000001</c:v>
                </c:pt>
                <c:pt idx="20">
                  <c:v>2.4135</c:v>
                </c:pt>
                <c:pt idx="21">
                  <c:v>2.5334249999999998</c:v>
                </c:pt>
                <c:pt idx="22">
                  <c:v>2.6533500000000001</c:v>
                </c:pt>
                <c:pt idx="23">
                  <c:v>2.7732749999999999</c:v>
                </c:pt>
                <c:pt idx="24">
                  <c:v>2.8932000000000002</c:v>
                </c:pt>
                <c:pt idx="25">
                  <c:v>3.0131250000000001</c:v>
                </c:pt>
                <c:pt idx="26">
                  <c:v>3.1330499999999999</c:v>
                </c:pt>
                <c:pt idx="27">
                  <c:v>3.2529750000000002</c:v>
                </c:pt>
                <c:pt idx="28">
                  <c:v>3.3729</c:v>
                </c:pt>
                <c:pt idx="29">
                  <c:v>3.4928249999999998</c:v>
                </c:pt>
                <c:pt idx="30">
                  <c:v>3.6127500000000001</c:v>
                </c:pt>
                <c:pt idx="31">
                  <c:v>3.732675</c:v>
                </c:pt>
                <c:pt idx="32">
                  <c:v>3.8525999999999998</c:v>
                </c:pt>
                <c:pt idx="33">
                  <c:v>3.9725250000000001</c:v>
                </c:pt>
                <c:pt idx="34">
                  <c:v>4.0924500000000004</c:v>
                </c:pt>
                <c:pt idx="35">
                  <c:v>4.2123749999999998</c:v>
                </c:pt>
                <c:pt idx="36">
                  <c:v>4.3323</c:v>
                </c:pt>
                <c:pt idx="37">
                  <c:v>4.4522250000000003</c:v>
                </c:pt>
                <c:pt idx="38">
                  <c:v>4.5721499999999997</c:v>
                </c:pt>
                <c:pt idx="39">
                  <c:v>4.692075</c:v>
                </c:pt>
                <c:pt idx="40">
                  <c:v>4.8120000000000003</c:v>
                </c:pt>
                <c:pt idx="41">
                  <c:v>4.9319249999999997</c:v>
                </c:pt>
                <c:pt idx="42">
                  <c:v>5.05185</c:v>
                </c:pt>
                <c:pt idx="43">
                  <c:v>5.1717750000000002</c:v>
                </c:pt>
                <c:pt idx="44">
                  <c:v>5.2916999999999996</c:v>
                </c:pt>
                <c:pt idx="45">
                  <c:v>5.4116249999999999</c:v>
                </c:pt>
                <c:pt idx="46">
                  <c:v>5.5315500000000002</c:v>
                </c:pt>
                <c:pt idx="47">
                  <c:v>5.6514749999999996</c:v>
                </c:pt>
                <c:pt idx="48">
                  <c:v>5.7713999999999999</c:v>
                </c:pt>
                <c:pt idx="49">
                  <c:v>5.8913250000000001</c:v>
                </c:pt>
                <c:pt idx="50">
                  <c:v>6.0112500000000004</c:v>
                </c:pt>
                <c:pt idx="51">
                  <c:v>6.1311749999999998</c:v>
                </c:pt>
                <c:pt idx="52">
                  <c:v>6.2511000000000001</c:v>
                </c:pt>
                <c:pt idx="53">
                  <c:v>6.3710250000000004</c:v>
                </c:pt>
                <c:pt idx="54">
                  <c:v>6.4909499999999998</c:v>
                </c:pt>
                <c:pt idx="55">
                  <c:v>6.6108750000000001</c:v>
                </c:pt>
                <c:pt idx="56">
                  <c:v>6.7308000000000003</c:v>
                </c:pt>
                <c:pt idx="57">
                  <c:v>6.8507249999999997</c:v>
                </c:pt>
                <c:pt idx="58">
                  <c:v>6.97065</c:v>
                </c:pt>
                <c:pt idx="59">
                  <c:v>7.0905750000000003</c:v>
                </c:pt>
                <c:pt idx="60">
                  <c:v>7.2104999999999997</c:v>
                </c:pt>
                <c:pt idx="61">
                  <c:v>7.330425</c:v>
                </c:pt>
                <c:pt idx="62">
                  <c:v>7.4503500000000003</c:v>
                </c:pt>
                <c:pt idx="63">
                  <c:v>7.5702749999999996</c:v>
                </c:pt>
                <c:pt idx="64">
                  <c:v>7.6901999999999999</c:v>
                </c:pt>
                <c:pt idx="65">
                  <c:v>7.8101250000000002</c:v>
                </c:pt>
                <c:pt idx="66">
                  <c:v>7.9300499999999996</c:v>
                </c:pt>
                <c:pt idx="67">
                  <c:v>8.0499749999999999</c:v>
                </c:pt>
                <c:pt idx="68">
                  <c:v>8.1699000000000002</c:v>
                </c:pt>
                <c:pt idx="69">
                  <c:v>8.2898250000000004</c:v>
                </c:pt>
                <c:pt idx="70">
                  <c:v>8.4097500000000007</c:v>
                </c:pt>
                <c:pt idx="71">
                  <c:v>8.5296749999999992</c:v>
                </c:pt>
                <c:pt idx="72">
                  <c:v>8.6495999999999995</c:v>
                </c:pt>
                <c:pt idx="73">
                  <c:v>8.7695249999999998</c:v>
                </c:pt>
                <c:pt idx="74">
                  <c:v>8.8894500000000001</c:v>
                </c:pt>
                <c:pt idx="75">
                  <c:v>9.0093750000000004</c:v>
                </c:pt>
                <c:pt idx="76">
                  <c:v>9.1293000000000006</c:v>
                </c:pt>
                <c:pt idx="77">
                  <c:v>9.2492249999999991</c:v>
                </c:pt>
                <c:pt idx="78">
                  <c:v>9.3691499999999994</c:v>
                </c:pt>
                <c:pt idx="79">
                  <c:v>9.4890749999999997</c:v>
                </c:pt>
                <c:pt idx="80">
                  <c:v>9.609</c:v>
                </c:pt>
                <c:pt idx="81">
                  <c:v>9.7289250000000003</c:v>
                </c:pt>
                <c:pt idx="82">
                  <c:v>9.8488500000000005</c:v>
                </c:pt>
                <c:pt idx="83">
                  <c:v>9.9687750000000008</c:v>
                </c:pt>
                <c:pt idx="84">
                  <c:v>10.088699999999999</c:v>
                </c:pt>
                <c:pt idx="85">
                  <c:v>10.208625</c:v>
                </c:pt>
                <c:pt idx="86">
                  <c:v>10.32855</c:v>
                </c:pt>
                <c:pt idx="87">
                  <c:v>10.448475</c:v>
                </c:pt>
                <c:pt idx="88">
                  <c:v>10.5684</c:v>
                </c:pt>
                <c:pt idx="89">
                  <c:v>10.688325000000001</c:v>
                </c:pt>
                <c:pt idx="90">
                  <c:v>10.808249999999999</c:v>
                </c:pt>
                <c:pt idx="91">
                  <c:v>10.928175</c:v>
                </c:pt>
                <c:pt idx="92">
                  <c:v>11.0481</c:v>
                </c:pt>
                <c:pt idx="93">
                  <c:v>11.168025</c:v>
                </c:pt>
                <c:pt idx="94">
                  <c:v>11.28795</c:v>
                </c:pt>
                <c:pt idx="95">
                  <c:v>11.407875000000001</c:v>
                </c:pt>
                <c:pt idx="96">
                  <c:v>11.527799999999999</c:v>
                </c:pt>
                <c:pt idx="97">
                  <c:v>11.647724999999999</c:v>
                </c:pt>
                <c:pt idx="98">
                  <c:v>11.76765</c:v>
                </c:pt>
                <c:pt idx="99">
                  <c:v>11.887575</c:v>
                </c:pt>
                <c:pt idx="100">
                  <c:v>12.0075</c:v>
                </c:pt>
                <c:pt idx="101">
                  <c:v>12.127425000000001</c:v>
                </c:pt>
                <c:pt idx="102">
                  <c:v>12.247350000000001</c:v>
                </c:pt>
                <c:pt idx="103">
                  <c:v>12.367274999999999</c:v>
                </c:pt>
                <c:pt idx="104">
                  <c:v>12.4872</c:v>
                </c:pt>
                <c:pt idx="105">
                  <c:v>12.607125</c:v>
                </c:pt>
                <c:pt idx="106">
                  <c:v>12.72705</c:v>
                </c:pt>
                <c:pt idx="107">
                  <c:v>12.846975</c:v>
                </c:pt>
                <c:pt idx="108">
                  <c:v>12.966900000000001</c:v>
                </c:pt>
                <c:pt idx="109">
                  <c:v>13.086824999999999</c:v>
                </c:pt>
                <c:pt idx="110">
                  <c:v>13.20675</c:v>
                </c:pt>
                <c:pt idx="111">
                  <c:v>13.326675</c:v>
                </c:pt>
                <c:pt idx="112">
                  <c:v>13.4466</c:v>
                </c:pt>
                <c:pt idx="113">
                  <c:v>13.566525</c:v>
                </c:pt>
                <c:pt idx="114">
                  <c:v>13.686450000000001</c:v>
                </c:pt>
                <c:pt idx="115">
                  <c:v>13.806374999999999</c:v>
                </c:pt>
                <c:pt idx="116">
                  <c:v>13.926299999999999</c:v>
                </c:pt>
                <c:pt idx="117">
                  <c:v>14.046225</c:v>
                </c:pt>
                <c:pt idx="118">
                  <c:v>14.16615</c:v>
                </c:pt>
                <c:pt idx="119">
                  <c:v>14.286075</c:v>
                </c:pt>
                <c:pt idx="120">
                  <c:v>14.406000000000001</c:v>
                </c:pt>
                <c:pt idx="121">
                  <c:v>14.525925000000001</c:v>
                </c:pt>
                <c:pt idx="122">
                  <c:v>14.645849999999999</c:v>
                </c:pt>
                <c:pt idx="123">
                  <c:v>14.765775</c:v>
                </c:pt>
                <c:pt idx="124">
                  <c:v>14.8857</c:v>
                </c:pt>
                <c:pt idx="125">
                  <c:v>15.005625</c:v>
                </c:pt>
                <c:pt idx="126">
                  <c:v>15.12555</c:v>
                </c:pt>
                <c:pt idx="127">
                  <c:v>15.245475000000001</c:v>
                </c:pt>
                <c:pt idx="128">
                  <c:v>15.365399999999999</c:v>
                </c:pt>
                <c:pt idx="129">
                  <c:v>15.485325</c:v>
                </c:pt>
                <c:pt idx="130">
                  <c:v>15.60525</c:v>
                </c:pt>
                <c:pt idx="131">
                  <c:v>15.725175</c:v>
                </c:pt>
                <c:pt idx="132">
                  <c:v>15.8451</c:v>
                </c:pt>
                <c:pt idx="133">
                  <c:v>15.965025000000001</c:v>
                </c:pt>
                <c:pt idx="134">
                  <c:v>16.084949999999999</c:v>
                </c:pt>
                <c:pt idx="135">
                  <c:v>16.204875000000001</c:v>
                </c:pt>
                <c:pt idx="136">
                  <c:v>16.3248</c:v>
                </c:pt>
                <c:pt idx="137">
                  <c:v>16.444724999999998</c:v>
                </c:pt>
                <c:pt idx="138">
                  <c:v>16.56465</c:v>
                </c:pt>
                <c:pt idx="139">
                  <c:v>16.684574999999999</c:v>
                </c:pt>
                <c:pt idx="140">
                  <c:v>16.804500000000001</c:v>
                </c:pt>
                <c:pt idx="141">
                  <c:v>16.924424999999999</c:v>
                </c:pt>
                <c:pt idx="142">
                  <c:v>17.044350000000001</c:v>
                </c:pt>
                <c:pt idx="143">
                  <c:v>17.164275</c:v>
                </c:pt>
                <c:pt idx="144">
                  <c:v>17.284199999999998</c:v>
                </c:pt>
                <c:pt idx="145">
                  <c:v>17.404125000000001</c:v>
                </c:pt>
                <c:pt idx="146">
                  <c:v>17.524049999999999</c:v>
                </c:pt>
                <c:pt idx="147">
                  <c:v>17.643975000000001</c:v>
                </c:pt>
                <c:pt idx="148">
                  <c:v>17.7639</c:v>
                </c:pt>
                <c:pt idx="149">
                  <c:v>17.883825000000002</c:v>
                </c:pt>
                <c:pt idx="150">
                  <c:v>18.00375</c:v>
                </c:pt>
                <c:pt idx="151">
                  <c:v>18.123674999999999</c:v>
                </c:pt>
                <c:pt idx="152">
                  <c:v>18.243600000000001</c:v>
                </c:pt>
                <c:pt idx="153">
                  <c:v>18.363524999999999</c:v>
                </c:pt>
                <c:pt idx="154">
                  <c:v>18.483450000000001</c:v>
                </c:pt>
                <c:pt idx="155">
                  <c:v>18.603375</c:v>
                </c:pt>
                <c:pt idx="156">
                  <c:v>18.723299999999998</c:v>
                </c:pt>
                <c:pt idx="157">
                  <c:v>18.843225</c:v>
                </c:pt>
                <c:pt idx="158">
                  <c:v>18.963149999999999</c:v>
                </c:pt>
                <c:pt idx="159">
                  <c:v>19.083075000000001</c:v>
                </c:pt>
                <c:pt idx="160">
                  <c:v>19.202999999999999</c:v>
                </c:pt>
                <c:pt idx="161">
                  <c:v>19.322925000000001</c:v>
                </c:pt>
                <c:pt idx="162">
                  <c:v>19.44285</c:v>
                </c:pt>
                <c:pt idx="163">
                  <c:v>19.562774999999998</c:v>
                </c:pt>
                <c:pt idx="164">
                  <c:v>19.682700000000001</c:v>
                </c:pt>
                <c:pt idx="165">
                  <c:v>19.802624999999999</c:v>
                </c:pt>
                <c:pt idx="166">
                  <c:v>19.922550000000001</c:v>
                </c:pt>
                <c:pt idx="167">
                  <c:v>20.042475</c:v>
                </c:pt>
                <c:pt idx="168">
                  <c:v>20.162400000000002</c:v>
                </c:pt>
                <c:pt idx="169">
                  <c:v>20.282325</c:v>
                </c:pt>
                <c:pt idx="170">
                  <c:v>20.402249999999999</c:v>
                </c:pt>
                <c:pt idx="171">
                  <c:v>20.522175000000001</c:v>
                </c:pt>
                <c:pt idx="172">
                  <c:v>20.642099999999999</c:v>
                </c:pt>
                <c:pt idx="173">
                  <c:v>20.762025000000001</c:v>
                </c:pt>
                <c:pt idx="174">
                  <c:v>20.88195</c:v>
                </c:pt>
                <c:pt idx="175">
                  <c:v>21.001874999999998</c:v>
                </c:pt>
                <c:pt idx="176">
                  <c:v>21.1218</c:v>
                </c:pt>
                <c:pt idx="177">
                  <c:v>21.241724999999999</c:v>
                </c:pt>
                <c:pt idx="178">
                  <c:v>21.361650000000001</c:v>
                </c:pt>
                <c:pt idx="179">
                  <c:v>21.481574999999999</c:v>
                </c:pt>
                <c:pt idx="180">
                  <c:v>21.601500000000001</c:v>
                </c:pt>
                <c:pt idx="181">
                  <c:v>21.721425</c:v>
                </c:pt>
                <c:pt idx="182">
                  <c:v>21.841349999999998</c:v>
                </c:pt>
                <c:pt idx="183">
                  <c:v>21.961275000000001</c:v>
                </c:pt>
                <c:pt idx="184">
                  <c:v>22.081199999999999</c:v>
                </c:pt>
                <c:pt idx="185">
                  <c:v>22.201125000000001</c:v>
                </c:pt>
                <c:pt idx="186">
                  <c:v>22.32105</c:v>
                </c:pt>
                <c:pt idx="187">
                  <c:v>22.440975000000002</c:v>
                </c:pt>
                <c:pt idx="188">
                  <c:v>22.5609</c:v>
                </c:pt>
                <c:pt idx="189">
                  <c:v>22.680824999999999</c:v>
                </c:pt>
                <c:pt idx="190">
                  <c:v>22.800750000000001</c:v>
                </c:pt>
                <c:pt idx="191">
                  <c:v>22.920674999999999</c:v>
                </c:pt>
                <c:pt idx="192">
                  <c:v>23.040600000000001</c:v>
                </c:pt>
                <c:pt idx="193">
                  <c:v>23.160525</c:v>
                </c:pt>
                <c:pt idx="194">
                  <c:v>23.280449999999998</c:v>
                </c:pt>
                <c:pt idx="195">
                  <c:v>23.400375</c:v>
                </c:pt>
                <c:pt idx="196">
                  <c:v>23.520299999999999</c:v>
                </c:pt>
                <c:pt idx="197">
                  <c:v>23.640225000000001</c:v>
                </c:pt>
                <c:pt idx="198">
                  <c:v>23.760149999999999</c:v>
                </c:pt>
                <c:pt idx="199">
                  <c:v>23.880075000000001</c:v>
                </c:pt>
                <c:pt idx="200">
                  <c:v>24</c:v>
                </c:pt>
              </c:numCache>
            </c:numRef>
          </c:xVal>
          <c:yVal>
            <c:numRef>
              <c:f>Tuner!$C$5:$C$205</c:f>
              <c:numCache>
                <c:formatCode>General</c:formatCode>
                <c:ptCount val="201"/>
                <c:pt idx="0">
                  <c:v>15.979851999999999</c:v>
                </c:pt>
                <c:pt idx="1">
                  <c:v>14.329700000000001</c:v>
                </c:pt>
                <c:pt idx="2">
                  <c:v>12.542521000000001</c:v>
                </c:pt>
                <c:pt idx="3">
                  <c:v>11.436645</c:v>
                </c:pt>
                <c:pt idx="4">
                  <c:v>11.591968</c:v>
                </c:pt>
                <c:pt idx="5">
                  <c:v>12.801955</c:v>
                </c:pt>
                <c:pt idx="6">
                  <c:v>14.1798</c:v>
                </c:pt>
                <c:pt idx="7">
                  <c:v>14.360329</c:v>
                </c:pt>
                <c:pt idx="8">
                  <c:v>12.934906</c:v>
                </c:pt>
                <c:pt idx="9">
                  <c:v>10.473513000000001</c:v>
                </c:pt>
                <c:pt idx="10">
                  <c:v>8.6615658</c:v>
                </c:pt>
                <c:pt idx="11">
                  <c:v>7.2349663</c:v>
                </c:pt>
                <c:pt idx="12">
                  <c:v>6.2583346000000004</c:v>
                </c:pt>
                <c:pt idx="13">
                  <c:v>5.4684628999999996</c:v>
                </c:pt>
                <c:pt idx="14">
                  <c:v>5.1328993000000001</c:v>
                </c:pt>
                <c:pt idx="15">
                  <c:v>5.2435216999999996</c:v>
                </c:pt>
                <c:pt idx="16">
                  <c:v>5.9109268000000004</c:v>
                </c:pt>
                <c:pt idx="17">
                  <c:v>6.9353547000000004</c:v>
                </c:pt>
                <c:pt idx="18">
                  <c:v>8.2597264999999993</c:v>
                </c:pt>
                <c:pt idx="19">
                  <c:v>9.5860661999999994</c:v>
                </c:pt>
                <c:pt idx="20">
                  <c:v>10.768966000000001</c:v>
                </c:pt>
                <c:pt idx="21">
                  <c:v>11.809113</c:v>
                </c:pt>
                <c:pt idx="22">
                  <c:v>12.669864</c:v>
                </c:pt>
                <c:pt idx="23">
                  <c:v>13.051043999999999</c:v>
                </c:pt>
                <c:pt idx="24">
                  <c:v>12.639487000000001</c:v>
                </c:pt>
                <c:pt idx="25">
                  <c:v>12.023799</c:v>
                </c:pt>
                <c:pt idx="26">
                  <c:v>11.438969</c:v>
                </c:pt>
                <c:pt idx="27">
                  <c:v>11.17947</c:v>
                </c:pt>
                <c:pt idx="28">
                  <c:v>11.079159000000001</c:v>
                </c:pt>
                <c:pt idx="29">
                  <c:v>11.444110999999999</c:v>
                </c:pt>
                <c:pt idx="30">
                  <c:v>12.010115000000001</c:v>
                </c:pt>
                <c:pt idx="31">
                  <c:v>12.750052999999999</c:v>
                </c:pt>
                <c:pt idx="32">
                  <c:v>13.611902000000001</c:v>
                </c:pt>
                <c:pt idx="33">
                  <c:v>14.932729999999999</c:v>
                </c:pt>
                <c:pt idx="34">
                  <c:v>16.177387</c:v>
                </c:pt>
                <c:pt idx="35">
                  <c:v>17.223799</c:v>
                </c:pt>
                <c:pt idx="36">
                  <c:v>18.156352999999999</c:v>
                </c:pt>
                <c:pt idx="37">
                  <c:v>19.010325999999999</c:v>
                </c:pt>
                <c:pt idx="38">
                  <c:v>19.384139999999999</c:v>
                </c:pt>
                <c:pt idx="39">
                  <c:v>18.884329000000001</c:v>
                </c:pt>
                <c:pt idx="40">
                  <c:v>17.941586000000001</c:v>
                </c:pt>
                <c:pt idx="41">
                  <c:v>17.516386000000001</c:v>
                </c:pt>
                <c:pt idx="42">
                  <c:v>17.487998999999999</c:v>
                </c:pt>
                <c:pt idx="43">
                  <c:v>16.779411</c:v>
                </c:pt>
                <c:pt idx="44">
                  <c:v>14.768264</c:v>
                </c:pt>
                <c:pt idx="45">
                  <c:v>12.253219</c:v>
                </c:pt>
                <c:pt idx="46">
                  <c:v>10.448816000000001</c:v>
                </c:pt>
                <c:pt idx="47">
                  <c:v>9.5359563999999999</c:v>
                </c:pt>
                <c:pt idx="48">
                  <c:v>9.3439665000000005</c:v>
                </c:pt>
                <c:pt idx="49">
                  <c:v>9.5480099000000003</c:v>
                </c:pt>
                <c:pt idx="50">
                  <c:v>9.9367169999999998</c:v>
                </c:pt>
                <c:pt idx="51">
                  <c:v>10.260445000000001</c:v>
                </c:pt>
                <c:pt idx="52">
                  <c:v>10.4491</c:v>
                </c:pt>
                <c:pt idx="53">
                  <c:v>10.544369</c:v>
                </c:pt>
                <c:pt idx="54">
                  <c:v>10.620673999999999</c:v>
                </c:pt>
                <c:pt idx="55">
                  <c:v>10.742314</c:v>
                </c:pt>
                <c:pt idx="56">
                  <c:v>11.074719</c:v>
                </c:pt>
                <c:pt idx="57">
                  <c:v>11.543759</c:v>
                </c:pt>
                <c:pt idx="58">
                  <c:v>12.007490000000001</c:v>
                </c:pt>
                <c:pt idx="59">
                  <c:v>12.296939999999999</c:v>
                </c:pt>
                <c:pt idx="60">
                  <c:v>12.556362999999999</c:v>
                </c:pt>
                <c:pt idx="61">
                  <c:v>12.745285000000001</c:v>
                </c:pt>
                <c:pt idx="62">
                  <c:v>13.042312000000001</c:v>
                </c:pt>
                <c:pt idx="63">
                  <c:v>13.150626000000001</c:v>
                </c:pt>
                <c:pt idx="64">
                  <c:v>13.212278</c:v>
                </c:pt>
                <c:pt idx="65">
                  <c:v>13.058109999999999</c:v>
                </c:pt>
                <c:pt idx="66">
                  <c:v>12.817091</c:v>
                </c:pt>
                <c:pt idx="67">
                  <c:v>12.568472</c:v>
                </c:pt>
                <c:pt idx="68">
                  <c:v>12.361242000000001</c:v>
                </c:pt>
                <c:pt idx="69">
                  <c:v>12.329369</c:v>
                </c:pt>
                <c:pt idx="70">
                  <c:v>12.360811999999999</c:v>
                </c:pt>
                <c:pt idx="71">
                  <c:v>12.423793999999999</c:v>
                </c:pt>
                <c:pt idx="72">
                  <c:v>12.502894</c:v>
                </c:pt>
                <c:pt idx="73">
                  <c:v>12.572108</c:v>
                </c:pt>
                <c:pt idx="74">
                  <c:v>12.634409</c:v>
                </c:pt>
                <c:pt idx="75">
                  <c:v>12.769868000000001</c:v>
                </c:pt>
                <c:pt idx="76">
                  <c:v>12.940536</c:v>
                </c:pt>
                <c:pt idx="77">
                  <c:v>13.288544</c:v>
                </c:pt>
                <c:pt idx="78">
                  <c:v>13.703021</c:v>
                </c:pt>
                <c:pt idx="79">
                  <c:v>14.185631000000001</c:v>
                </c:pt>
                <c:pt idx="80">
                  <c:v>14.412288999999999</c:v>
                </c:pt>
                <c:pt idx="81">
                  <c:v>14.601046999999999</c:v>
                </c:pt>
                <c:pt idx="82">
                  <c:v>15.129924000000001</c:v>
                </c:pt>
                <c:pt idx="83">
                  <c:v>15.796837</c:v>
                </c:pt>
                <c:pt idx="84">
                  <c:v>16.360004</c:v>
                </c:pt>
                <c:pt idx="85">
                  <c:v>17.063041999999999</c:v>
                </c:pt>
                <c:pt idx="86">
                  <c:v>17.259401</c:v>
                </c:pt>
                <c:pt idx="87">
                  <c:v>17.516697000000001</c:v>
                </c:pt>
                <c:pt idx="88">
                  <c:v>17.094802999999999</c:v>
                </c:pt>
                <c:pt idx="89">
                  <c:v>16.81513</c:v>
                </c:pt>
                <c:pt idx="90">
                  <c:v>16.77976</c:v>
                </c:pt>
                <c:pt idx="91">
                  <c:v>16.823976999999999</c:v>
                </c:pt>
                <c:pt idx="92">
                  <c:v>17.099254999999999</c:v>
                </c:pt>
                <c:pt idx="93">
                  <c:v>17.273410999999999</c:v>
                </c:pt>
                <c:pt idx="94">
                  <c:v>17.477684</c:v>
                </c:pt>
                <c:pt idx="95">
                  <c:v>17.699473999999999</c:v>
                </c:pt>
                <c:pt idx="96">
                  <c:v>17.377872</c:v>
                </c:pt>
                <c:pt idx="97">
                  <c:v>16.853006000000001</c:v>
                </c:pt>
                <c:pt idx="98">
                  <c:v>16.305237000000002</c:v>
                </c:pt>
                <c:pt idx="99">
                  <c:v>15.750692000000001</c:v>
                </c:pt>
                <c:pt idx="100">
                  <c:v>14.910935</c:v>
                </c:pt>
                <c:pt idx="101">
                  <c:v>14.198105999999999</c:v>
                </c:pt>
                <c:pt idx="102">
                  <c:v>13.877113</c:v>
                </c:pt>
                <c:pt idx="103">
                  <c:v>13.804427</c:v>
                </c:pt>
                <c:pt idx="104">
                  <c:v>13.639473000000001</c:v>
                </c:pt>
                <c:pt idx="105">
                  <c:v>13.399089999999999</c:v>
                </c:pt>
                <c:pt idx="106">
                  <c:v>13.102969999999999</c:v>
                </c:pt>
                <c:pt idx="107">
                  <c:v>12.761189</c:v>
                </c:pt>
                <c:pt idx="108">
                  <c:v>12.555814</c:v>
                </c:pt>
                <c:pt idx="109">
                  <c:v>12.568758000000001</c:v>
                </c:pt>
                <c:pt idx="110">
                  <c:v>12.511545</c:v>
                </c:pt>
                <c:pt idx="111">
                  <c:v>12.535759000000001</c:v>
                </c:pt>
                <c:pt idx="112">
                  <c:v>12.495454000000001</c:v>
                </c:pt>
                <c:pt idx="113">
                  <c:v>12.443047999999999</c:v>
                </c:pt>
                <c:pt idx="114">
                  <c:v>12.140530999999999</c:v>
                </c:pt>
                <c:pt idx="115">
                  <c:v>11.768924999999999</c:v>
                </c:pt>
                <c:pt idx="116">
                  <c:v>11.397717999999999</c:v>
                </c:pt>
                <c:pt idx="117">
                  <c:v>10.946595</c:v>
                </c:pt>
                <c:pt idx="118">
                  <c:v>10.507445000000001</c:v>
                </c:pt>
                <c:pt idx="119">
                  <c:v>10.109885999999999</c:v>
                </c:pt>
                <c:pt idx="120">
                  <c:v>9.8071345999999995</c:v>
                </c:pt>
                <c:pt idx="121">
                  <c:v>9.5718020999999993</c:v>
                </c:pt>
                <c:pt idx="122">
                  <c:v>9.3491658999999991</c:v>
                </c:pt>
                <c:pt idx="123">
                  <c:v>9.1400041999999999</c:v>
                </c:pt>
                <c:pt idx="124">
                  <c:v>8.9641523000000003</c:v>
                </c:pt>
                <c:pt idx="125">
                  <c:v>8.8082390000000004</c:v>
                </c:pt>
                <c:pt idx="126">
                  <c:v>8.7551985000000005</c:v>
                </c:pt>
                <c:pt idx="127">
                  <c:v>8.8556118000000001</c:v>
                </c:pt>
                <c:pt idx="128">
                  <c:v>9.0601033999999991</c:v>
                </c:pt>
                <c:pt idx="129">
                  <c:v>9.2183971000000007</c:v>
                </c:pt>
                <c:pt idx="130">
                  <c:v>9.2177000000000007</c:v>
                </c:pt>
                <c:pt idx="131">
                  <c:v>9.1627331000000005</c:v>
                </c:pt>
                <c:pt idx="132">
                  <c:v>9.0787610999999995</c:v>
                </c:pt>
                <c:pt idx="133">
                  <c:v>8.8766022000000007</c:v>
                </c:pt>
                <c:pt idx="134">
                  <c:v>8.6033249000000005</c:v>
                </c:pt>
                <c:pt idx="135">
                  <c:v>8.3302565000000008</c:v>
                </c:pt>
                <c:pt idx="136">
                  <c:v>8.2000074000000005</c:v>
                </c:pt>
                <c:pt idx="137">
                  <c:v>8.1373653000000008</c:v>
                </c:pt>
                <c:pt idx="138">
                  <c:v>8.1549826000000003</c:v>
                </c:pt>
                <c:pt idx="139">
                  <c:v>8.3162470000000006</c:v>
                </c:pt>
                <c:pt idx="140">
                  <c:v>8.8711041999999996</c:v>
                </c:pt>
                <c:pt idx="141">
                  <c:v>9.8952331999999998</c:v>
                </c:pt>
                <c:pt idx="142">
                  <c:v>11.456507</c:v>
                </c:pt>
                <c:pt idx="143">
                  <c:v>13.566103</c:v>
                </c:pt>
                <c:pt idx="144">
                  <c:v>15.846761000000001</c:v>
                </c:pt>
                <c:pt idx="145">
                  <c:v>16.924859999999999</c:v>
                </c:pt>
                <c:pt idx="146">
                  <c:v>17.013742000000001</c:v>
                </c:pt>
                <c:pt idx="147">
                  <c:v>16.494852000000002</c:v>
                </c:pt>
                <c:pt idx="148">
                  <c:v>16.390898</c:v>
                </c:pt>
                <c:pt idx="149">
                  <c:v>16.135983</c:v>
                </c:pt>
                <c:pt idx="150">
                  <c:v>15.810968000000001</c:v>
                </c:pt>
                <c:pt idx="151">
                  <c:v>15.8634</c:v>
                </c:pt>
                <c:pt idx="152">
                  <c:v>16.562871999999999</c:v>
                </c:pt>
                <c:pt idx="153">
                  <c:v>17.714297999999999</c:v>
                </c:pt>
                <c:pt idx="154">
                  <c:v>18.293602</c:v>
                </c:pt>
                <c:pt idx="155">
                  <c:v>18.255600000000001</c:v>
                </c:pt>
                <c:pt idx="156">
                  <c:v>16.948961000000001</c:v>
                </c:pt>
                <c:pt idx="157">
                  <c:v>15.250088</c:v>
                </c:pt>
                <c:pt idx="158">
                  <c:v>13.827683</c:v>
                </c:pt>
                <c:pt idx="159">
                  <c:v>13.382873999999999</c:v>
                </c:pt>
                <c:pt idx="160">
                  <c:v>13.579841999999999</c:v>
                </c:pt>
                <c:pt idx="161">
                  <c:v>13.423107</c:v>
                </c:pt>
                <c:pt idx="162">
                  <c:v>13.187867000000001</c:v>
                </c:pt>
                <c:pt idx="163">
                  <c:v>12.925890000000001</c:v>
                </c:pt>
                <c:pt idx="164">
                  <c:v>12.733138</c:v>
                </c:pt>
                <c:pt idx="165">
                  <c:v>12.545166999999999</c:v>
                </c:pt>
                <c:pt idx="166">
                  <c:v>12.720371</c:v>
                </c:pt>
                <c:pt idx="167">
                  <c:v>13.075125</c:v>
                </c:pt>
                <c:pt idx="168">
                  <c:v>13.298109999999999</c:v>
                </c:pt>
                <c:pt idx="169">
                  <c:v>13.420267000000001</c:v>
                </c:pt>
                <c:pt idx="170">
                  <c:v>13.659933000000001</c:v>
                </c:pt>
                <c:pt idx="171">
                  <c:v>14.278876</c:v>
                </c:pt>
                <c:pt idx="172">
                  <c:v>14.746017</c:v>
                </c:pt>
                <c:pt idx="173">
                  <c:v>15.450640999999999</c:v>
                </c:pt>
                <c:pt idx="174">
                  <c:v>16.328726</c:v>
                </c:pt>
                <c:pt idx="175">
                  <c:v>16.886036000000001</c:v>
                </c:pt>
                <c:pt idx="176">
                  <c:v>17.184576</c:v>
                </c:pt>
                <c:pt idx="177">
                  <c:v>17.985213999999999</c:v>
                </c:pt>
                <c:pt idx="178">
                  <c:v>18.296102999999999</c:v>
                </c:pt>
                <c:pt idx="179">
                  <c:v>18.932656999999999</c:v>
                </c:pt>
                <c:pt idx="180">
                  <c:v>18.133807999999998</c:v>
                </c:pt>
                <c:pt idx="181">
                  <c:v>17.684038000000001</c:v>
                </c:pt>
                <c:pt idx="182">
                  <c:v>16.616655000000002</c:v>
                </c:pt>
                <c:pt idx="183">
                  <c:v>15.879417</c:v>
                </c:pt>
                <c:pt idx="184">
                  <c:v>15.354259000000001</c:v>
                </c:pt>
                <c:pt idx="185">
                  <c:v>15.375106000000001</c:v>
                </c:pt>
                <c:pt idx="186">
                  <c:v>16.08474</c:v>
                </c:pt>
                <c:pt idx="187">
                  <c:v>17.816330000000001</c:v>
                </c:pt>
                <c:pt idx="188">
                  <c:v>18.359831</c:v>
                </c:pt>
                <c:pt idx="189">
                  <c:v>18.225663999999998</c:v>
                </c:pt>
                <c:pt idx="190">
                  <c:v>17.584849999999999</c:v>
                </c:pt>
                <c:pt idx="191">
                  <c:v>17.446987</c:v>
                </c:pt>
                <c:pt idx="192">
                  <c:v>17.101925000000001</c:v>
                </c:pt>
                <c:pt idx="193">
                  <c:v>16.578292999999999</c:v>
                </c:pt>
                <c:pt idx="194">
                  <c:v>17.126373000000001</c:v>
                </c:pt>
                <c:pt idx="195">
                  <c:v>19.344107000000001</c:v>
                </c:pt>
                <c:pt idx="196">
                  <c:v>18.386963000000002</c:v>
                </c:pt>
                <c:pt idx="197">
                  <c:v>15.962123999999999</c:v>
                </c:pt>
                <c:pt idx="198">
                  <c:v>12.030642</c:v>
                </c:pt>
                <c:pt idx="199">
                  <c:v>10.803280000000001</c:v>
                </c:pt>
                <c:pt idx="200">
                  <c:v>10.326578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0D1-434B-B0EF-11387F2B6EF0}"/>
            </c:ext>
          </c:extLst>
        </c:ser>
        <c:ser>
          <c:idx val="0"/>
          <c:order val="1"/>
          <c:tx>
            <c:v>Config B</c:v>
          </c:tx>
          <c:spPr>
            <a:ln w="22225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Tuner!$O$5:$O$205</c:f>
              <c:numCache>
                <c:formatCode>General</c:formatCode>
                <c:ptCount val="201"/>
                <c:pt idx="0">
                  <c:v>1.4999999999999999E-2</c:v>
                </c:pt>
                <c:pt idx="1">
                  <c:v>0.13492499999999999</c:v>
                </c:pt>
                <c:pt idx="2">
                  <c:v>0.25485000000000002</c:v>
                </c:pt>
                <c:pt idx="3">
                  <c:v>0.37477500000000002</c:v>
                </c:pt>
                <c:pt idx="4">
                  <c:v>0.49469999999999997</c:v>
                </c:pt>
                <c:pt idx="5">
                  <c:v>0.61462499999999998</c:v>
                </c:pt>
                <c:pt idx="6">
                  <c:v>0.73455000000000004</c:v>
                </c:pt>
                <c:pt idx="7">
                  <c:v>0.85447499999999998</c:v>
                </c:pt>
                <c:pt idx="8">
                  <c:v>0.97440000000000004</c:v>
                </c:pt>
                <c:pt idx="9">
                  <c:v>1.094325</c:v>
                </c:pt>
                <c:pt idx="10">
                  <c:v>1.2142500000000001</c:v>
                </c:pt>
                <c:pt idx="11">
                  <c:v>1.3341750000000001</c:v>
                </c:pt>
                <c:pt idx="12">
                  <c:v>1.4540999999999999</c:v>
                </c:pt>
                <c:pt idx="13">
                  <c:v>1.574025</c:v>
                </c:pt>
                <c:pt idx="14">
                  <c:v>1.6939500000000001</c:v>
                </c:pt>
                <c:pt idx="15">
                  <c:v>1.8138749999999999</c:v>
                </c:pt>
                <c:pt idx="16">
                  <c:v>1.9338</c:v>
                </c:pt>
                <c:pt idx="17">
                  <c:v>2.053725</c:v>
                </c:pt>
                <c:pt idx="18">
                  <c:v>2.1736499999999999</c:v>
                </c:pt>
                <c:pt idx="19">
                  <c:v>2.2935750000000001</c:v>
                </c:pt>
                <c:pt idx="20">
                  <c:v>2.4135</c:v>
                </c:pt>
                <c:pt idx="21">
                  <c:v>2.5334249999999998</c:v>
                </c:pt>
                <c:pt idx="22">
                  <c:v>2.6533500000000001</c:v>
                </c:pt>
                <c:pt idx="23">
                  <c:v>2.7732749999999999</c:v>
                </c:pt>
                <c:pt idx="24">
                  <c:v>2.8932000000000002</c:v>
                </c:pt>
                <c:pt idx="25">
                  <c:v>3.0131250000000001</c:v>
                </c:pt>
                <c:pt idx="26">
                  <c:v>3.1330499999999999</c:v>
                </c:pt>
                <c:pt idx="27">
                  <c:v>3.2529750000000002</c:v>
                </c:pt>
                <c:pt idx="28">
                  <c:v>3.3729</c:v>
                </c:pt>
                <c:pt idx="29">
                  <c:v>3.4928249999999998</c:v>
                </c:pt>
                <c:pt idx="30">
                  <c:v>3.6127500000000001</c:v>
                </c:pt>
                <c:pt idx="31">
                  <c:v>3.732675</c:v>
                </c:pt>
                <c:pt idx="32">
                  <c:v>3.8525999999999998</c:v>
                </c:pt>
                <c:pt idx="33">
                  <c:v>3.9725250000000001</c:v>
                </c:pt>
                <c:pt idx="34">
                  <c:v>4.0924500000000004</c:v>
                </c:pt>
                <c:pt idx="35">
                  <c:v>4.2123749999999998</c:v>
                </c:pt>
                <c:pt idx="36">
                  <c:v>4.3323</c:v>
                </c:pt>
                <c:pt idx="37">
                  <c:v>4.4522250000000003</c:v>
                </c:pt>
                <c:pt idx="38">
                  <c:v>4.5721499999999997</c:v>
                </c:pt>
                <c:pt idx="39">
                  <c:v>4.692075</c:v>
                </c:pt>
                <c:pt idx="40">
                  <c:v>4.8120000000000003</c:v>
                </c:pt>
                <c:pt idx="41">
                  <c:v>4.9319249999999997</c:v>
                </c:pt>
                <c:pt idx="42">
                  <c:v>5.05185</c:v>
                </c:pt>
                <c:pt idx="43">
                  <c:v>5.1717750000000002</c:v>
                </c:pt>
                <c:pt idx="44">
                  <c:v>5.2916999999999996</c:v>
                </c:pt>
                <c:pt idx="45">
                  <c:v>5.4116249999999999</c:v>
                </c:pt>
                <c:pt idx="46">
                  <c:v>5.5315500000000002</c:v>
                </c:pt>
                <c:pt idx="47">
                  <c:v>5.6514749999999996</c:v>
                </c:pt>
                <c:pt idx="48">
                  <c:v>5.7713999999999999</c:v>
                </c:pt>
                <c:pt idx="49">
                  <c:v>5.8913250000000001</c:v>
                </c:pt>
                <c:pt idx="50">
                  <c:v>6.0112500000000004</c:v>
                </c:pt>
                <c:pt idx="51">
                  <c:v>6.1311749999999998</c:v>
                </c:pt>
                <c:pt idx="52">
                  <c:v>6.2511000000000001</c:v>
                </c:pt>
                <c:pt idx="53">
                  <c:v>6.3710250000000004</c:v>
                </c:pt>
                <c:pt idx="54">
                  <c:v>6.4909499999999998</c:v>
                </c:pt>
                <c:pt idx="55">
                  <c:v>6.6108750000000001</c:v>
                </c:pt>
                <c:pt idx="56">
                  <c:v>6.7308000000000003</c:v>
                </c:pt>
                <c:pt idx="57">
                  <c:v>6.8507249999999997</c:v>
                </c:pt>
                <c:pt idx="58">
                  <c:v>6.97065</c:v>
                </c:pt>
                <c:pt idx="59">
                  <c:v>7.0905750000000003</c:v>
                </c:pt>
                <c:pt idx="60">
                  <c:v>7.2104999999999997</c:v>
                </c:pt>
                <c:pt idx="61">
                  <c:v>7.330425</c:v>
                </c:pt>
                <c:pt idx="62">
                  <c:v>7.4503500000000003</c:v>
                </c:pt>
                <c:pt idx="63">
                  <c:v>7.5702749999999996</c:v>
                </c:pt>
                <c:pt idx="64">
                  <c:v>7.6901999999999999</c:v>
                </c:pt>
                <c:pt idx="65">
                  <c:v>7.8101250000000002</c:v>
                </c:pt>
                <c:pt idx="66">
                  <c:v>7.9300499999999996</c:v>
                </c:pt>
                <c:pt idx="67">
                  <c:v>8.0499749999999999</c:v>
                </c:pt>
                <c:pt idx="68">
                  <c:v>8.1699000000000002</c:v>
                </c:pt>
                <c:pt idx="69">
                  <c:v>8.2898250000000004</c:v>
                </c:pt>
                <c:pt idx="70">
                  <c:v>8.4097500000000007</c:v>
                </c:pt>
                <c:pt idx="71">
                  <c:v>8.5296749999999992</c:v>
                </c:pt>
                <c:pt idx="72">
                  <c:v>8.6495999999999995</c:v>
                </c:pt>
                <c:pt idx="73">
                  <c:v>8.7695249999999998</c:v>
                </c:pt>
                <c:pt idx="74">
                  <c:v>8.8894500000000001</c:v>
                </c:pt>
                <c:pt idx="75">
                  <c:v>9.0093750000000004</c:v>
                </c:pt>
                <c:pt idx="76">
                  <c:v>9.1293000000000006</c:v>
                </c:pt>
                <c:pt idx="77">
                  <c:v>9.2492249999999991</c:v>
                </c:pt>
                <c:pt idx="78">
                  <c:v>9.3691499999999994</c:v>
                </c:pt>
                <c:pt idx="79">
                  <c:v>9.4890749999999997</c:v>
                </c:pt>
                <c:pt idx="80">
                  <c:v>9.609</c:v>
                </c:pt>
                <c:pt idx="81">
                  <c:v>9.7289250000000003</c:v>
                </c:pt>
                <c:pt idx="82">
                  <c:v>9.8488500000000005</c:v>
                </c:pt>
                <c:pt idx="83">
                  <c:v>9.9687750000000008</c:v>
                </c:pt>
                <c:pt idx="84">
                  <c:v>10.088699999999999</c:v>
                </c:pt>
                <c:pt idx="85">
                  <c:v>10.208625</c:v>
                </c:pt>
                <c:pt idx="86">
                  <c:v>10.32855</c:v>
                </c:pt>
                <c:pt idx="87">
                  <c:v>10.448475</c:v>
                </c:pt>
                <c:pt idx="88">
                  <c:v>10.5684</c:v>
                </c:pt>
                <c:pt idx="89">
                  <c:v>10.688325000000001</c:v>
                </c:pt>
                <c:pt idx="90">
                  <c:v>10.808249999999999</c:v>
                </c:pt>
                <c:pt idx="91">
                  <c:v>10.928175</c:v>
                </c:pt>
                <c:pt idx="92">
                  <c:v>11.0481</c:v>
                </c:pt>
                <c:pt idx="93">
                  <c:v>11.168025</c:v>
                </c:pt>
                <c:pt idx="94">
                  <c:v>11.28795</c:v>
                </c:pt>
                <c:pt idx="95">
                  <c:v>11.407875000000001</c:v>
                </c:pt>
                <c:pt idx="96">
                  <c:v>11.527799999999999</c:v>
                </c:pt>
                <c:pt idx="97">
                  <c:v>11.647724999999999</c:v>
                </c:pt>
                <c:pt idx="98">
                  <c:v>11.76765</c:v>
                </c:pt>
                <c:pt idx="99">
                  <c:v>11.887575</c:v>
                </c:pt>
                <c:pt idx="100">
                  <c:v>12.0075</c:v>
                </c:pt>
                <c:pt idx="101">
                  <c:v>12.127425000000001</c:v>
                </c:pt>
                <c:pt idx="102">
                  <c:v>12.247350000000001</c:v>
                </c:pt>
                <c:pt idx="103">
                  <c:v>12.367274999999999</c:v>
                </c:pt>
                <c:pt idx="104">
                  <c:v>12.4872</c:v>
                </c:pt>
                <c:pt idx="105">
                  <c:v>12.607125</c:v>
                </c:pt>
                <c:pt idx="106">
                  <c:v>12.72705</c:v>
                </c:pt>
                <c:pt idx="107">
                  <c:v>12.846975</c:v>
                </c:pt>
                <c:pt idx="108">
                  <c:v>12.966900000000001</c:v>
                </c:pt>
                <c:pt idx="109">
                  <c:v>13.086824999999999</c:v>
                </c:pt>
                <c:pt idx="110">
                  <c:v>13.20675</c:v>
                </c:pt>
                <c:pt idx="111">
                  <c:v>13.326675</c:v>
                </c:pt>
                <c:pt idx="112">
                  <c:v>13.4466</c:v>
                </c:pt>
                <c:pt idx="113">
                  <c:v>13.566525</c:v>
                </c:pt>
                <c:pt idx="114">
                  <c:v>13.686450000000001</c:v>
                </c:pt>
                <c:pt idx="115">
                  <c:v>13.806374999999999</c:v>
                </c:pt>
                <c:pt idx="116">
                  <c:v>13.926299999999999</c:v>
                </c:pt>
                <c:pt idx="117">
                  <c:v>14.046225</c:v>
                </c:pt>
                <c:pt idx="118">
                  <c:v>14.16615</c:v>
                </c:pt>
                <c:pt idx="119">
                  <c:v>14.286075</c:v>
                </c:pt>
                <c:pt idx="120">
                  <c:v>14.406000000000001</c:v>
                </c:pt>
                <c:pt idx="121">
                  <c:v>14.525925000000001</c:v>
                </c:pt>
                <c:pt idx="122">
                  <c:v>14.645849999999999</c:v>
                </c:pt>
                <c:pt idx="123">
                  <c:v>14.765775</c:v>
                </c:pt>
                <c:pt idx="124">
                  <c:v>14.8857</c:v>
                </c:pt>
                <c:pt idx="125">
                  <c:v>15.005625</c:v>
                </c:pt>
                <c:pt idx="126">
                  <c:v>15.12555</c:v>
                </c:pt>
                <c:pt idx="127">
                  <c:v>15.245475000000001</c:v>
                </c:pt>
                <c:pt idx="128">
                  <c:v>15.365399999999999</c:v>
                </c:pt>
                <c:pt idx="129">
                  <c:v>15.485325</c:v>
                </c:pt>
                <c:pt idx="130">
                  <c:v>15.60525</c:v>
                </c:pt>
                <c:pt idx="131">
                  <c:v>15.725175</c:v>
                </c:pt>
                <c:pt idx="132">
                  <c:v>15.8451</c:v>
                </c:pt>
                <c:pt idx="133">
                  <c:v>15.965025000000001</c:v>
                </c:pt>
                <c:pt idx="134">
                  <c:v>16.084949999999999</c:v>
                </c:pt>
                <c:pt idx="135">
                  <c:v>16.204875000000001</c:v>
                </c:pt>
                <c:pt idx="136">
                  <c:v>16.3248</c:v>
                </c:pt>
                <c:pt idx="137">
                  <c:v>16.444724999999998</c:v>
                </c:pt>
                <c:pt idx="138">
                  <c:v>16.56465</c:v>
                </c:pt>
                <c:pt idx="139">
                  <c:v>16.684574999999999</c:v>
                </c:pt>
                <c:pt idx="140">
                  <c:v>16.804500000000001</c:v>
                </c:pt>
                <c:pt idx="141">
                  <c:v>16.924424999999999</c:v>
                </c:pt>
                <c:pt idx="142">
                  <c:v>17.044350000000001</c:v>
                </c:pt>
                <c:pt idx="143">
                  <c:v>17.164275</c:v>
                </c:pt>
                <c:pt idx="144">
                  <c:v>17.284199999999998</c:v>
                </c:pt>
                <c:pt idx="145">
                  <c:v>17.404125000000001</c:v>
                </c:pt>
                <c:pt idx="146">
                  <c:v>17.524049999999999</c:v>
                </c:pt>
                <c:pt idx="147">
                  <c:v>17.643975000000001</c:v>
                </c:pt>
                <c:pt idx="148">
                  <c:v>17.7639</c:v>
                </c:pt>
                <c:pt idx="149">
                  <c:v>17.883825000000002</c:v>
                </c:pt>
                <c:pt idx="150">
                  <c:v>18.00375</c:v>
                </c:pt>
                <c:pt idx="151">
                  <c:v>18.123674999999999</c:v>
                </c:pt>
                <c:pt idx="152">
                  <c:v>18.243600000000001</c:v>
                </c:pt>
                <c:pt idx="153">
                  <c:v>18.363524999999999</c:v>
                </c:pt>
                <c:pt idx="154">
                  <c:v>18.483450000000001</c:v>
                </c:pt>
                <c:pt idx="155">
                  <c:v>18.603375</c:v>
                </c:pt>
                <c:pt idx="156">
                  <c:v>18.723299999999998</c:v>
                </c:pt>
                <c:pt idx="157">
                  <c:v>18.843225</c:v>
                </c:pt>
                <c:pt idx="158">
                  <c:v>18.963149999999999</c:v>
                </c:pt>
                <c:pt idx="159">
                  <c:v>19.083075000000001</c:v>
                </c:pt>
                <c:pt idx="160">
                  <c:v>19.202999999999999</c:v>
                </c:pt>
                <c:pt idx="161">
                  <c:v>19.322925000000001</c:v>
                </c:pt>
                <c:pt idx="162">
                  <c:v>19.44285</c:v>
                </c:pt>
                <c:pt idx="163">
                  <c:v>19.562774999999998</c:v>
                </c:pt>
                <c:pt idx="164">
                  <c:v>19.682700000000001</c:v>
                </c:pt>
                <c:pt idx="165">
                  <c:v>19.802624999999999</c:v>
                </c:pt>
                <c:pt idx="166">
                  <c:v>19.922550000000001</c:v>
                </c:pt>
                <c:pt idx="167">
                  <c:v>20.042475</c:v>
                </c:pt>
                <c:pt idx="168">
                  <c:v>20.162400000000002</c:v>
                </c:pt>
                <c:pt idx="169">
                  <c:v>20.282325</c:v>
                </c:pt>
                <c:pt idx="170">
                  <c:v>20.402249999999999</c:v>
                </c:pt>
                <c:pt idx="171">
                  <c:v>20.522175000000001</c:v>
                </c:pt>
                <c:pt idx="172">
                  <c:v>20.642099999999999</c:v>
                </c:pt>
                <c:pt idx="173">
                  <c:v>20.762025000000001</c:v>
                </c:pt>
                <c:pt idx="174">
                  <c:v>20.88195</c:v>
                </c:pt>
                <c:pt idx="175">
                  <c:v>21.001874999999998</c:v>
                </c:pt>
                <c:pt idx="176">
                  <c:v>21.1218</c:v>
                </c:pt>
                <c:pt idx="177">
                  <c:v>21.241724999999999</c:v>
                </c:pt>
                <c:pt idx="178">
                  <c:v>21.361650000000001</c:v>
                </c:pt>
                <c:pt idx="179">
                  <c:v>21.481574999999999</c:v>
                </c:pt>
                <c:pt idx="180">
                  <c:v>21.601500000000001</c:v>
                </c:pt>
                <c:pt idx="181">
                  <c:v>21.721425</c:v>
                </c:pt>
                <c:pt idx="182">
                  <c:v>21.841349999999998</c:v>
                </c:pt>
                <c:pt idx="183">
                  <c:v>21.961275000000001</c:v>
                </c:pt>
                <c:pt idx="184">
                  <c:v>22.081199999999999</c:v>
                </c:pt>
                <c:pt idx="185">
                  <c:v>22.201125000000001</c:v>
                </c:pt>
                <c:pt idx="186">
                  <c:v>22.32105</c:v>
                </c:pt>
                <c:pt idx="187">
                  <c:v>22.440975000000002</c:v>
                </c:pt>
                <c:pt idx="188">
                  <c:v>22.5609</c:v>
                </c:pt>
                <c:pt idx="189">
                  <c:v>22.680824999999999</c:v>
                </c:pt>
                <c:pt idx="190">
                  <c:v>22.800750000000001</c:v>
                </c:pt>
                <c:pt idx="191">
                  <c:v>22.920674999999999</c:v>
                </c:pt>
                <c:pt idx="192">
                  <c:v>23.040600000000001</c:v>
                </c:pt>
                <c:pt idx="193">
                  <c:v>23.160525</c:v>
                </c:pt>
                <c:pt idx="194">
                  <c:v>23.280449999999998</c:v>
                </c:pt>
                <c:pt idx="195">
                  <c:v>23.400375</c:v>
                </c:pt>
                <c:pt idx="196">
                  <c:v>23.520299999999999</c:v>
                </c:pt>
                <c:pt idx="197">
                  <c:v>23.640225000000001</c:v>
                </c:pt>
                <c:pt idx="198">
                  <c:v>23.760149999999999</c:v>
                </c:pt>
                <c:pt idx="199">
                  <c:v>23.880075000000001</c:v>
                </c:pt>
                <c:pt idx="200">
                  <c:v>24</c:v>
                </c:pt>
              </c:numCache>
            </c:numRef>
          </c:xVal>
          <c:yVal>
            <c:numRef>
              <c:f>Tuner!$J$5:$J$205</c:f>
              <c:numCache>
                <c:formatCode>General</c:formatCode>
                <c:ptCount val="201"/>
                <c:pt idx="0">
                  <c:v>16.408985000000001</c:v>
                </c:pt>
                <c:pt idx="1">
                  <c:v>17.149113</c:v>
                </c:pt>
                <c:pt idx="2">
                  <c:v>16.856590000000001</c:v>
                </c:pt>
                <c:pt idx="3">
                  <c:v>15.147347</c:v>
                </c:pt>
                <c:pt idx="4">
                  <c:v>12.723226</c:v>
                </c:pt>
                <c:pt idx="5">
                  <c:v>10.987847</c:v>
                </c:pt>
                <c:pt idx="6">
                  <c:v>9.8212861999999994</c:v>
                </c:pt>
                <c:pt idx="7">
                  <c:v>8.9936924000000005</c:v>
                </c:pt>
                <c:pt idx="8">
                  <c:v>8.3605918999999993</c:v>
                </c:pt>
                <c:pt idx="9">
                  <c:v>7.9677591000000003</c:v>
                </c:pt>
                <c:pt idx="10">
                  <c:v>7.7398205000000004</c:v>
                </c:pt>
                <c:pt idx="11">
                  <c:v>7.6944203</c:v>
                </c:pt>
                <c:pt idx="12">
                  <c:v>7.9321213000000004</c:v>
                </c:pt>
                <c:pt idx="13">
                  <c:v>8.5820322000000004</c:v>
                </c:pt>
                <c:pt idx="14">
                  <c:v>9.4171572000000001</c:v>
                </c:pt>
                <c:pt idx="15">
                  <c:v>10.852931</c:v>
                </c:pt>
                <c:pt idx="16">
                  <c:v>11.531084999999999</c:v>
                </c:pt>
                <c:pt idx="17">
                  <c:v>11.336675</c:v>
                </c:pt>
                <c:pt idx="18">
                  <c:v>9.7406062999999996</c:v>
                </c:pt>
                <c:pt idx="19">
                  <c:v>7.9572501000000004</c:v>
                </c:pt>
                <c:pt idx="20">
                  <c:v>6.8062630000000004</c:v>
                </c:pt>
                <c:pt idx="21">
                  <c:v>6.1467872000000003</c:v>
                </c:pt>
                <c:pt idx="22">
                  <c:v>6.0758362000000004</c:v>
                </c:pt>
                <c:pt idx="23">
                  <c:v>5.9490891000000001</c:v>
                </c:pt>
                <c:pt idx="24">
                  <c:v>5.9549222000000004</c:v>
                </c:pt>
                <c:pt idx="25">
                  <c:v>5.9781279999999999</c:v>
                </c:pt>
                <c:pt idx="26">
                  <c:v>6.3226637999999999</c:v>
                </c:pt>
                <c:pt idx="27">
                  <c:v>7.2913246000000003</c:v>
                </c:pt>
                <c:pt idx="28">
                  <c:v>8.9782715</c:v>
                </c:pt>
                <c:pt idx="29">
                  <c:v>11.298696</c:v>
                </c:pt>
                <c:pt idx="30">
                  <c:v>14.301199</c:v>
                </c:pt>
                <c:pt idx="31">
                  <c:v>17.665157000000001</c:v>
                </c:pt>
                <c:pt idx="32">
                  <c:v>18.017292000000001</c:v>
                </c:pt>
                <c:pt idx="33">
                  <c:v>16.355</c:v>
                </c:pt>
                <c:pt idx="34">
                  <c:v>13.355904000000001</c:v>
                </c:pt>
                <c:pt idx="35">
                  <c:v>12.59417</c:v>
                </c:pt>
                <c:pt idx="36">
                  <c:v>12.465001000000001</c:v>
                </c:pt>
                <c:pt idx="37">
                  <c:v>12.76543</c:v>
                </c:pt>
                <c:pt idx="38">
                  <c:v>12.889329999999999</c:v>
                </c:pt>
                <c:pt idx="39">
                  <c:v>12.821996</c:v>
                </c:pt>
                <c:pt idx="40">
                  <c:v>11.982322</c:v>
                </c:pt>
                <c:pt idx="41">
                  <c:v>11.136259000000001</c:v>
                </c:pt>
                <c:pt idx="42">
                  <c:v>10.208676000000001</c:v>
                </c:pt>
                <c:pt idx="43">
                  <c:v>9.7889403999999995</c:v>
                </c:pt>
                <c:pt idx="44">
                  <c:v>9.5597115000000006</c:v>
                </c:pt>
                <c:pt idx="45">
                  <c:v>9.7475023000000007</c:v>
                </c:pt>
                <c:pt idx="46">
                  <c:v>9.8531952</c:v>
                </c:pt>
                <c:pt idx="47">
                  <c:v>9.8859787000000008</c:v>
                </c:pt>
                <c:pt idx="48">
                  <c:v>9.9043150000000004</c:v>
                </c:pt>
                <c:pt idx="49">
                  <c:v>10.119113</c:v>
                </c:pt>
                <c:pt idx="50">
                  <c:v>10.660691</c:v>
                </c:pt>
                <c:pt idx="51">
                  <c:v>10.914637000000001</c:v>
                </c:pt>
                <c:pt idx="52">
                  <c:v>10.902725</c:v>
                </c:pt>
                <c:pt idx="53">
                  <c:v>10.622370999999999</c:v>
                </c:pt>
                <c:pt idx="54">
                  <c:v>10.479787999999999</c:v>
                </c:pt>
                <c:pt idx="55">
                  <c:v>10.348768</c:v>
                </c:pt>
                <c:pt idx="56">
                  <c:v>10.159174999999999</c:v>
                </c:pt>
                <c:pt idx="57">
                  <c:v>9.9458952000000007</c:v>
                </c:pt>
                <c:pt idx="58">
                  <c:v>10.06269</c:v>
                </c:pt>
                <c:pt idx="59">
                  <c:v>10.031985000000001</c:v>
                </c:pt>
                <c:pt idx="60">
                  <c:v>10.055303</c:v>
                </c:pt>
                <c:pt idx="61">
                  <c:v>9.9512835000000006</c:v>
                </c:pt>
                <c:pt idx="62">
                  <c:v>10.038346000000001</c:v>
                </c:pt>
                <c:pt idx="63">
                  <c:v>10.349102999999999</c:v>
                </c:pt>
                <c:pt idx="64">
                  <c:v>10.864068</c:v>
                </c:pt>
                <c:pt idx="65">
                  <c:v>11.25708</c:v>
                </c:pt>
                <c:pt idx="66">
                  <c:v>11.598433999999999</c:v>
                </c:pt>
                <c:pt idx="67">
                  <c:v>11.641688</c:v>
                </c:pt>
                <c:pt idx="68">
                  <c:v>11.57699</c:v>
                </c:pt>
                <c:pt idx="69">
                  <c:v>11.454262999999999</c:v>
                </c:pt>
                <c:pt idx="70">
                  <c:v>11.511659</c:v>
                </c:pt>
                <c:pt idx="71">
                  <c:v>11.711947</c:v>
                </c:pt>
                <c:pt idx="72">
                  <c:v>11.902009</c:v>
                </c:pt>
                <c:pt idx="73">
                  <c:v>11.996480999999999</c:v>
                </c:pt>
                <c:pt idx="74">
                  <c:v>11.965581</c:v>
                </c:pt>
                <c:pt idx="75">
                  <c:v>11.761143000000001</c:v>
                </c:pt>
                <c:pt idx="76">
                  <c:v>11.699093</c:v>
                </c:pt>
                <c:pt idx="77">
                  <c:v>11.664173</c:v>
                </c:pt>
                <c:pt idx="78">
                  <c:v>11.713229</c:v>
                </c:pt>
                <c:pt idx="79">
                  <c:v>12.014352000000001</c:v>
                </c:pt>
                <c:pt idx="80">
                  <c:v>12.436647000000001</c:v>
                </c:pt>
                <c:pt idx="81">
                  <c:v>12.771836</c:v>
                </c:pt>
                <c:pt idx="82">
                  <c:v>13.137104000000001</c:v>
                </c:pt>
                <c:pt idx="83">
                  <c:v>13.956690999999999</c:v>
                </c:pt>
                <c:pt idx="84">
                  <c:v>15.121387</c:v>
                </c:pt>
                <c:pt idx="85">
                  <c:v>16.639323999999998</c:v>
                </c:pt>
                <c:pt idx="86">
                  <c:v>17.695229999999999</c:v>
                </c:pt>
                <c:pt idx="87">
                  <c:v>19.325973999999999</c:v>
                </c:pt>
                <c:pt idx="88">
                  <c:v>19.90052</c:v>
                </c:pt>
                <c:pt idx="89">
                  <c:v>20.652533999999999</c:v>
                </c:pt>
                <c:pt idx="90">
                  <c:v>20.151388000000001</c:v>
                </c:pt>
                <c:pt idx="91">
                  <c:v>19.772908999999999</c:v>
                </c:pt>
                <c:pt idx="92">
                  <c:v>19.357292000000001</c:v>
                </c:pt>
                <c:pt idx="93">
                  <c:v>19.153866000000001</c:v>
                </c:pt>
                <c:pt idx="94">
                  <c:v>18.854846999999999</c:v>
                </c:pt>
                <c:pt idx="95">
                  <c:v>18.615811999999998</c:v>
                </c:pt>
                <c:pt idx="96">
                  <c:v>18.069979</c:v>
                </c:pt>
                <c:pt idx="97">
                  <c:v>17.62303</c:v>
                </c:pt>
                <c:pt idx="98">
                  <c:v>18.241105999999998</c:v>
                </c:pt>
                <c:pt idx="99">
                  <c:v>21.426867000000001</c:v>
                </c:pt>
                <c:pt idx="100">
                  <c:v>22.244582999999999</c:v>
                </c:pt>
                <c:pt idx="101">
                  <c:v>20.799381</c:v>
                </c:pt>
                <c:pt idx="102">
                  <c:v>16.744928000000002</c:v>
                </c:pt>
                <c:pt idx="103">
                  <c:v>14.799391</c:v>
                </c:pt>
                <c:pt idx="104">
                  <c:v>13.82694</c:v>
                </c:pt>
                <c:pt idx="105">
                  <c:v>13.40357</c:v>
                </c:pt>
                <c:pt idx="106">
                  <c:v>13.190121</c:v>
                </c:pt>
                <c:pt idx="107">
                  <c:v>12.818415999999999</c:v>
                </c:pt>
                <c:pt idx="108">
                  <c:v>12.272802</c:v>
                </c:pt>
                <c:pt idx="109">
                  <c:v>11.80504</c:v>
                </c:pt>
                <c:pt idx="110">
                  <c:v>11.578431999999999</c:v>
                </c:pt>
                <c:pt idx="111">
                  <c:v>11.741415</c:v>
                </c:pt>
                <c:pt idx="112">
                  <c:v>12.088200000000001</c:v>
                </c:pt>
                <c:pt idx="113">
                  <c:v>12.115138999999999</c:v>
                </c:pt>
                <c:pt idx="114">
                  <c:v>11.895349</c:v>
                </c:pt>
                <c:pt idx="115">
                  <c:v>11.718786</c:v>
                </c:pt>
                <c:pt idx="116">
                  <c:v>11.866688999999999</c:v>
                </c:pt>
                <c:pt idx="117">
                  <c:v>12.250643</c:v>
                </c:pt>
                <c:pt idx="118">
                  <c:v>12.435532</c:v>
                </c:pt>
                <c:pt idx="119">
                  <c:v>12.484187</c:v>
                </c:pt>
                <c:pt idx="120">
                  <c:v>12.287929999999999</c:v>
                </c:pt>
                <c:pt idx="121">
                  <c:v>12.304754000000001</c:v>
                </c:pt>
                <c:pt idx="122">
                  <c:v>12.439816</c:v>
                </c:pt>
                <c:pt idx="123">
                  <c:v>12.742853</c:v>
                </c:pt>
                <c:pt idx="124">
                  <c:v>13.23052</c:v>
                </c:pt>
                <c:pt idx="125">
                  <c:v>13.945887000000001</c:v>
                </c:pt>
                <c:pt idx="126">
                  <c:v>14.588737999999999</c:v>
                </c:pt>
                <c:pt idx="127">
                  <c:v>15.142493</c:v>
                </c:pt>
                <c:pt idx="128">
                  <c:v>15.562976000000001</c:v>
                </c:pt>
                <c:pt idx="129">
                  <c:v>15.82178</c:v>
                </c:pt>
                <c:pt idx="130">
                  <c:v>15.939866</c:v>
                </c:pt>
                <c:pt idx="131">
                  <c:v>15.889746000000001</c:v>
                </c:pt>
                <c:pt idx="132">
                  <c:v>15.982096</c:v>
                </c:pt>
                <c:pt idx="133">
                  <c:v>15.710457999999999</c:v>
                </c:pt>
                <c:pt idx="134">
                  <c:v>15.648806</c:v>
                </c:pt>
                <c:pt idx="135">
                  <c:v>15.565920999999999</c:v>
                </c:pt>
                <c:pt idx="136">
                  <c:v>15.326225000000001</c:v>
                </c:pt>
                <c:pt idx="137">
                  <c:v>14.687277</c:v>
                </c:pt>
                <c:pt idx="138">
                  <c:v>13.704639999999999</c:v>
                </c:pt>
                <c:pt idx="139">
                  <c:v>12.720656999999999</c:v>
                </c:pt>
                <c:pt idx="140">
                  <c:v>11.851945000000001</c:v>
                </c:pt>
                <c:pt idx="141">
                  <c:v>11.359529</c:v>
                </c:pt>
                <c:pt idx="142">
                  <c:v>11.35148</c:v>
                </c:pt>
                <c:pt idx="143">
                  <c:v>11.428651</c:v>
                </c:pt>
                <c:pt idx="144">
                  <c:v>11.483530999999999</c:v>
                </c:pt>
                <c:pt idx="145">
                  <c:v>11.486831</c:v>
                </c:pt>
                <c:pt idx="146">
                  <c:v>11.768008999999999</c:v>
                </c:pt>
                <c:pt idx="147">
                  <c:v>11.934718</c:v>
                </c:pt>
                <c:pt idx="148">
                  <c:v>12.021689</c:v>
                </c:pt>
                <c:pt idx="149">
                  <c:v>11.623405999999999</c:v>
                </c:pt>
                <c:pt idx="150">
                  <c:v>11.309091</c:v>
                </c:pt>
                <c:pt idx="151">
                  <c:v>11.452040999999999</c:v>
                </c:pt>
                <c:pt idx="152">
                  <c:v>12.146604</c:v>
                </c:pt>
                <c:pt idx="153">
                  <c:v>12.906135000000001</c:v>
                </c:pt>
                <c:pt idx="154">
                  <c:v>12.838398</c:v>
                </c:pt>
                <c:pt idx="155">
                  <c:v>12.661123999999999</c:v>
                </c:pt>
                <c:pt idx="156">
                  <c:v>13.224892000000001</c:v>
                </c:pt>
                <c:pt idx="157">
                  <c:v>13.135427</c:v>
                </c:pt>
                <c:pt idx="158">
                  <c:v>12.018947000000001</c:v>
                </c:pt>
                <c:pt idx="159">
                  <c:v>9.4075623000000004</c:v>
                </c:pt>
                <c:pt idx="160">
                  <c:v>7.5851025999999999</c:v>
                </c:pt>
                <c:pt idx="161">
                  <c:v>6.1345910999999997</c:v>
                </c:pt>
                <c:pt idx="162">
                  <c:v>5.2166490999999997</c:v>
                </c:pt>
                <c:pt idx="163">
                  <c:v>4.6824273999999999</c:v>
                </c:pt>
                <c:pt idx="164">
                  <c:v>4.3965502000000001</c:v>
                </c:pt>
                <c:pt idx="165">
                  <c:v>4.2732868000000002</c:v>
                </c:pt>
                <c:pt idx="166">
                  <c:v>4.2889341999999999</c:v>
                </c:pt>
                <c:pt idx="167">
                  <c:v>4.3512249000000001</c:v>
                </c:pt>
                <c:pt idx="168">
                  <c:v>4.5177716999999999</c:v>
                </c:pt>
                <c:pt idx="169">
                  <c:v>4.6725769000000001</c:v>
                </c:pt>
                <c:pt idx="170">
                  <c:v>4.9541539999999999</c:v>
                </c:pt>
                <c:pt idx="171">
                  <c:v>5.2082505000000001</c:v>
                </c:pt>
                <c:pt idx="172">
                  <c:v>5.6569222999999997</c:v>
                </c:pt>
                <c:pt idx="173">
                  <c:v>6.3262466999999996</c:v>
                </c:pt>
                <c:pt idx="174">
                  <c:v>7.2323522999999996</c:v>
                </c:pt>
                <c:pt idx="175">
                  <c:v>8.0432854000000003</c:v>
                </c:pt>
                <c:pt idx="176">
                  <c:v>8.6206074000000008</c:v>
                </c:pt>
                <c:pt idx="177">
                  <c:v>8.7082414999999997</c:v>
                </c:pt>
                <c:pt idx="178">
                  <c:v>8.4782209000000002</c:v>
                </c:pt>
                <c:pt idx="179">
                  <c:v>8.0873507999999994</c:v>
                </c:pt>
                <c:pt idx="180">
                  <c:v>7.9055780999999996</c:v>
                </c:pt>
                <c:pt idx="181">
                  <c:v>7.9062076000000001</c:v>
                </c:pt>
                <c:pt idx="182">
                  <c:v>7.8777002999999999</c:v>
                </c:pt>
                <c:pt idx="183">
                  <c:v>7.8346967999999997</c:v>
                </c:pt>
                <c:pt idx="184">
                  <c:v>7.7120680999999998</c:v>
                </c:pt>
                <c:pt idx="185">
                  <c:v>7.8056368999999997</c:v>
                </c:pt>
                <c:pt idx="186">
                  <c:v>8.2756232999999995</c:v>
                </c:pt>
                <c:pt idx="187">
                  <c:v>9.4195004000000004</c:v>
                </c:pt>
                <c:pt idx="188">
                  <c:v>11.055065000000001</c:v>
                </c:pt>
                <c:pt idx="189">
                  <c:v>12.103109999999999</c:v>
                </c:pt>
                <c:pt idx="190">
                  <c:v>12.151818</c:v>
                </c:pt>
                <c:pt idx="191">
                  <c:v>11.139748000000001</c:v>
                </c:pt>
                <c:pt idx="192">
                  <c:v>10.476153999999999</c:v>
                </c:pt>
                <c:pt idx="193">
                  <c:v>10.440056</c:v>
                </c:pt>
                <c:pt idx="194">
                  <c:v>10.995115999999999</c:v>
                </c:pt>
                <c:pt idx="195">
                  <c:v>11.11248</c:v>
                </c:pt>
                <c:pt idx="196">
                  <c:v>10.324013000000001</c:v>
                </c:pt>
                <c:pt idx="197">
                  <c:v>9.2536515999999995</c:v>
                </c:pt>
                <c:pt idx="198">
                  <c:v>8.8222532000000005</c:v>
                </c:pt>
                <c:pt idx="199">
                  <c:v>9.0328102000000001</c:v>
                </c:pt>
                <c:pt idx="200">
                  <c:v>9.3698931000000005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0D1-434B-B0EF-11387F2B6E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14656"/>
        <c:axId val="111429120"/>
      </c:scatterChart>
      <c:valAx>
        <c:axId val="111414656"/>
        <c:scaling>
          <c:orientation val="minMax"/>
          <c:max val="24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IF Frequency  (GHz)</a:t>
                </a:r>
              </a:p>
            </c:rich>
          </c:tx>
          <c:layout>
            <c:manualLayout>
              <c:xMode val="edge"/>
              <c:yMode val="edge"/>
              <c:x val="0.37500692049321632"/>
              <c:y val="0.9110877806940799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1429120"/>
        <c:crosses val="autoZero"/>
        <c:crossBetween val="midCat"/>
        <c:majorUnit val="2"/>
      </c:valAx>
      <c:valAx>
        <c:axId val="111429120"/>
        <c:scaling>
          <c:orientation val="minMax"/>
          <c:max val="35"/>
          <c:min val="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1414656"/>
        <c:crosses val="autoZero"/>
        <c:crossBetween val="midCat"/>
        <c:majorUnit val="5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13276880185386009"/>
          <c:y val="0.10819371536891222"/>
          <c:w val="0.19809047696383264"/>
          <c:h val="0.13078120443277921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Conversion Loss vs LO Power Config B (dB)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11"/>
          <c:w val="0.76542713682528862"/>
          <c:h val="0.70701370662000584"/>
        </c:manualLayout>
      </c:layout>
      <c:scatterChart>
        <c:scatterStyle val="smoothMarker"/>
        <c:varyColors val="0"/>
        <c:ser>
          <c:idx val="0"/>
          <c:order val="0"/>
          <c:tx>
            <c:v>+16 dBm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'CL vs LO 1040'!$G$211:$G$411</c:f>
              <c:numCache>
                <c:formatCode>General</c:formatCode>
                <c:ptCount val="201"/>
                <c:pt idx="0">
                  <c:v>10</c:v>
                </c:pt>
                <c:pt idx="1">
                  <c:v>10.15</c:v>
                </c:pt>
                <c:pt idx="2">
                  <c:v>10.3</c:v>
                </c:pt>
                <c:pt idx="3">
                  <c:v>10.45</c:v>
                </c:pt>
                <c:pt idx="4">
                  <c:v>10.6</c:v>
                </c:pt>
                <c:pt idx="5">
                  <c:v>10.75</c:v>
                </c:pt>
                <c:pt idx="6">
                  <c:v>10.9</c:v>
                </c:pt>
                <c:pt idx="7">
                  <c:v>11.05</c:v>
                </c:pt>
                <c:pt idx="8">
                  <c:v>11.2</c:v>
                </c:pt>
                <c:pt idx="9">
                  <c:v>11.35</c:v>
                </c:pt>
                <c:pt idx="10">
                  <c:v>11.5</c:v>
                </c:pt>
                <c:pt idx="11">
                  <c:v>11.65</c:v>
                </c:pt>
                <c:pt idx="12">
                  <c:v>11.8</c:v>
                </c:pt>
                <c:pt idx="13">
                  <c:v>11.95</c:v>
                </c:pt>
                <c:pt idx="14">
                  <c:v>12.1</c:v>
                </c:pt>
                <c:pt idx="15">
                  <c:v>12.25</c:v>
                </c:pt>
                <c:pt idx="16">
                  <c:v>12.4</c:v>
                </c:pt>
                <c:pt idx="17">
                  <c:v>12.55</c:v>
                </c:pt>
                <c:pt idx="18">
                  <c:v>12.7</c:v>
                </c:pt>
                <c:pt idx="19">
                  <c:v>12.85</c:v>
                </c:pt>
                <c:pt idx="20">
                  <c:v>13</c:v>
                </c:pt>
                <c:pt idx="21">
                  <c:v>13.15</c:v>
                </c:pt>
                <c:pt idx="22">
                  <c:v>13.3</c:v>
                </c:pt>
                <c:pt idx="23">
                  <c:v>13.45</c:v>
                </c:pt>
                <c:pt idx="24">
                  <c:v>13.6</c:v>
                </c:pt>
                <c:pt idx="25">
                  <c:v>13.75</c:v>
                </c:pt>
                <c:pt idx="26">
                  <c:v>13.9</c:v>
                </c:pt>
                <c:pt idx="27">
                  <c:v>14.05</c:v>
                </c:pt>
                <c:pt idx="28">
                  <c:v>14.2</c:v>
                </c:pt>
                <c:pt idx="29">
                  <c:v>14.35</c:v>
                </c:pt>
                <c:pt idx="30">
                  <c:v>14.5</c:v>
                </c:pt>
                <c:pt idx="31">
                  <c:v>14.65</c:v>
                </c:pt>
                <c:pt idx="32">
                  <c:v>14.8</c:v>
                </c:pt>
                <c:pt idx="33">
                  <c:v>14.95</c:v>
                </c:pt>
                <c:pt idx="34">
                  <c:v>15.1</c:v>
                </c:pt>
                <c:pt idx="35">
                  <c:v>15.25</c:v>
                </c:pt>
                <c:pt idx="36">
                  <c:v>15.4</c:v>
                </c:pt>
                <c:pt idx="37">
                  <c:v>15.55</c:v>
                </c:pt>
                <c:pt idx="38">
                  <c:v>15.7</c:v>
                </c:pt>
                <c:pt idx="39">
                  <c:v>15.85</c:v>
                </c:pt>
                <c:pt idx="40">
                  <c:v>16</c:v>
                </c:pt>
                <c:pt idx="41">
                  <c:v>16.149999999999999</c:v>
                </c:pt>
                <c:pt idx="42">
                  <c:v>16.3</c:v>
                </c:pt>
                <c:pt idx="43">
                  <c:v>16.45</c:v>
                </c:pt>
                <c:pt idx="44">
                  <c:v>16.600000000000001</c:v>
                </c:pt>
                <c:pt idx="45">
                  <c:v>16.75</c:v>
                </c:pt>
                <c:pt idx="46">
                  <c:v>16.899999999999999</c:v>
                </c:pt>
                <c:pt idx="47">
                  <c:v>17.05</c:v>
                </c:pt>
                <c:pt idx="48">
                  <c:v>17.2</c:v>
                </c:pt>
                <c:pt idx="49">
                  <c:v>17.350000000000001</c:v>
                </c:pt>
                <c:pt idx="50">
                  <c:v>17.5</c:v>
                </c:pt>
                <c:pt idx="51">
                  <c:v>17.649999999999999</c:v>
                </c:pt>
                <c:pt idx="52">
                  <c:v>17.8</c:v>
                </c:pt>
                <c:pt idx="53">
                  <c:v>17.95</c:v>
                </c:pt>
                <c:pt idx="54">
                  <c:v>18.100000000000001</c:v>
                </c:pt>
                <c:pt idx="55">
                  <c:v>18.25</c:v>
                </c:pt>
                <c:pt idx="56">
                  <c:v>18.399999999999999</c:v>
                </c:pt>
                <c:pt idx="57">
                  <c:v>18.55</c:v>
                </c:pt>
                <c:pt idx="58">
                  <c:v>18.7</c:v>
                </c:pt>
                <c:pt idx="59">
                  <c:v>18.850000000000001</c:v>
                </c:pt>
                <c:pt idx="60">
                  <c:v>19</c:v>
                </c:pt>
                <c:pt idx="61">
                  <c:v>19.149999999999999</c:v>
                </c:pt>
                <c:pt idx="62">
                  <c:v>19.3</c:v>
                </c:pt>
                <c:pt idx="63">
                  <c:v>19.45</c:v>
                </c:pt>
                <c:pt idx="64">
                  <c:v>19.600000000000001</c:v>
                </c:pt>
                <c:pt idx="65">
                  <c:v>19.75</c:v>
                </c:pt>
                <c:pt idx="66">
                  <c:v>19.899999999999999</c:v>
                </c:pt>
                <c:pt idx="67">
                  <c:v>20.05</c:v>
                </c:pt>
                <c:pt idx="68">
                  <c:v>20.2</c:v>
                </c:pt>
                <c:pt idx="69">
                  <c:v>20.350000000000001</c:v>
                </c:pt>
                <c:pt idx="70">
                  <c:v>20.5</c:v>
                </c:pt>
                <c:pt idx="71">
                  <c:v>20.65</c:v>
                </c:pt>
                <c:pt idx="72">
                  <c:v>20.8</c:v>
                </c:pt>
                <c:pt idx="73">
                  <c:v>20.95</c:v>
                </c:pt>
                <c:pt idx="74">
                  <c:v>21.1</c:v>
                </c:pt>
                <c:pt idx="75">
                  <c:v>21.25</c:v>
                </c:pt>
                <c:pt idx="76">
                  <c:v>21.4</c:v>
                </c:pt>
                <c:pt idx="77">
                  <c:v>21.55</c:v>
                </c:pt>
                <c:pt idx="78">
                  <c:v>21.7</c:v>
                </c:pt>
                <c:pt idx="79">
                  <c:v>21.85</c:v>
                </c:pt>
                <c:pt idx="80">
                  <c:v>22</c:v>
                </c:pt>
                <c:pt idx="81">
                  <c:v>22.15</c:v>
                </c:pt>
                <c:pt idx="82">
                  <c:v>22.3</c:v>
                </c:pt>
                <c:pt idx="83">
                  <c:v>22.45</c:v>
                </c:pt>
                <c:pt idx="84">
                  <c:v>22.6</c:v>
                </c:pt>
                <c:pt idx="85">
                  <c:v>22.75</c:v>
                </c:pt>
                <c:pt idx="86">
                  <c:v>22.9</c:v>
                </c:pt>
                <c:pt idx="87">
                  <c:v>23.05</c:v>
                </c:pt>
                <c:pt idx="88">
                  <c:v>23.2</c:v>
                </c:pt>
                <c:pt idx="89">
                  <c:v>23.35</c:v>
                </c:pt>
                <c:pt idx="90">
                  <c:v>23.5</c:v>
                </c:pt>
                <c:pt idx="91">
                  <c:v>23.65</c:v>
                </c:pt>
                <c:pt idx="92">
                  <c:v>23.8</c:v>
                </c:pt>
                <c:pt idx="93">
                  <c:v>23.95</c:v>
                </c:pt>
                <c:pt idx="94">
                  <c:v>24.1</c:v>
                </c:pt>
                <c:pt idx="95">
                  <c:v>24.25</c:v>
                </c:pt>
                <c:pt idx="96">
                  <c:v>24.4</c:v>
                </c:pt>
                <c:pt idx="97">
                  <c:v>24.55</c:v>
                </c:pt>
                <c:pt idx="98">
                  <c:v>24.7</c:v>
                </c:pt>
                <c:pt idx="99">
                  <c:v>24.85</c:v>
                </c:pt>
                <c:pt idx="100">
                  <c:v>25</c:v>
                </c:pt>
                <c:pt idx="101">
                  <c:v>25.15</c:v>
                </c:pt>
                <c:pt idx="102">
                  <c:v>25.3</c:v>
                </c:pt>
                <c:pt idx="103">
                  <c:v>25.45</c:v>
                </c:pt>
                <c:pt idx="104">
                  <c:v>25.6</c:v>
                </c:pt>
                <c:pt idx="105">
                  <c:v>25.75</c:v>
                </c:pt>
                <c:pt idx="106">
                  <c:v>25.9</c:v>
                </c:pt>
                <c:pt idx="107">
                  <c:v>26.05</c:v>
                </c:pt>
                <c:pt idx="108">
                  <c:v>26.2</c:v>
                </c:pt>
                <c:pt idx="109">
                  <c:v>26.35</c:v>
                </c:pt>
                <c:pt idx="110">
                  <c:v>26.5</c:v>
                </c:pt>
                <c:pt idx="111">
                  <c:v>26.65</c:v>
                </c:pt>
                <c:pt idx="112">
                  <c:v>26.8</c:v>
                </c:pt>
                <c:pt idx="113">
                  <c:v>26.95</c:v>
                </c:pt>
                <c:pt idx="114">
                  <c:v>27.1</c:v>
                </c:pt>
                <c:pt idx="115">
                  <c:v>27.25</c:v>
                </c:pt>
                <c:pt idx="116">
                  <c:v>27.4</c:v>
                </c:pt>
                <c:pt idx="117">
                  <c:v>27.55</c:v>
                </c:pt>
                <c:pt idx="118">
                  <c:v>27.7</c:v>
                </c:pt>
                <c:pt idx="119">
                  <c:v>27.85</c:v>
                </c:pt>
                <c:pt idx="120">
                  <c:v>28</c:v>
                </c:pt>
                <c:pt idx="121">
                  <c:v>28.15</c:v>
                </c:pt>
                <c:pt idx="122">
                  <c:v>28.3</c:v>
                </c:pt>
                <c:pt idx="123">
                  <c:v>28.45</c:v>
                </c:pt>
                <c:pt idx="124">
                  <c:v>28.6</c:v>
                </c:pt>
                <c:pt idx="125">
                  <c:v>28.75</c:v>
                </c:pt>
                <c:pt idx="126">
                  <c:v>28.9</c:v>
                </c:pt>
                <c:pt idx="127">
                  <c:v>29.05</c:v>
                </c:pt>
                <c:pt idx="128">
                  <c:v>29.2</c:v>
                </c:pt>
                <c:pt idx="129">
                  <c:v>29.35</c:v>
                </c:pt>
                <c:pt idx="130">
                  <c:v>29.5</c:v>
                </c:pt>
                <c:pt idx="131">
                  <c:v>29.65</c:v>
                </c:pt>
                <c:pt idx="132">
                  <c:v>29.8</c:v>
                </c:pt>
                <c:pt idx="133">
                  <c:v>29.95</c:v>
                </c:pt>
                <c:pt idx="134">
                  <c:v>30.1</c:v>
                </c:pt>
                <c:pt idx="135">
                  <c:v>30.25</c:v>
                </c:pt>
                <c:pt idx="136">
                  <c:v>30.4</c:v>
                </c:pt>
                <c:pt idx="137">
                  <c:v>30.55</c:v>
                </c:pt>
                <c:pt idx="138">
                  <c:v>30.7</c:v>
                </c:pt>
                <c:pt idx="139">
                  <c:v>30.85</c:v>
                </c:pt>
                <c:pt idx="140">
                  <c:v>31</c:v>
                </c:pt>
                <c:pt idx="141">
                  <c:v>31.15</c:v>
                </c:pt>
                <c:pt idx="142">
                  <c:v>31.3</c:v>
                </c:pt>
                <c:pt idx="143">
                  <c:v>31.45</c:v>
                </c:pt>
                <c:pt idx="144">
                  <c:v>31.6</c:v>
                </c:pt>
                <c:pt idx="145">
                  <c:v>31.75</c:v>
                </c:pt>
                <c:pt idx="146">
                  <c:v>31.9</c:v>
                </c:pt>
                <c:pt idx="147">
                  <c:v>32.049999999999997</c:v>
                </c:pt>
                <c:pt idx="148">
                  <c:v>32.200000000000003</c:v>
                </c:pt>
                <c:pt idx="149">
                  <c:v>32.35</c:v>
                </c:pt>
                <c:pt idx="150">
                  <c:v>32.5</c:v>
                </c:pt>
                <c:pt idx="151">
                  <c:v>32.65</c:v>
                </c:pt>
                <c:pt idx="152">
                  <c:v>32.799999999999997</c:v>
                </c:pt>
                <c:pt idx="153">
                  <c:v>32.950000000000003</c:v>
                </c:pt>
                <c:pt idx="154">
                  <c:v>33.1</c:v>
                </c:pt>
                <c:pt idx="155">
                  <c:v>33.25</c:v>
                </c:pt>
                <c:pt idx="156">
                  <c:v>33.4</c:v>
                </c:pt>
                <c:pt idx="157">
                  <c:v>33.549999999999997</c:v>
                </c:pt>
                <c:pt idx="158">
                  <c:v>33.700000000000003</c:v>
                </c:pt>
                <c:pt idx="159">
                  <c:v>33.85</c:v>
                </c:pt>
                <c:pt idx="160">
                  <c:v>34</c:v>
                </c:pt>
                <c:pt idx="161">
                  <c:v>34.15</c:v>
                </c:pt>
                <c:pt idx="162">
                  <c:v>34.299999999999997</c:v>
                </c:pt>
                <c:pt idx="163">
                  <c:v>34.450000000000003</c:v>
                </c:pt>
                <c:pt idx="164">
                  <c:v>34.6</c:v>
                </c:pt>
                <c:pt idx="165">
                  <c:v>34.75</c:v>
                </c:pt>
                <c:pt idx="166">
                  <c:v>34.9</c:v>
                </c:pt>
                <c:pt idx="167">
                  <c:v>35.049999999999997</c:v>
                </c:pt>
                <c:pt idx="168">
                  <c:v>35.200000000000003</c:v>
                </c:pt>
                <c:pt idx="169">
                  <c:v>35.35</c:v>
                </c:pt>
                <c:pt idx="170">
                  <c:v>35.5</c:v>
                </c:pt>
                <c:pt idx="171">
                  <c:v>35.65</c:v>
                </c:pt>
                <c:pt idx="172">
                  <c:v>35.799999999999997</c:v>
                </c:pt>
                <c:pt idx="173">
                  <c:v>35.950000000000003</c:v>
                </c:pt>
                <c:pt idx="174">
                  <c:v>36.1</c:v>
                </c:pt>
                <c:pt idx="175">
                  <c:v>36.25</c:v>
                </c:pt>
                <c:pt idx="176">
                  <c:v>36.4</c:v>
                </c:pt>
                <c:pt idx="177">
                  <c:v>36.549999999999997</c:v>
                </c:pt>
                <c:pt idx="178">
                  <c:v>36.700000000000003</c:v>
                </c:pt>
                <c:pt idx="179">
                  <c:v>36.85</c:v>
                </c:pt>
                <c:pt idx="180">
                  <c:v>37</c:v>
                </c:pt>
                <c:pt idx="181">
                  <c:v>37.15</c:v>
                </c:pt>
                <c:pt idx="182">
                  <c:v>37.299999999999997</c:v>
                </c:pt>
                <c:pt idx="183">
                  <c:v>37.450000000000003</c:v>
                </c:pt>
                <c:pt idx="184">
                  <c:v>37.6</c:v>
                </c:pt>
                <c:pt idx="185">
                  <c:v>37.75</c:v>
                </c:pt>
                <c:pt idx="186">
                  <c:v>37.9</c:v>
                </c:pt>
                <c:pt idx="187">
                  <c:v>38.049999999999997</c:v>
                </c:pt>
                <c:pt idx="188">
                  <c:v>38.200000000000003</c:v>
                </c:pt>
                <c:pt idx="189">
                  <c:v>38.35</c:v>
                </c:pt>
                <c:pt idx="190">
                  <c:v>38.5</c:v>
                </c:pt>
                <c:pt idx="191">
                  <c:v>38.65</c:v>
                </c:pt>
                <c:pt idx="192">
                  <c:v>38.799999999999997</c:v>
                </c:pt>
                <c:pt idx="193">
                  <c:v>38.950000000000003</c:v>
                </c:pt>
                <c:pt idx="194">
                  <c:v>39.1</c:v>
                </c:pt>
                <c:pt idx="195">
                  <c:v>39.25</c:v>
                </c:pt>
                <c:pt idx="196">
                  <c:v>39.4</c:v>
                </c:pt>
                <c:pt idx="197">
                  <c:v>39.549999999999997</c:v>
                </c:pt>
                <c:pt idx="198">
                  <c:v>39.700000000000003</c:v>
                </c:pt>
                <c:pt idx="199">
                  <c:v>39.85</c:v>
                </c:pt>
                <c:pt idx="200">
                  <c:v>40</c:v>
                </c:pt>
              </c:numCache>
            </c:numRef>
          </c:xVal>
          <c:yVal>
            <c:numRef>
              <c:f>'CL vs LO 1040'!$E$211:$E$411</c:f>
              <c:numCache>
                <c:formatCode>General</c:formatCode>
                <c:ptCount val="201"/>
                <c:pt idx="0">
                  <c:v>-77.564896000000005</c:v>
                </c:pt>
                <c:pt idx="1">
                  <c:v>-56.857052000000003</c:v>
                </c:pt>
                <c:pt idx="2">
                  <c:v>-49.730915000000003</c:v>
                </c:pt>
                <c:pt idx="3">
                  <c:v>-46.293427000000001</c:v>
                </c:pt>
                <c:pt idx="4">
                  <c:v>-38.680332</c:v>
                </c:pt>
                <c:pt idx="5">
                  <c:v>-33.579475000000002</c:v>
                </c:pt>
                <c:pt idx="6">
                  <c:v>-28.832011999999999</c:v>
                </c:pt>
                <c:pt idx="7">
                  <c:v>-26.709720999999998</c:v>
                </c:pt>
                <c:pt idx="8">
                  <c:v>-25.283415000000002</c:v>
                </c:pt>
                <c:pt idx="9">
                  <c:v>-23.982645000000002</c:v>
                </c:pt>
                <c:pt idx="10">
                  <c:v>-24.303070000000002</c:v>
                </c:pt>
                <c:pt idx="11">
                  <c:v>-23.975802999999999</c:v>
                </c:pt>
                <c:pt idx="12">
                  <c:v>-24.670563000000001</c:v>
                </c:pt>
                <c:pt idx="13">
                  <c:v>-24.731722000000001</c:v>
                </c:pt>
                <c:pt idx="14">
                  <c:v>-21.751315999999999</c:v>
                </c:pt>
                <c:pt idx="15">
                  <c:v>-23.370207000000001</c:v>
                </c:pt>
                <c:pt idx="16">
                  <c:v>-21.944559000000002</c:v>
                </c:pt>
                <c:pt idx="17">
                  <c:v>-22.545303000000001</c:v>
                </c:pt>
                <c:pt idx="18">
                  <c:v>-23.196612999999999</c:v>
                </c:pt>
                <c:pt idx="19">
                  <c:v>-21.712902</c:v>
                </c:pt>
                <c:pt idx="20">
                  <c:v>-21.190715999999998</c:v>
                </c:pt>
                <c:pt idx="21">
                  <c:v>-17.609835</c:v>
                </c:pt>
                <c:pt idx="22">
                  <c:v>-16.795594999999999</c:v>
                </c:pt>
                <c:pt idx="23">
                  <c:v>-15.167154999999999</c:v>
                </c:pt>
                <c:pt idx="24">
                  <c:v>-13.655212000000001</c:v>
                </c:pt>
                <c:pt idx="25">
                  <c:v>-13.050359</c:v>
                </c:pt>
                <c:pt idx="26">
                  <c:v>-12.007982999999999</c:v>
                </c:pt>
                <c:pt idx="27">
                  <c:v>-11.456004999999999</c:v>
                </c:pt>
                <c:pt idx="28">
                  <c:v>-10.802156999999999</c:v>
                </c:pt>
                <c:pt idx="29">
                  <c:v>-10.14498</c:v>
                </c:pt>
                <c:pt idx="30">
                  <c:v>-9.7326364999999999</c:v>
                </c:pt>
                <c:pt idx="31">
                  <c:v>-9.2830677000000001</c:v>
                </c:pt>
                <c:pt idx="32">
                  <c:v>-9.0315723000000006</c:v>
                </c:pt>
                <c:pt idx="33">
                  <c:v>-8.7642784000000002</c:v>
                </c:pt>
                <c:pt idx="34">
                  <c:v>-8.4923639000000009</c:v>
                </c:pt>
                <c:pt idx="35">
                  <c:v>-8.2278728000000001</c:v>
                </c:pt>
                <c:pt idx="36">
                  <c:v>-8.1579847000000001</c:v>
                </c:pt>
                <c:pt idx="37">
                  <c:v>-7.9157114000000002</c:v>
                </c:pt>
                <c:pt idx="38">
                  <c:v>-7.7272762999999998</c:v>
                </c:pt>
                <c:pt idx="39">
                  <c:v>-7.5977196999999999</c:v>
                </c:pt>
                <c:pt idx="40">
                  <c:v>-7.2976055000000004</c:v>
                </c:pt>
                <c:pt idx="41">
                  <c:v>-6.9186106000000001</c:v>
                </c:pt>
                <c:pt idx="42">
                  <c:v>-6.6821995000000003</c:v>
                </c:pt>
                <c:pt idx="43">
                  <c:v>-6.3530002000000003</c:v>
                </c:pt>
                <c:pt idx="44">
                  <c:v>-6.2059430999999998</c:v>
                </c:pt>
                <c:pt idx="45">
                  <c:v>-5.9208388000000003</c:v>
                </c:pt>
                <c:pt idx="46">
                  <c:v>-5.8403391999999998</c:v>
                </c:pt>
                <c:pt idx="47">
                  <c:v>-5.6675110000000002</c:v>
                </c:pt>
                <c:pt idx="48">
                  <c:v>-5.6620287999999999</c:v>
                </c:pt>
                <c:pt idx="49">
                  <c:v>-5.5423064000000002</c:v>
                </c:pt>
                <c:pt idx="50">
                  <c:v>-5.6395736000000003</c:v>
                </c:pt>
                <c:pt idx="51">
                  <c:v>-5.5746751000000003</c:v>
                </c:pt>
                <c:pt idx="52">
                  <c:v>-5.7220162999999999</c:v>
                </c:pt>
                <c:pt idx="53">
                  <c:v>-5.8127756000000002</c:v>
                </c:pt>
                <c:pt idx="54">
                  <c:v>-5.7279939999999998</c:v>
                </c:pt>
                <c:pt idx="55">
                  <c:v>-5.9123973999999997</c:v>
                </c:pt>
                <c:pt idx="56">
                  <c:v>-5.8570985999999996</c:v>
                </c:pt>
                <c:pt idx="57">
                  <c:v>-6.0368117999999997</c:v>
                </c:pt>
                <c:pt idx="58">
                  <c:v>-6.1532741</c:v>
                </c:pt>
                <c:pt idx="59">
                  <c:v>-6.1803512999999999</c:v>
                </c:pt>
                <c:pt idx="60">
                  <c:v>-6.1534705000000001</c:v>
                </c:pt>
                <c:pt idx="61">
                  <c:v>-6.1940378999999997</c:v>
                </c:pt>
                <c:pt idx="62">
                  <c:v>-6.2131084999999997</c:v>
                </c:pt>
                <c:pt idx="63">
                  <c:v>-6.2426757999999998</c:v>
                </c:pt>
                <c:pt idx="64">
                  <c:v>-6.2763800999999999</c:v>
                </c:pt>
                <c:pt idx="65">
                  <c:v>-6.3487625000000003</c:v>
                </c:pt>
                <c:pt idx="66">
                  <c:v>-6.3793483000000002</c:v>
                </c:pt>
                <c:pt idx="67">
                  <c:v>-6.3744411000000003</c:v>
                </c:pt>
                <c:pt idx="68">
                  <c:v>-6.463603</c:v>
                </c:pt>
                <c:pt idx="69">
                  <c:v>-6.5114722</c:v>
                </c:pt>
                <c:pt idx="70">
                  <c:v>-6.5726328000000001</c:v>
                </c:pt>
                <c:pt idx="71">
                  <c:v>-6.6219792000000002</c:v>
                </c:pt>
                <c:pt idx="72">
                  <c:v>-6.6581010999999997</c:v>
                </c:pt>
                <c:pt idx="73">
                  <c:v>-6.7302127</c:v>
                </c:pt>
                <c:pt idx="74">
                  <c:v>-6.7207946999999999</c:v>
                </c:pt>
                <c:pt idx="75">
                  <c:v>-6.8034067</c:v>
                </c:pt>
                <c:pt idx="76">
                  <c:v>-6.8047608999999998</c:v>
                </c:pt>
                <c:pt idx="77">
                  <c:v>-6.9023212999999997</c:v>
                </c:pt>
                <c:pt idx="78">
                  <c:v>-7.0022000999999996</c:v>
                </c:pt>
                <c:pt idx="79">
                  <c:v>-7.0523486000000002</c:v>
                </c:pt>
                <c:pt idx="80">
                  <c:v>-7.1448001999999997</c:v>
                </c:pt>
                <c:pt idx="81">
                  <c:v>-7.2272676999999996</c:v>
                </c:pt>
                <c:pt idx="82">
                  <c:v>-7.3027096</c:v>
                </c:pt>
                <c:pt idx="83">
                  <c:v>-7.3548741</c:v>
                </c:pt>
                <c:pt idx="84">
                  <c:v>-7.3772669000000004</c:v>
                </c:pt>
                <c:pt idx="85">
                  <c:v>-7.4030522999999997</c:v>
                </c:pt>
                <c:pt idx="86">
                  <c:v>-7.3647803999999999</c:v>
                </c:pt>
                <c:pt idx="87">
                  <c:v>-7.3317598999999998</c:v>
                </c:pt>
                <c:pt idx="88">
                  <c:v>-7.3117336999999996</c:v>
                </c:pt>
                <c:pt idx="89">
                  <c:v>-7.2321128999999997</c:v>
                </c:pt>
                <c:pt idx="90">
                  <c:v>-7.2114301000000003</c:v>
                </c:pt>
                <c:pt idx="91">
                  <c:v>-7.1702222999999998</c:v>
                </c:pt>
                <c:pt idx="92">
                  <c:v>-7.0462112000000001</c:v>
                </c:pt>
                <c:pt idx="93">
                  <c:v>-7.0476827999999996</c:v>
                </c:pt>
                <c:pt idx="94">
                  <c:v>-6.9539517999999996</c:v>
                </c:pt>
                <c:pt idx="95">
                  <c:v>-6.9873319</c:v>
                </c:pt>
                <c:pt idx="96">
                  <c:v>-7.0347914999999999</c:v>
                </c:pt>
                <c:pt idx="97">
                  <c:v>-7.3054543000000001</c:v>
                </c:pt>
                <c:pt idx="98">
                  <c:v>-7.4546808999999996</c:v>
                </c:pt>
                <c:pt idx="99">
                  <c:v>-7.7937927</c:v>
                </c:pt>
                <c:pt idx="100">
                  <c:v>-8.0600176000000001</c:v>
                </c:pt>
                <c:pt idx="101">
                  <c:v>-8.3312407000000004</c:v>
                </c:pt>
                <c:pt idx="102">
                  <c:v>-8.5572929000000002</c:v>
                </c:pt>
                <c:pt idx="103">
                  <c:v>-8.7088213000000003</c:v>
                </c:pt>
                <c:pt idx="104">
                  <c:v>-8.7457961999999991</c:v>
                </c:pt>
                <c:pt idx="105">
                  <c:v>-8.8536023999999998</c:v>
                </c:pt>
                <c:pt idx="106">
                  <c:v>-8.9127150000000004</c:v>
                </c:pt>
                <c:pt idx="107">
                  <c:v>-9.0159645000000008</c:v>
                </c:pt>
                <c:pt idx="108">
                  <c:v>-9.0961618000000009</c:v>
                </c:pt>
                <c:pt idx="109">
                  <c:v>-9.1195354000000002</c:v>
                </c:pt>
                <c:pt idx="110">
                  <c:v>-9.3808670000000003</c:v>
                </c:pt>
                <c:pt idx="111">
                  <c:v>-9.2464160999999994</c:v>
                </c:pt>
                <c:pt idx="112">
                  <c:v>-9.6383513999999995</c:v>
                </c:pt>
                <c:pt idx="113">
                  <c:v>-9.4863242999999997</c:v>
                </c:pt>
                <c:pt idx="114">
                  <c:v>-9.5705814</c:v>
                </c:pt>
                <c:pt idx="115">
                  <c:v>-9.4263811000000004</c:v>
                </c:pt>
                <c:pt idx="116">
                  <c:v>-9.2206601999999993</c:v>
                </c:pt>
                <c:pt idx="117">
                  <c:v>-8.8521900000000002</c:v>
                </c:pt>
                <c:pt idx="118">
                  <c:v>-8.7743301000000002</c:v>
                </c:pt>
                <c:pt idx="119">
                  <c:v>-8.5043849999999992</c:v>
                </c:pt>
                <c:pt idx="120">
                  <c:v>-8.4934586999999997</c:v>
                </c:pt>
                <c:pt idx="121">
                  <c:v>-8.283989</c:v>
                </c:pt>
                <c:pt idx="122">
                  <c:v>-8.2408389999999994</c:v>
                </c:pt>
                <c:pt idx="123">
                  <c:v>-8.2569332000000006</c:v>
                </c:pt>
                <c:pt idx="124">
                  <c:v>-8.1691160000000007</c:v>
                </c:pt>
                <c:pt idx="125">
                  <c:v>-8.1509170999999991</c:v>
                </c:pt>
                <c:pt idx="126">
                  <c:v>-8.0244207000000003</c:v>
                </c:pt>
                <c:pt idx="127">
                  <c:v>-8.0964880000000008</c:v>
                </c:pt>
                <c:pt idx="128">
                  <c:v>-8.0173492</c:v>
                </c:pt>
                <c:pt idx="129">
                  <c:v>-8.0707053999999996</c:v>
                </c:pt>
                <c:pt idx="130">
                  <c:v>-7.9686174000000003</c:v>
                </c:pt>
                <c:pt idx="131">
                  <c:v>-7.9598469999999999</c:v>
                </c:pt>
                <c:pt idx="132">
                  <c:v>-7.8100243000000003</c:v>
                </c:pt>
                <c:pt idx="133">
                  <c:v>-7.7593842000000004</c:v>
                </c:pt>
                <c:pt idx="134">
                  <c:v>-7.8430314000000001</c:v>
                </c:pt>
                <c:pt idx="135">
                  <c:v>-7.7231211999999996</c:v>
                </c:pt>
                <c:pt idx="136">
                  <c:v>-7.6601476999999996</c:v>
                </c:pt>
                <c:pt idx="137">
                  <c:v>-7.6665238999999996</c:v>
                </c:pt>
                <c:pt idx="138">
                  <c:v>-7.5982947000000003</c:v>
                </c:pt>
                <c:pt idx="139">
                  <c:v>-7.5177116000000002</c:v>
                </c:pt>
                <c:pt idx="140">
                  <c:v>-7.5403055999999999</c:v>
                </c:pt>
                <c:pt idx="141">
                  <c:v>-7.4752660000000004</c:v>
                </c:pt>
                <c:pt idx="142">
                  <c:v>-7.4522414000000001</c:v>
                </c:pt>
                <c:pt idx="143">
                  <c:v>-7.495069</c:v>
                </c:pt>
                <c:pt idx="144">
                  <c:v>-7.5157213</c:v>
                </c:pt>
                <c:pt idx="145">
                  <c:v>-7.6832665999999996</c:v>
                </c:pt>
                <c:pt idx="146">
                  <c:v>-7.8526315999999996</c:v>
                </c:pt>
                <c:pt idx="147">
                  <c:v>-8.1968707999999992</c:v>
                </c:pt>
                <c:pt idx="148">
                  <c:v>-8.3940734999999993</c:v>
                </c:pt>
                <c:pt idx="149">
                  <c:v>-8.4138316999999994</c:v>
                </c:pt>
                <c:pt idx="150">
                  <c:v>-8.4477749000000006</c:v>
                </c:pt>
                <c:pt idx="151">
                  <c:v>-8.3672924000000002</c:v>
                </c:pt>
                <c:pt idx="152">
                  <c:v>-8.1808671999999998</c:v>
                </c:pt>
                <c:pt idx="153">
                  <c:v>-8.0983725</c:v>
                </c:pt>
                <c:pt idx="154">
                  <c:v>-8.0004071999999997</c:v>
                </c:pt>
                <c:pt idx="155">
                  <c:v>-7.9260693</c:v>
                </c:pt>
                <c:pt idx="156">
                  <c:v>-7.8648853000000001</c:v>
                </c:pt>
                <c:pt idx="157">
                  <c:v>-7.8129010000000001</c:v>
                </c:pt>
                <c:pt idx="158">
                  <c:v>-7.8840699000000001</c:v>
                </c:pt>
                <c:pt idx="159">
                  <c:v>-7.8844452</c:v>
                </c:pt>
                <c:pt idx="160">
                  <c:v>-7.9247550999999996</c:v>
                </c:pt>
                <c:pt idx="161">
                  <c:v>-7.9028081999999999</c:v>
                </c:pt>
                <c:pt idx="162">
                  <c:v>-8.0424442000000003</c:v>
                </c:pt>
                <c:pt idx="163">
                  <c:v>-8.0357838000000008</c:v>
                </c:pt>
                <c:pt idx="164">
                  <c:v>-8.1432818999999999</c:v>
                </c:pt>
                <c:pt idx="165">
                  <c:v>-8.1096457999999991</c:v>
                </c:pt>
                <c:pt idx="166">
                  <c:v>-8.2131633999999991</c:v>
                </c:pt>
                <c:pt idx="167">
                  <c:v>-8.2129259000000001</c:v>
                </c:pt>
                <c:pt idx="168">
                  <c:v>-8.3427495999999994</c:v>
                </c:pt>
                <c:pt idx="169">
                  <c:v>-8.3049888999999997</c:v>
                </c:pt>
                <c:pt idx="170">
                  <c:v>-8.3847588999999996</c:v>
                </c:pt>
                <c:pt idx="171">
                  <c:v>-8.3464860999999999</c:v>
                </c:pt>
                <c:pt idx="172">
                  <c:v>-8.3217926000000002</c:v>
                </c:pt>
                <c:pt idx="173">
                  <c:v>-8.3375578000000008</c:v>
                </c:pt>
                <c:pt idx="174">
                  <c:v>-8.2882204000000002</c:v>
                </c:pt>
                <c:pt idx="175">
                  <c:v>-8.2836323000000007</c:v>
                </c:pt>
                <c:pt idx="176">
                  <c:v>-8.2168340999999998</c:v>
                </c:pt>
                <c:pt idx="177">
                  <c:v>-8.2154273999999994</c:v>
                </c:pt>
                <c:pt idx="178">
                  <c:v>-8.0834951000000004</c:v>
                </c:pt>
                <c:pt idx="179">
                  <c:v>-8.2356472000000007</c:v>
                </c:pt>
                <c:pt idx="180">
                  <c:v>-8.0619192000000002</c:v>
                </c:pt>
                <c:pt idx="181">
                  <c:v>-8.2007647000000006</c:v>
                </c:pt>
                <c:pt idx="182">
                  <c:v>-8.2162933000000002</c:v>
                </c:pt>
                <c:pt idx="183">
                  <c:v>-8.3045845000000007</c:v>
                </c:pt>
                <c:pt idx="184">
                  <c:v>-8.2392874000000003</c:v>
                </c:pt>
                <c:pt idx="185">
                  <c:v>-8.2865543000000006</c:v>
                </c:pt>
                <c:pt idx="186">
                  <c:v>-8.3452435000000005</c:v>
                </c:pt>
                <c:pt idx="187">
                  <c:v>-8.4379586999999994</c:v>
                </c:pt>
                <c:pt idx="188">
                  <c:v>-8.4635333999999993</c:v>
                </c:pt>
                <c:pt idx="189">
                  <c:v>-8.5506811000000003</c:v>
                </c:pt>
                <c:pt idx="190">
                  <c:v>-8.7170515000000002</c:v>
                </c:pt>
                <c:pt idx="191">
                  <c:v>-8.6553087000000009</c:v>
                </c:pt>
                <c:pt idx="192">
                  <c:v>-8.8731585000000006</c:v>
                </c:pt>
                <c:pt idx="193">
                  <c:v>-8.9626254999999997</c:v>
                </c:pt>
                <c:pt idx="194">
                  <c:v>-9.0550566000000003</c:v>
                </c:pt>
                <c:pt idx="195">
                  <c:v>-9.1387482000000002</c:v>
                </c:pt>
                <c:pt idx="196">
                  <c:v>-9.1061239</c:v>
                </c:pt>
                <c:pt idx="197">
                  <c:v>-9.2246837999999993</c:v>
                </c:pt>
                <c:pt idx="198">
                  <c:v>-9.2050943000000007</c:v>
                </c:pt>
                <c:pt idx="199">
                  <c:v>-9.2607116999999999</c:v>
                </c:pt>
                <c:pt idx="200">
                  <c:v>-9.2775850000000002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2D2-461B-8C78-DDB10B90A59C}"/>
            </c:ext>
          </c:extLst>
        </c:ser>
        <c:ser>
          <c:idx val="2"/>
          <c:order val="1"/>
          <c:tx>
            <c:v>+14 dBm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'CL vs LO 1040'!$G$417:$G$617</c:f>
              <c:numCache>
                <c:formatCode>General</c:formatCode>
                <c:ptCount val="201"/>
                <c:pt idx="0">
                  <c:v>10</c:v>
                </c:pt>
                <c:pt idx="1">
                  <c:v>10.15</c:v>
                </c:pt>
                <c:pt idx="2">
                  <c:v>10.3</c:v>
                </c:pt>
                <c:pt idx="3">
                  <c:v>10.45</c:v>
                </c:pt>
                <c:pt idx="4">
                  <c:v>10.6</c:v>
                </c:pt>
                <c:pt idx="5">
                  <c:v>10.75</c:v>
                </c:pt>
                <c:pt idx="6">
                  <c:v>10.9</c:v>
                </c:pt>
                <c:pt idx="7">
                  <c:v>11.05</c:v>
                </c:pt>
                <c:pt idx="8">
                  <c:v>11.2</c:v>
                </c:pt>
                <c:pt idx="9">
                  <c:v>11.35</c:v>
                </c:pt>
                <c:pt idx="10">
                  <c:v>11.5</c:v>
                </c:pt>
                <c:pt idx="11">
                  <c:v>11.65</c:v>
                </c:pt>
                <c:pt idx="12">
                  <c:v>11.8</c:v>
                </c:pt>
                <c:pt idx="13">
                  <c:v>11.95</c:v>
                </c:pt>
                <c:pt idx="14">
                  <c:v>12.1</c:v>
                </c:pt>
                <c:pt idx="15">
                  <c:v>12.25</c:v>
                </c:pt>
                <c:pt idx="16">
                  <c:v>12.4</c:v>
                </c:pt>
                <c:pt idx="17">
                  <c:v>12.55</c:v>
                </c:pt>
                <c:pt idx="18">
                  <c:v>12.7</c:v>
                </c:pt>
                <c:pt idx="19">
                  <c:v>12.85</c:v>
                </c:pt>
                <c:pt idx="20">
                  <c:v>13</c:v>
                </c:pt>
                <c:pt idx="21">
                  <c:v>13.15</c:v>
                </c:pt>
                <c:pt idx="22">
                  <c:v>13.3</c:v>
                </c:pt>
                <c:pt idx="23">
                  <c:v>13.45</c:v>
                </c:pt>
                <c:pt idx="24">
                  <c:v>13.6</c:v>
                </c:pt>
                <c:pt idx="25">
                  <c:v>13.75</c:v>
                </c:pt>
                <c:pt idx="26">
                  <c:v>13.9</c:v>
                </c:pt>
                <c:pt idx="27">
                  <c:v>14.05</c:v>
                </c:pt>
                <c:pt idx="28">
                  <c:v>14.2</c:v>
                </c:pt>
                <c:pt idx="29">
                  <c:v>14.35</c:v>
                </c:pt>
                <c:pt idx="30">
                  <c:v>14.5</c:v>
                </c:pt>
                <c:pt idx="31">
                  <c:v>14.65</c:v>
                </c:pt>
                <c:pt idx="32">
                  <c:v>14.8</c:v>
                </c:pt>
                <c:pt idx="33">
                  <c:v>14.95</c:v>
                </c:pt>
                <c:pt idx="34">
                  <c:v>15.1</c:v>
                </c:pt>
                <c:pt idx="35">
                  <c:v>15.25</c:v>
                </c:pt>
                <c:pt idx="36">
                  <c:v>15.4</c:v>
                </c:pt>
                <c:pt idx="37">
                  <c:v>15.55</c:v>
                </c:pt>
                <c:pt idx="38">
                  <c:v>15.7</c:v>
                </c:pt>
                <c:pt idx="39">
                  <c:v>15.85</c:v>
                </c:pt>
                <c:pt idx="40">
                  <c:v>16</c:v>
                </c:pt>
                <c:pt idx="41">
                  <c:v>16.149999999999999</c:v>
                </c:pt>
                <c:pt idx="42">
                  <c:v>16.3</c:v>
                </c:pt>
                <c:pt idx="43">
                  <c:v>16.45</c:v>
                </c:pt>
                <c:pt idx="44">
                  <c:v>16.600000000000001</c:v>
                </c:pt>
                <c:pt idx="45">
                  <c:v>16.75</c:v>
                </c:pt>
                <c:pt idx="46">
                  <c:v>16.899999999999999</c:v>
                </c:pt>
                <c:pt idx="47">
                  <c:v>17.05</c:v>
                </c:pt>
                <c:pt idx="48">
                  <c:v>17.2</c:v>
                </c:pt>
                <c:pt idx="49">
                  <c:v>17.350000000000001</c:v>
                </c:pt>
                <c:pt idx="50">
                  <c:v>17.5</c:v>
                </c:pt>
                <c:pt idx="51">
                  <c:v>17.649999999999999</c:v>
                </c:pt>
                <c:pt idx="52">
                  <c:v>17.8</c:v>
                </c:pt>
                <c:pt idx="53">
                  <c:v>17.95</c:v>
                </c:pt>
                <c:pt idx="54">
                  <c:v>18.100000000000001</c:v>
                </c:pt>
                <c:pt idx="55">
                  <c:v>18.25</c:v>
                </c:pt>
                <c:pt idx="56">
                  <c:v>18.399999999999999</c:v>
                </c:pt>
                <c:pt idx="57">
                  <c:v>18.55</c:v>
                </c:pt>
                <c:pt idx="58">
                  <c:v>18.7</c:v>
                </c:pt>
                <c:pt idx="59">
                  <c:v>18.850000000000001</c:v>
                </c:pt>
                <c:pt idx="60">
                  <c:v>19</c:v>
                </c:pt>
                <c:pt idx="61">
                  <c:v>19.149999999999999</c:v>
                </c:pt>
                <c:pt idx="62">
                  <c:v>19.3</c:v>
                </c:pt>
                <c:pt idx="63">
                  <c:v>19.45</c:v>
                </c:pt>
                <c:pt idx="64">
                  <c:v>19.600000000000001</c:v>
                </c:pt>
                <c:pt idx="65">
                  <c:v>19.75</c:v>
                </c:pt>
                <c:pt idx="66">
                  <c:v>19.899999999999999</c:v>
                </c:pt>
                <c:pt idx="67">
                  <c:v>20.05</c:v>
                </c:pt>
                <c:pt idx="68">
                  <c:v>20.2</c:v>
                </c:pt>
                <c:pt idx="69">
                  <c:v>20.350000000000001</c:v>
                </c:pt>
                <c:pt idx="70">
                  <c:v>20.5</c:v>
                </c:pt>
                <c:pt idx="71">
                  <c:v>20.65</c:v>
                </c:pt>
                <c:pt idx="72">
                  <c:v>20.8</c:v>
                </c:pt>
                <c:pt idx="73">
                  <c:v>20.95</c:v>
                </c:pt>
                <c:pt idx="74">
                  <c:v>21.1</c:v>
                </c:pt>
                <c:pt idx="75">
                  <c:v>21.25</c:v>
                </c:pt>
                <c:pt idx="76">
                  <c:v>21.4</c:v>
                </c:pt>
                <c:pt idx="77">
                  <c:v>21.55</c:v>
                </c:pt>
                <c:pt idx="78">
                  <c:v>21.7</c:v>
                </c:pt>
                <c:pt idx="79">
                  <c:v>21.85</c:v>
                </c:pt>
                <c:pt idx="80">
                  <c:v>22</c:v>
                </c:pt>
                <c:pt idx="81">
                  <c:v>22.15</c:v>
                </c:pt>
                <c:pt idx="82">
                  <c:v>22.3</c:v>
                </c:pt>
                <c:pt idx="83">
                  <c:v>22.45</c:v>
                </c:pt>
                <c:pt idx="84">
                  <c:v>22.6</c:v>
                </c:pt>
                <c:pt idx="85">
                  <c:v>22.75</c:v>
                </c:pt>
                <c:pt idx="86">
                  <c:v>22.9</c:v>
                </c:pt>
                <c:pt idx="87">
                  <c:v>23.05</c:v>
                </c:pt>
                <c:pt idx="88">
                  <c:v>23.2</c:v>
                </c:pt>
                <c:pt idx="89">
                  <c:v>23.35</c:v>
                </c:pt>
                <c:pt idx="90">
                  <c:v>23.5</c:v>
                </c:pt>
                <c:pt idx="91">
                  <c:v>23.65</c:v>
                </c:pt>
                <c:pt idx="92">
                  <c:v>23.8</c:v>
                </c:pt>
                <c:pt idx="93">
                  <c:v>23.95</c:v>
                </c:pt>
                <c:pt idx="94">
                  <c:v>24.1</c:v>
                </c:pt>
                <c:pt idx="95">
                  <c:v>24.25</c:v>
                </c:pt>
                <c:pt idx="96">
                  <c:v>24.4</c:v>
                </c:pt>
                <c:pt idx="97">
                  <c:v>24.55</c:v>
                </c:pt>
                <c:pt idx="98">
                  <c:v>24.7</c:v>
                </c:pt>
                <c:pt idx="99">
                  <c:v>24.85</c:v>
                </c:pt>
                <c:pt idx="100">
                  <c:v>25</c:v>
                </c:pt>
                <c:pt idx="101">
                  <c:v>25.15</c:v>
                </c:pt>
                <c:pt idx="102">
                  <c:v>25.3</c:v>
                </c:pt>
                <c:pt idx="103">
                  <c:v>25.45</c:v>
                </c:pt>
                <c:pt idx="104">
                  <c:v>25.6</c:v>
                </c:pt>
                <c:pt idx="105">
                  <c:v>25.75</c:v>
                </c:pt>
                <c:pt idx="106">
                  <c:v>25.9</c:v>
                </c:pt>
                <c:pt idx="107">
                  <c:v>26.05</c:v>
                </c:pt>
                <c:pt idx="108">
                  <c:v>26.2</c:v>
                </c:pt>
                <c:pt idx="109">
                  <c:v>26.35</c:v>
                </c:pt>
                <c:pt idx="110">
                  <c:v>26.5</c:v>
                </c:pt>
                <c:pt idx="111">
                  <c:v>26.65</c:v>
                </c:pt>
                <c:pt idx="112">
                  <c:v>26.8</c:v>
                </c:pt>
                <c:pt idx="113">
                  <c:v>26.95</c:v>
                </c:pt>
                <c:pt idx="114">
                  <c:v>27.1</c:v>
                </c:pt>
                <c:pt idx="115">
                  <c:v>27.25</c:v>
                </c:pt>
                <c:pt idx="116">
                  <c:v>27.4</c:v>
                </c:pt>
                <c:pt idx="117">
                  <c:v>27.55</c:v>
                </c:pt>
                <c:pt idx="118">
                  <c:v>27.7</c:v>
                </c:pt>
                <c:pt idx="119">
                  <c:v>27.85</c:v>
                </c:pt>
                <c:pt idx="120">
                  <c:v>28</c:v>
                </c:pt>
                <c:pt idx="121">
                  <c:v>28.15</c:v>
                </c:pt>
                <c:pt idx="122">
                  <c:v>28.3</c:v>
                </c:pt>
                <c:pt idx="123">
                  <c:v>28.45</c:v>
                </c:pt>
                <c:pt idx="124">
                  <c:v>28.6</c:v>
                </c:pt>
                <c:pt idx="125">
                  <c:v>28.75</c:v>
                </c:pt>
                <c:pt idx="126">
                  <c:v>28.9</c:v>
                </c:pt>
                <c:pt idx="127">
                  <c:v>29.05</c:v>
                </c:pt>
                <c:pt idx="128">
                  <c:v>29.2</c:v>
                </c:pt>
                <c:pt idx="129">
                  <c:v>29.35</c:v>
                </c:pt>
                <c:pt idx="130">
                  <c:v>29.5</c:v>
                </c:pt>
                <c:pt idx="131">
                  <c:v>29.65</c:v>
                </c:pt>
                <c:pt idx="132">
                  <c:v>29.8</c:v>
                </c:pt>
                <c:pt idx="133">
                  <c:v>29.95</c:v>
                </c:pt>
                <c:pt idx="134">
                  <c:v>30.1</c:v>
                </c:pt>
                <c:pt idx="135">
                  <c:v>30.25</c:v>
                </c:pt>
                <c:pt idx="136">
                  <c:v>30.4</c:v>
                </c:pt>
                <c:pt idx="137">
                  <c:v>30.55</c:v>
                </c:pt>
                <c:pt idx="138">
                  <c:v>30.7</c:v>
                </c:pt>
                <c:pt idx="139">
                  <c:v>30.85</c:v>
                </c:pt>
                <c:pt idx="140">
                  <c:v>31</c:v>
                </c:pt>
                <c:pt idx="141">
                  <c:v>31.15</c:v>
                </c:pt>
                <c:pt idx="142">
                  <c:v>31.3</c:v>
                </c:pt>
                <c:pt idx="143">
                  <c:v>31.45</c:v>
                </c:pt>
                <c:pt idx="144">
                  <c:v>31.6</c:v>
                </c:pt>
                <c:pt idx="145">
                  <c:v>31.75</c:v>
                </c:pt>
                <c:pt idx="146">
                  <c:v>31.9</c:v>
                </c:pt>
                <c:pt idx="147">
                  <c:v>32.049999999999997</c:v>
                </c:pt>
                <c:pt idx="148">
                  <c:v>32.200000000000003</c:v>
                </c:pt>
                <c:pt idx="149">
                  <c:v>32.35</c:v>
                </c:pt>
                <c:pt idx="150">
                  <c:v>32.5</c:v>
                </c:pt>
                <c:pt idx="151">
                  <c:v>32.65</c:v>
                </c:pt>
                <c:pt idx="152">
                  <c:v>32.799999999999997</c:v>
                </c:pt>
                <c:pt idx="153">
                  <c:v>32.950000000000003</c:v>
                </c:pt>
                <c:pt idx="154">
                  <c:v>33.1</c:v>
                </c:pt>
                <c:pt idx="155">
                  <c:v>33.25</c:v>
                </c:pt>
                <c:pt idx="156">
                  <c:v>33.4</c:v>
                </c:pt>
                <c:pt idx="157">
                  <c:v>33.549999999999997</c:v>
                </c:pt>
                <c:pt idx="158">
                  <c:v>33.700000000000003</c:v>
                </c:pt>
                <c:pt idx="159">
                  <c:v>33.85</c:v>
                </c:pt>
                <c:pt idx="160">
                  <c:v>34</c:v>
                </c:pt>
                <c:pt idx="161">
                  <c:v>34.15</c:v>
                </c:pt>
                <c:pt idx="162">
                  <c:v>34.299999999999997</c:v>
                </c:pt>
                <c:pt idx="163">
                  <c:v>34.450000000000003</c:v>
                </c:pt>
                <c:pt idx="164">
                  <c:v>34.6</c:v>
                </c:pt>
                <c:pt idx="165">
                  <c:v>34.75</c:v>
                </c:pt>
                <c:pt idx="166">
                  <c:v>34.9</c:v>
                </c:pt>
                <c:pt idx="167">
                  <c:v>35.049999999999997</c:v>
                </c:pt>
                <c:pt idx="168">
                  <c:v>35.200000000000003</c:v>
                </c:pt>
                <c:pt idx="169">
                  <c:v>35.35</c:v>
                </c:pt>
                <c:pt idx="170">
                  <c:v>35.5</c:v>
                </c:pt>
                <c:pt idx="171">
                  <c:v>35.65</c:v>
                </c:pt>
                <c:pt idx="172">
                  <c:v>35.799999999999997</c:v>
                </c:pt>
                <c:pt idx="173">
                  <c:v>35.950000000000003</c:v>
                </c:pt>
                <c:pt idx="174">
                  <c:v>36.1</c:v>
                </c:pt>
                <c:pt idx="175">
                  <c:v>36.25</c:v>
                </c:pt>
                <c:pt idx="176">
                  <c:v>36.4</c:v>
                </c:pt>
                <c:pt idx="177">
                  <c:v>36.549999999999997</c:v>
                </c:pt>
                <c:pt idx="178">
                  <c:v>36.700000000000003</c:v>
                </c:pt>
                <c:pt idx="179">
                  <c:v>36.85</c:v>
                </c:pt>
                <c:pt idx="180">
                  <c:v>37</c:v>
                </c:pt>
                <c:pt idx="181">
                  <c:v>37.15</c:v>
                </c:pt>
                <c:pt idx="182">
                  <c:v>37.299999999999997</c:v>
                </c:pt>
                <c:pt idx="183">
                  <c:v>37.450000000000003</c:v>
                </c:pt>
                <c:pt idx="184">
                  <c:v>37.6</c:v>
                </c:pt>
                <c:pt idx="185">
                  <c:v>37.75</c:v>
                </c:pt>
                <c:pt idx="186">
                  <c:v>37.9</c:v>
                </c:pt>
                <c:pt idx="187">
                  <c:v>38.049999999999997</c:v>
                </c:pt>
                <c:pt idx="188">
                  <c:v>38.200000000000003</c:v>
                </c:pt>
                <c:pt idx="189">
                  <c:v>38.35</c:v>
                </c:pt>
                <c:pt idx="190">
                  <c:v>38.5</c:v>
                </c:pt>
                <c:pt idx="191">
                  <c:v>38.65</c:v>
                </c:pt>
                <c:pt idx="192">
                  <c:v>38.799999999999997</c:v>
                </c:pt>
                <c:pt idx="193">
                  <c:v>38.950000000000003</c:v>
                </c:pt>
                <c:pt idx="194">
                  <c:v>39.1</c:v>
                </c:pt>
                <c:pt idx="195">
                  <c:v>39.25</c:v>
                </c:pt>
                <c:pt idx="196">
                  <c:v>39.4</c:v>
                </c:pt>
                <c:pt idx="197">
                  <c:v>39.549999999999997</c:v>
                </c:pt>
                <c:pt idx="198">
                  <c:v>39.700000000000003</c:v>
                </c:pt>
                <c:pt idx="199">
                  <c:v>39.85</c:v>
                </c:pt>
                <c:pt idx="200">
                  <c:v>40</c:v>
                </c:pt>
              </c:numCache>
            </c:numRef>
          </c:xVal>
          <c:yVal>
            <c:numRef>
              <c:f>'CL vs LO 1040'!$E$417:$E$617</c:f>
              <c:numCache>
                <c:formatCode>General</c:formatCode>
                <c:ptCount val="201"/>
                <c:pt idx="0">
                  <c:v>-86.067611999999997</c:v>
                </c:pt>
                <c:pt idx="1">
                  <c:v>-64.492408999999995</c:v>
                </c:pt>
                <c:pt idx="2">
                  <c:v>-72.336060000000003</c:v>
                </c:pt>
                <c:pt idx="3">
                  <c:v>-73.500625999999997</c:v>
                </c:pt>
                <c:pt idx="4">
                  <c:v>-66.344932999999997</c:v>
                </c:pt>
                <c:pt idx="5">
                  <c:v>-62.400249000000002</c:v>
                </c:pt>
                <c:pt idx="6">
                  <c:v>-61.811886000000001</c:v>
                </c:pt>
                <c:pt idx="7">
                  <c:v>-55.309578000000002</c:v>
                </c:pt>
                <c:pt idx="8">
                  <c:v>-51.043365000000001</c:v>
                </c:pt>
                <c:pt idx="9">
                  <c:v>-38.673527</c:v>
                </c:pt>
                <c:pt idx="10">
                  <c:v>-41.323051</c:v>
                </c:pt>
                <c:pt idx="11">
                  <c:v>-29.722574000000002</c:v>
                </c:pt>
                <c:pt idx="12">
                  <c:v>-29.771229000000002</c:v>
                </c:pt>
                <c:pt idx="13">
                  <c:v>-28.204267999999999</c:v>
                </c:pt>
                <c:pt idx="14">
                  <c:v>-27.300535</c:v>
                </c:pt>
                <c:pt idx="15">
                  <c:v>-28.649280999999998</c:v>
                </c:pt>
                <c:pt idx="16">
                  <c:v>-27.308164999999999</c:v>
                </c:pt>
                <c:pt idx="17">
                  <c:v>-27.705275</c:v>
                </c:pt>
                <c:pt idx="18">
                  <c:v>-27.982800999999998</c:v>
                </c:pt>
                <c:pt idx="19">
                  <c:v>-27.485665999999998</c:v>
                </c:pt>
                <c:pt idx="20">
                  <c:v>-25.959904000000002</c:v>
                </c:pt>
                <c:pt idx="21">
                  <c:v>-23.12895</c:v>
                </c:pt>
                <c:pt idx="22">
                  <c:v>-21.292342999999999</c:v>
                </c:pt>
                <c:pt idx="23">
                  <c:v>-18.466156000000002</c:v>
                </c:pt>
                <c:pt idx="24">
                  <c:v>-16.941355000000001</c:v>
                </c:pt>
                <c:pt idx="25">
                  <c:v>-15.115285</c:v>
                </c:pt>
                <c:pt idx="26">
                  <c:v>-13.438704</c:v>
                </c:pt>
                <c:pt idx="27">
                  <c:v>-12.660686</c:v>
                </c:pt>
                <c:pt idx="28">
                  <c:v>-11.837897</c:v>
                </c:pt>
                <c:pt idx="29">
                  <c:v>-10.893102000000001</c:v>
                </c:pt>
                <c:pt idx="30">
                  <c:v>-10.345421</c:v>
                </c:pt>
                <c:pt idx="31">
                  <c:v>-9.7510443000000002</c:v>
                </c:pt>
                <c:pt idx="32">
                  <c:v>-9.4692849999999993</c:v>
                </c:pt>
                <c:pt idx="33">
                  <c:v>-9.1010331999999998</c:v>
                </c:pt>
                <c:pt idx="34">
                  <c:v>-8.7827883</c:v>
                </c:pt>
                <c:pt idx="35">
                  <c:v>-8.5225000000000009</c:v>
                </c:pt>
                <c:pt idx="36">
                  <c:v>-8.3916749999999993</c:v>
                </c:pt>
                <c:pt idx="37">
                  <c:v>-8.1842317999999992</c:v>
                </c:pt>
                <c:pt idx="38">
                  <c:v>-7.9176130000000002</c:v>
                </c:pt>
                <c:pt idx="39">
                  <c:v>-7.8503522999999999</c:v>
                </c:pt>
                <c:pt idx="40">
                  <c:v>-7.5374793999999996</c:v>
                </c:pt>
                <c:pt idx="41">
                  <c:v>-7.1422781999999998</c:v>
                </c:pt>
                <c:pt idx="42">
                  <c:v>-6.8492160000000002</c:v>
                </c:pt>
                <c:pt idx="43">
                  <c:v>-6.4819493000000001</c:v>
                </c:pt>
                <c:pt idx="44">
                  <c:v>-6.2758741000000002</c:v>
                </c:pt>
                <c:pt idx="45">
                  <c:v>-5.9553532999999996</c:v>
                </c:pt>
                <c:pt idx="46">
                  <c:v>-5.8735309000000004</c:v>
                </c:pt>
                <c:pt idx="47">
                  <c:v>-5.6655917000000002</c:v>
                </c:pt>
                <c:pt idx="48">
                  <c:v>-5.6675310000000003</c:v>
                </c:pt>
                <c:pt idx="49">
                  <c:v>-5.5613083999999997</c:v>
                </c:pt>
                <c:pt idx="50">
                  <c:v>-5.6942830000000004</c:v>
                </c:pt>
                <c:pt idx="51">
                  <c:v>-5.6287583999999997</c:v>
                </c:pt>
                <c:pt idx="52">
                  <c:v>-5.8202585999999998</c:v>
                </c:pt>
                <c:pt idx="53">
                  <c:v>-5.9484672999999999</c:v>
                </c:pt>
                <c:pt idx="54">
                  <c:v>-5.8716420999999999</c:v>
                </c:pt>
                <c:pt idx="55">
                  <c:v>-6.0788368999999998</c:v>
                </c:pt>
                <c:pt idx="56">
                  <c:v>-6.0225090999999997</c:v>
                </c:pt>
                <c:pt idx="57">
                  <c:v>-6.2083797000000001</c:v>
                </c:pt>
                <c:pt idx="58">
                  <c:v>-6.3335724000000004</c:v>
                </c:pt>
                <c:pt idx="59">
                  <c:v>-6.3779225000000004</c:v>
                </c:pt>
                <c:pt idx="60">
                  <c:v>-6.3482098999999996</c:v>
                </c:pt>
                <c:pt idx="61">
                  <c:v>-6.4003753999999997</c:v>
                </c:pt>
                <c:pt idx="62">
                  <c:v>-6.3975964000000003</c:v>
                </c:pt>
                <c:pt idx="63">
                  <c:v>-6.4212369999999996</c:v>
                </c:pt>
                <c:pt idx="64">
                  <c:v>-6.4397655</c:v>
                </c:pt>
                <c:pt idx="65">
                  <c:v>-6.5081058000000001</c:v>
                </c:pt>
                <c:pt idx="66">
                  <c:v>-6.5451402999999999</c:v>
                </c:pt>
                <c:pt idx="67">
                  <c:v>-6.4935264999999998</c:v>
                </c:pt>
                <c:pt idx="68">
                  <c:v>-6.5718775000000003</c:v>
                </c:pt>
                <c:pt idx="69">
                  <c:v>-6.6071204999999997</c:v>
                </c:pt>
                <c:pt idx="70">
                  <c:v>-6.6494245999999997</c:v>
                </c:pt>
                <c:pt idx="71">
                  <c:v>-6.6891021999999998</c:v>
                </c:pt>
                <c:pt idx="72">
                  <c:v>-6.7153577999999996</c:v>
                </c:pt>
                <c:pt idx="73">
                  <c:v>-6.7719917000000001</c:v>
                </c:pt>
                <c:pt idx="74">
                  <c:v>-6.7654505</c:v>
                </c:pt>
                <c:pt idx="75">
                  <c:v>-6.8451542999999999</c:v>
                </c:pt>
                <c:pt idx="76">
                  <c:v>-6.8586497</c:v>
                </c:pt>
                <c:pt idx="77">
                  <c:v>-6.9527296999999999</c:v>
                </c:pt>
                <c:pt idx="78">
                  <c:v>-7.0530176000000004</c:v>
                </c:pt>
                <c:pt idx="79">
                  <c:v>-7.1211243</c:v>
                </c:pt>
                <c:pt idx="80">
                  <c:v>-7.2047334000000003</c:v>
                </c:pt>
                <c:pt idx="81">
                  <c:v>-7.2803984000000002</c:v>
                </c:pt>
                <c:pt idx="82">
                  <c:v>-7.3571514999999996</c:v>
                </c:pt>
                <c:pt idx="83">
                  <c:v>-7.4211802000000002</c:v>
                </c:pt>
                <c:pt idx="84">
                  <c:v>-7.4329605000000001</c:v>
                </c:pt>
                <c:pt idx="85">
                  <c:v>-7.4433699000000004</c:v>
                </c:pt>
                <c:pt idx="86">
                  <c:v>-7.4387970000000001</c:v>
                </c:pt>
                <c:pt idx="87">
                  <c:v>-7.3504247999999999</c:v>
                </c:pt>
                <c:pt idx="88">
                  <c:v>-7.3604455</c:v>
                </c:pt>
                <c:pt idx="89">
                  <c:v>-7.2821207000000001</c:v>
                </c:pt>
                <c:pt idx="90">
                  <c:v>-7.2445798000000003</c:v>
                </c:pt>
                <c:pt idx="91">
                  <c:v>-7.1783776000000001</c:v>
                </c:pt>
                <c:pt idx="92">
                  <c:v>-7.0553641000000002</c:v>
                </c:pt>
                <c:pt idx="93">
                  <c:v>-7.0517982999999997</c:v>
                </c:pt>
                <c:pt idx="94">
                  <c:v>-6.9723296000000001</c:v>
                </c:pt>
                <c:pt idx="95">
                  <c:v>-6.9950675999999996</c:v>
                </c:pt>
                <c:pt idx="96">
                  <c:v>-7.0560879999999999</c:v>
                </c:pt>
                <c:pt idx="97">
                  <c:v>-7.3129853999999996</c:v>
                </c:pt>
                <c:pt idx="98">
                  <c:v>-7.5278901999999999</c:v>
                </c:pt>
                <c:pt idx="99">
                  <c:v>-7.9455480999999999</c:v>
                </c:pt>
                <c:pt idx="100">
                  <c:v>-8.2756529000000008</c:v>
                </c:pt>
                <c:pt idx="101">
                  <c:v>-8.6364526999999995</c:v>
                </c:pt>
                <c:pt idx="102">
                  <c:v>-8.9798697999999995</c:v>
                </c:pt>
                <c:pt idx="103">
                  <c:v>-9.1691550999999993</c:v>
                </c:pt>
                <c:pt idx="104">
                  <c:v>-9.2768210999999994</c:v>
                </c:pt>
                <c:pt idx="105">
                  <c:v>-9.4725760999999995</c:v>
                </c:pt>
                <c:pt idx="106">
                  <c:v>-9.5676079000000005</c:v>
                </c:pt>
                <c:pt idx="107">
                  <c:v>-9.6617861000000005</c:v>
                </c:pt>
                <c:pt idx="108">
                  <c:v>-9.8343457999999995</c:v>
                </c:pt>
                <c:pt idx="109">
                  <c:v>-9.7914142999999996</c:v>
                </c:pt>
                <c:pt idx="110">
                  <c:v>-10.053925</c:v>
                </c:pt>
                <c:pt idx="111">
                  <c:v>-9.8446569000000004</c:v>
                </c:pt>
                <c:pt idx="112">
                  <c:v>-10.19332</c:v>
                </c:pt>
                <c:pt idx="113">
                  <c:v>-9.9131136000000009</c:v>
                </c:pt>
                <c:pt idx="114">
                  <c:v>-9.8947486999999992</c:v>
                </c:pt>
                <c:pt idx="115">
                  <c:v>-9.6701707999999993</c:v>
                </c:pt>
                <c:pt idx="116">
                  <c:v>-9.4004211000000009</c:v>
                </c:pt>
                <c:pt idx="117">
                  <c:v>-9.0327138999999992</c:v>
                </c:pt>
                <c:pt idx="118">
                  <c:v>-8.9110413000000008</c:v>
                </c:pt>
                <c:pt idx="119">
                  <c:v>-8.5943117000000004</c:v>
                </c:pt>
                <c:pt idx="120">
                  <c:v>-8.6193723999999996</c:v>
                </c:pt>
                <c:pt idx="121">
                  <c:v>-8.3983554999999992</c:v>
                </c:pt>
                <c:pt idx="122">
                  <c:v>-8.3553084999999996</c:v>
                </c:pt>
                <c:pt idx="123">
                  <c:v>-8.3580684999999999</c:v>
                </c:pt>
                <c:pt idx="124">
                  <c:v>-8.3086471999999993</c:v>
                </c:pt>
                <c:pt idx="125">
                  <c:v>-8.2743034000000009</c:v>
                </c:pt>
                <c:pt idx="126">
                  <c:v>-8.1651974000000003</c:v>
                </c:pt>
                <c:pt idx="127">
                  <c:v>-8.2231950999999999</c:v>
                </c:pt>
                <c:pt idx="128">
                  <c:v>-8.1539078000000007</c:v>
                </c:pt>
                <c:pt idx="129">
                  <c:v>-8.2311248999999993</c:v>
                </c:pt>
                <c:pt idx="130">
                  <c:v>-8.1420822000000008</c:v>
                </c:pt>
                <c:pt idx="131">
                  <c:v>-8.1332445</c:v>
                </c:pt>
                <c:pt idx="132">
                  <c:v>-7.9533224000000002</c:v>
                </c:pt>
                <c:pt idx="133">
                  <c:v>-7.9387506999999999</c:v>
                </c:pt>
                <c:pt idx="134">
                  <c:v>-8.0002928000000004</c:v>
                </c:pt>
                <c:pt idx="135">
                  <c:v>-7.8963938000000002</c:v>
                </c:pt>
                <c:pt idx="136">
                  <c:v>-7.8676848000000001</c:v>
                </c:pt>
                <c:pt idx="137">
                  <c:v>-7.8387441999999998</c:v>
                </c:pt>
                <c:pt idx="138">
                  <c:v>-7.7708149000000004</c:v>
                </c:pt>
                <c:pt idx="139">
                  <c:v>-7.6548429000000002</c:v>
                </c:pt>
                <c:pt idx="140">
                  <c:v>-7.6692122999999999</c:v>
                </c:pt>
                <c:pt idx="141">
                  <c:v>-7.6098542</c:v>
                </c:pt>
                <c:pt idx="142">
                  <c:v>-7.5679563999999999</c:v>
                </c:pt>
                <c:pt idx="143">
                  <c:v>-7.6222710999999999</c:v>
                </c:pt>
                <c:pt idx="144">
                  <c:v>-7.6563492000000002</c:v>
                </c:pt>
                <c:pt idx="145">
                  <c:v>-7.8566998999999997</c:v>
                </c:pt>
                <c:pt idx="146">
                  <c:v>-8.0451411999999998</c:v>
                </c:pt>
                <c:pt idx="147">
                  <c:v>-8.4391879999999997</c:v>
                </c:pt>
                <c:pt idx="148">
                  <c:v>-8.7542925</c:v>
                </c:pt>
                <c:pt idx="149">
                  <c:v>-8.8425788999999995</c:v>
                </c:pt>
                <c:pt idx="150">
                  <c:v>-8.8644352000000008</c:v>
                </c:pt>
                <c:pt idx="151">
                  <c:v>-8.8200035000000003</c:v>
                </c:pt>
                <c:pt idx="152">
                  <c:v>-8.5763540000000003</c:v>
                </c:pt>
                <c:pt idx="153">
                  <c:v>-8.4856005000000003</c:v>
                </c:pt>
                <c:pt idx="154">
                  <c:v>-8.4037866999999995</c:v>
                </c:pt>
                <c:pt idx="155">
                  <c:v>-8.2989864000000004</c:v>
                </c:pt>
                <c:pt idx="156">
                  <c:v>-8.2018489999999993</c:v>
                </c:pt>
                <c:pt idx="157">
                  <c:v>-8.1451054000000003</c:v>
                </c:pt>
                <c:pt idx="158">
                  <c:v>-8.1600142000000009</c:v>
                </c:pt>
                <c:pt idx="159">
                  <c:v>-8.1907425000000007</c:v>
                </c:pt>
                <c:pt idx="160">
                  <c:v>-8.2126350000000006</c:v>
                </c:pt>
                <c:pt idx="161">
                  <c:v>-8.1911211000000002</c:v>
                </c:pt>
                <c:pt idx="162">
                  <c:v>-8.3094205999999993</c:v>
                </c:pt>
                <c:pt idx="163">
                  <c:v>-8.2744780000000002</c:v>
                </c:pt>
                <c:pt idx="164">
                  <c:v>-8.3740281999999997</c:v>
                </c:pt>
                <c:pt idx="165">
                  <c:v>-8.3134165000000007</c:v>
                </c:pt>
                <c:pt idx="166">
                  <c:v>-8.4511413999999991</c:v>
                </c:pt>
                <c:pt idx="167">
                  <c:v>-8.4547595999999992</c:v>
                </c:pt>
                <c:pt idx="168">
                  <c:v>-8.5391721999999994</c:v>
                </c:pt>
                <c:pt idx="169">
                  <c:v>-8.4935360000000006</c:v>
                </c:pt>
                <c:pt idx="170">
                  <c:v>-8.6069592999999998</c:v>
                </c:pt>
                <c:pt idx="171">
                  <c:v>-8.5156965000000007</c:v>
                </c:pt>
                <c:pt idx="172">
                  <c:v>-8.5145674000000007</c:v>
                </c:pt>
                <c:pt idx="173">
                  <c:v>-8.5122175000000002</c:v>
                </c:pt>
                <c:pt idx="174">
                  <c:v>-8.4919205000000009</c:v>
                </c:pt>
                <c:pt idx="175">
                  <c:v>-8.4743546999999992</c:v>
                </c:pt>
                <c:pt idx="176">
                  <c:v>-8.4075766000000005</c:v>
                </c:pt>
                <c:pt idx="177">
                  <c:v>-8.4109467999999996</c:v>
                </c:pt>
                <c:pt idx="178">
                  <c:v>-8.2545251999999998</c:v>
                </c:pt>
                <c:pt idx="179">
                  <c:v>-8.4445467000000001</c:v>
                </c:pt>
                <c:pt idx="180">
                  <c:v>-8.2468014000000007</c:v>
                </c:pt>
                <c:pt idx="181">
                  <c:v>-8.4182796</c:v>
                </c:pt>
                <c:pt idx="182">
                  <c:v>-8.4323882999999995</c:v>
                </c:pt>
                <c:pt idx="183">
                  <c:v>-8.5931435</c:v>
                </c:pt>
                <c:pt idx="184">
                  <c:v>-8.5381794000000006</c:v>
                </c:pt>
                <c:pt idx="185">
                  <c:v>-8.5695925000000006</c:v>
                </c:pt>
                <c:pt idx="186">
                  <c:v>-8.6448069000000007</c:v>
                </c:pt>
                <c:pt idx="187">
                  <c:v>-8.7180443000000007</c:v>
                </c:pt>
                <c:pt idx="188">
                  <c:v>-8.7533244999999997</c:v>
                </c:pt>
                <c:pt idx="189">
                  <c:v>-8.8468981000000007</c:v>
                </c:pt>
                <c:pt idx="190">
                  <c:v>-9.0064086999999997</c:v>
                </c:pt>
                <c:pt idx="191">
                  <c:v>-8.9590072999999997</c:v>
                </c:pt>
                <c:pt idx="192">
                  <c:v>-9.1241512</c:v>
                </c:pt>
                <c:pt idx="193">
                  <c:v>-9.1919755999999992</c:v>
                </c:pt>
                <c:pt idx="194">
                  <c:v>-9.3315438999999998</c:v>
                </c:pt>
                <c:pt idx="195">
                  <c:v>-9.3267325999999997</c:v>
                </c:pt>
                <c:pt idx="196">
                  <c:v>-9.2688846999999992</c:v>
                </c:pt>
                <c:pt idx="197">
                  <c:v>-9.3621663999999996</c:v>
                </c:pt>
                <c:pt idx="198">
                  <c:v>-9.3268900000000006</c:v>
                </c:pt>
                <c:pt idx="199">
                  <c:v>-9.3673611000000001</c:v>
                </c:pt>
                <c:pt idx="200">
                  <c:v>-9.4067793000000002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2D2-461B-8C78-DDB10B90A59C}"/>
            </c:ext>
          </c:extLst>
        </c:ser>
        <c:ser>
          <c:idx val="3"/>
          <c:order val="2"/>
          <c:tx>
            <c:v>+12 dBm</c:v>
          </c:tx>
          <c:spPr>
            <a:ln w="25400" cmpd="dbl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'CL vs LO 1040'!$G$623:$G$823</c:f>
              <c:numCache>
                <c:formatCode>General</c:formatCode>
                <c:ptCount val="201"/>
                <c:pt idx="0">
                  <c:v>10</c:v>
                </c:pt>
                <c:pt idx="1">
                  <c:v>10.15</c:v>
                </c:pt>
                <c:pt idx="2">
                  <c:v>10.3</c:v>
                </c:pt>
                <c:pt idx="3">
                  <c:v>10.45</c:v>
                </c:pt>
                <c:pt idx="4">
                  <c:v>10.6</c:v>
                </c:pt>
                <c:pt idx="5">
                  <c:v>10.75</c:v>
                </c:pt>
                <c:pt idx="6">
                  <c:v>10.9</c:v>
                </c:pt>
                <c:pt idx="7">
                  <c:v>11.05</c:v>
                </c:pt>
                <c:pt idx="8">
                  <c:v>11.2</c:v>
                </c:pt>
                <c:pt idx="9">
                  <c:v>11.35</c:v>
                </c:pt>
                <c:pt idx="10">
                  <c:v>11.5</c:v>
                </c:pt>
                <c:pt idx="11">
                  <c:v>11.65</c:v>
                </c:pt>
                <c:pt idx="12">
                  <c:v>11.8</c:v>
                </c:pt>
                <c:pt idx="13">
                  <c:v>11.95</c:v>
                </c:pt>
                <c:pt idx="14">
                  <c:v>12.1</c:v>
                </c:pt>
                <c:pt idx="15">
                  <c:v>12.25</c:v>
                </c:pt>
                <c:pt idx="16">
                  <c:v>12.4</c:v>
                </c:pt>
                <c:pt idx="17">
                  <c:v>12.55</c:v>
                </c:pt>
                <c:pt idx="18">
                  <c:v>12.7</c:v>
                </c:pt>
                <c:pt idx="19">
                  <c:v>12.85</c:v>
                </c:pt>
                <c:pt idx="20">
                  <c:v>13</c:v>
                </c:pt>
                <c:pt idx="21">
                  <c:v>13.15</c:v>
                </c:pt>
                <c:pt idx="22">
                  <c:v>13.3</c:v>
                </c:pt>
                <c:pt idx="23">
                  <c:v>13.45</c:v>
                </c:pt>
                <c:pt idx="24">
                  <c:v>13.6</c:v>
                </c:pt>
                <c:pt idx="25">
                  <c:v>13.75</c:v>
                </c:pt>
                <c:pt idx="26">
                  <c:v>13.9</c:v>
                </c:pt>
                <c:pt idx="27">
                  <c:v>14.05</c:v>
                </c:pt>
                <c:pt idx="28">
                  <c:v>14.2</c:v>
                </c:pt>
                <c:pt idx="29">
                  <c:v>14.35</c:v>
                </c:pt>
                <c:pt idx="30">
                  <c:v>14.5</c:v>
                </c:pt>
                <c:pt idx="31">
                  <c:v>14.65</c:v>
                </c:pt>
                <c:pt idx="32">
                  <c:v>14.8</c:v>
                </c:pt>
                <c:pt idx="33">
                  <c:v>14.95</c:v>
                </c:pt>
                <c:pt idx="34">
                  <c:v>15.1</c:v>
                </c:pt>
                <c:pt idx="35">
                  <c:v>15.25</c:v>
                </c:pt>
                <c:pt idx="36">
                  <c:v>15.4</c:v>
                </c:pt>
                <c:pt idx="37">
                  <c:v>15.55</c:v>
                </c:pt>
                <c:pt idx="38">
                  <c:v>15.7</c:v>
                </c:pt>
                <c:pt idx="39">
                  <c:v>15.85</c:v>
                </c:pt>
                <c:pt idx="40">
                  <c:v>16</c:v>
                </c:pt>
                <c:pt idx="41">
                  <c:v>16.149999999999999</c:v>
                </c:pt>
                <c:pt idx="42">
                  <c:v>16.3</c:v>
                </c:pt>
                <c:pt idx="43">
                  <c:v>16.45</c:v>
                </c:pt>
                <c:pt idx="44">
                  <c:v>16.600000000000001</c:v>
                </c:pt>
                <c:pt idx="45">
                  <c:v>16.75</c:v>
                </c:pt>
                <c:pt idx="46">
                  <c:v>16.899999999999999</c:v>
                </c:pt>
                <c:pt idx="47">
                  <c:v>17.05</c:v>
                </c:pt>
                <c:pt idx="48">
                  <c:v>17.2</c:v>
                </c:pt>
                <c:pt idx="49">
                  <c:v>17.350000000000001</c:v>
                </c:pt>
                <c:pt idx="50">
                  <c:v>17.5</c:v>
                </c:pt>
                <c:pt idx="51">
                  <c:v>17.649999999999999</c:v>
                </c:pt>
                <c:pt idx="52">
                  <c:v>17.8</c:v>
                </c:pt>
                <c:pt idx="53">
                  <c:v>17.95</c:v>
                </c:pt>
                <c:pt idx="54">
                  <c:v>18.100000000000001</c:v>
                </c:pt>
                <c:pt idx="55">
                  <c:v>18.25</c:v>
                </c:pt>
                <c:pt idx="56">
                  <c:v>18.399999999999999</c:v>
                </c:pt>
                <c:pt idx="57">
                  <c:v>18.55</c:v>
                </c:pt>
                <c:pt idx="58">
                  <c:v>18.7</c:v>
                </c:pt>
                <c:pt idx="59">
                  <c:v>18.850000000000001</c:v>
                </c:pt>
                <c:pt idx="60">
                  <c:v>19</c:v>
                </c:pt>
                <c:pt idx="61">
                  <c:v>19.149999999999999</c:v>
                </c:pt>
                <c:pt idx="62">
                  <c:v>19.3</c:v>
                </c:pt>
                <c:pt idx="63">
                  <c:v>19.45</c:v>
                </c:pt>
                <c:pt idx="64">
                  <c:v>19.600000000000001</c:v>
                </c:pt>
                <c:pt idx="65">
                  <c:v>19.75</c:v>
                </c:pt>
                <c:pt idx="66">
                  <c:v>19.899999999999999</c:v>
                </c:pt>
                <c:pt idx="67">
                  <c:v>20.05</c:v>
                </c:pt>
                <c:pt idx="68">
                  <c:v>20.2</c:v>
                </c:pt>
                <c:pt idx="69">
                  <c:v>20.350000000000001</c:v>
                </c:pt>
                <c:pt idx="70">
                  <c:v>20.5</c:v>
                </c:pt>
                <c:pt idx="71">
                  <c:v>20.65</c:v>
                </c:pt>
                <c:pt idx="72">
                  <c:v>20.8</c:v>
                </c:pt>
                <c:pt idx="73">
                  <c:v>20.95</c:v>
                </c:pt>
                <c:pt idx="74">
                  <c:v>21.1</c:v>
                </c:pt>
                <c:pt idx="75">
                  <c:v>21.25</c:v>
                </c:pt>
                <c:pt idx="76">
                  <c:v>21.4</c:v>
                </c:pt>
                <c:pt idx="77">
                  <c:v>21.55</c:v>
                </c:pt>
                <c:pt idx="78">
                  <c:v>21.7</c:v>
                </c:pt>
                <c:pt idx="79">
                  <c:v>21.85</c:v>
                </c:pt>
                <c:pt idx="80">
                  <c:v>22</c:v>
                </c:pt>
                <c:pt idx="81">
                  <c:v>22.15</c:v>
                </c:pt>
                <c:pt idx="82">
                  <c:v>22.3</c:v>
                </c:pt>
                <c:pt idx="83">
                  <c:v>22.45</c:v>
                </c:pt>
                <c:pt idx="84">
                  <c:v>22.6</c:v>
                </c:pt>
                <c:pt idx="85">
                  <c:v>22.75</c:v>
                </c:pt>
                <c:pt idx="86">
                  <c:v>22.9</c:v>
                </c:pt>
                <c:pt idx="87">
                  <c:v>23.05</c:v>
                </c:pt>
                <c:pt idx="88">
                  <c:v>23.2</c:v>
                </c:pt>
                <c:pt idx="89">
                  <c:v>23.35</c:v>
                </c:pt>
                <c:pt idx="90">
                  <c:v>23.5</c:v>
                </c:pt>
                <c:pt idx="91">
                  <c:v>23.65</c:v>
                </c:pt>
                <c:pt idx="92">
                  <c:v>23.8</c:v>
                </c:pt>
                <c:pt idx="93">
                  <c:v>23.95</c:v>
                </c:pt>
                <c:pt idx="94">
                  <c:v>24.1</c:v>
                </c:pt>
                <c:pt idx="95">
                  <c:v>24.25</c:v>
                </c:pt>
                <c:pt idx="96">
                  <c:v>24.4</c:v>
                </c:pt>
                <c:pt idx="97">
                  <c:v>24.55</c:v>
                </c:pt>
                <c:pt idx="98">
                  <c:v>24.7</c:v>
                </c:pt>
                <c:pt idx="99">
                  <c:v>24.85</c:v>
                </c:pt>
                <c:pt idx="100">
                  <c:v>25</c:v>
                </c:pt>
                <c:pt idx="101">
                  <c:v>25.15</c:v>
                </c:pt>
                <c:pt idx="102">
                  <c:v>25.3</c:v>
                </c:pt>
                <c:pt idx="103">
                  <c:v>25.45</c:v>
                </c:pt>
                <c:pt idx="104">
                  <c:v>25.6</c:v>
                </c:pt>
                <c:pt idx="105">
                  <c:v>25.75</c:v>
                </c:pt>
                <c:pt idx="106">
                  <c:v>25.9</c:v>
                </c:pt>
                <c:pt idx="107">
                  <c:v>26.05</c:v>
                </c:pt>
                <c:pt idx="108">
                  <c:v>26.2</c:v>
                </c:pt>
                <c:pt idx="109">
                  <c:v>26.35</c:v>
                </c:pt>
                <c:pt idx="110">
                  <c:v>26.5</c:v>
                </c:pt>
                <c:pt idx="111">
                  <c:v>26.65</c:v>
                </c:pt>
                <c:pt idx="112">
                  <c:v>26.8</c:v>
                </c:pt>
                <c:pt idx="113">
                  <c:v>26.95</c:v>
                </c:pt>
                <c:pt idx="114">
                  <c:v>27.1</c:v>
                </c:pt>
                <c:pt idx="115">
                  <c:v>27.25</c:v>
                </c:pt>
                <c:pt idx="116">
                  <c:v>27.4</c:v>
                </c:pt>
                <c:pt idx="117">
                  <c:v>27.55</c:v>
                </c:pt>
                <c:pt idx="118">
                  <c:v>27.7</c:v>
                </c:pt>
                <c:pt idx="119">
                  <c:v>27.85</c:v>
                </c:pt>
                <c:pt idx="120">
                  <c:v>28</c:v>
                </c:pt>
                <c:pt idx="121">
                  <c:v>28.15</c:v>
                </c:pt>
                <c:pt idx="122">
                  <c:v>28.3</c:v>
                </c:pt>
                <c:pt idx="123">
                  <c:v>28.45</c:v>
                </c:pt>
                <c:pt idx="124">
                  <c:v>28.6</c:v>
                </c:pt>
                <c:pt idx="125">
                  <c:v>28.75</c:v>
                </c:pt>
                <c:pt idx="126">
                  <c:v>28.9</c:v>
                </c:pt>
                <c:pt idx="127">
                  <c:v>29.05</c:v>
                </c:pt>
                <c:pt idx="128">
                  <c:v>29.2</c:v>
                </c:pt>
                <c:pt idx="129">
                  <c:v>29.35</c:v>
                </c:pt>
                <c:pt idx="130">
                  <c:v>29.5</c:v>
                </c:pt>
                <c:pt idx="131">
                  <c:v>29.65</c:v>
                </c:pt>
                <c:pt idx="132">
                  <c:v>29.8</c:v>
                </c:pt>
                <c:pt idx="133">
                  <c:v>29.95</c:v>
                </c:pt>
                <c:pt idx="134">
                  <c:v>30.1</c:v>
                </c:pt>
                <c:pt idx="135">
                  <c:v>30.25</c:v>
                </c:pt>
                <c:pt idx="136">
                  <c:v>30.4</c:v>
                </c:pt>
                <c:pt idx="137">
                  <c:v>30.55</c:v>
                </c:pt>
                <c:pt idx="138">
                  <c:v>30.7</c:v>
                </c:pt>
                <c:pt idx="139">
                  <c:v>30.85</c:v>
                </c:pt>
                <c:pt idx="140">
                  <c:v>31</c:v>
                </c:pt>
                <c:pt idx="141">
                  <c:v>31.15</c:v>
                </c:pt>
                <c:pt idx="142">
                  <c:v>31.3</c:v>
                </c:pt>
                <c:pt idx="143">
                  <c:v>31.45</c:v>
                </c:pt>
                <c:pt idx="144">
                  <c:v>31.6</c:v>
                </c:pt>
                <c:pt idx="145">
                  <c:v>31.75</c:v>
                </c:pt>
                <c:pt idx="146">
                  <c:v>31.9</c:v>
                </c:pt>
                <c:pt idx="147">
                  <c:v>32.049999999999997</c:v>
                </c:pt>
                <c:pt idx="148">
                  <c:v>32.200000000000003</c:v>
                </c:pt>
                <c:pt idx="149">
                  <c:v>32.35</c:v>
                </c:pt>
                <c:pt idx="150">
                  <c:v>32.5</c:v>
                </c:pt>
                <c:pt idx="151">
                  <c:v>32.65</c:v>
                </c:pt>
                <c:pt idx="152">
                  <c:v>32.799999999999997</c:v>
                </c:pt>
                <c:pt idx="153">
                  <c:v>32.950000000000003</c:v>
                </c:pt>
                <c:pt idx="154">
                  <c:v>33.1</c:v>
                </c:pt>
                <c:pt idx="155">
                  <c:v>33.25</c:v>
                </c:pt>
                <c:pt idx="156">
                  <c:v>33.4</c:v>
                </c:pt>
                <c:pt idx="157">
                  <c:v>33.549999999999997</c:v>
                </c:pt>
                <c:pt idx="158">
                  <c:v>33.700000000000003</c:v>
                </c:pt>
                <c:pt idx="159">
                  <c:v>33.85</c:v>
                </c:pt>
                <c:pt idx="160">
                  <c:v>34</c:v>
                </c:pt>
                <c:pt idx="161">
                  <c:v>34.15</c:v>
                </c:pt>
                <c:pt idx="162">
                  <c:v>34.299999999999997</c:v>
                </c:pt>
                <c:pt idx="163">
                  <c:v>34.450000000000003</c:v>
                </c:pt>
                <c:pt idx="164">
                  <c:v>34.6</c:v>
                </c:pt>
                <c:pt idx="165">
                  <c:v>34.75</c:v>
                </c:pt>
                <c:pt idx="166">
                  <c:v>34.9</c:v>
                </c:pt>
                <c:pt idx="167">
                  <c:v>35.049999999999997</c:v>
                </c:pt>
                <c:pt idx="168">
                  <c:v>35.200000000000003</c:v>
                </c:pt>
                <c:pt idx="169">
                  <c:v>35.35</c:v>
                </c:pt>
                <c:pt idx="170">
                  <c:v>35.5</c:v>
                </c:pt>
                <c:pt idx="171">
                  <c:v>35.65</c:v>
                </c:pt>
                <c:pt idx="172">
                  <c:v>35.799999999999997</c:v>
                </c:pt>
                <c:pt idx="173">
                  <c:v>35.950000000000003</c:v>
                </c:pt>
                <c:pt idx="174">
                  <c:v>36.1</c:v>
                </c:pt>
                <c:pt idx="175">
                  <c:v>36.25</c:v>
                </c:pt>
                <c:pt idx="176">
                  <c:v>36.4</c:v>
                </c:pt>
                <c:pt idx="177">
                  <c:v>36.549999999999997</c:v>
                </c:pt>
                <c:pt idx="178">
                  <c:v>36.700000000000003</c:v>
                </c:pt>
                <c:pt idx="179">
                  <c:v>36.85</c:v>
                </c:pt>
                <c:pt idx="180">
                  <c:v>37</c:v>
                </c:pt>
                <c:pt idx="181">
                  <c:v>37.15</c:v>
                </c:pt>
                <c:pt idx="182">
                  <c:v>37.299999999999997</c:v>
                </c:pt>
                <c:pt idx="183">
                  <c:v>37.450000000000003</c:v>
                </c:pt>
                <c:pt idx="184">
                  <c:v>37.6</c:v>
                </c:pt>
                <c:pt idx="185">
                  <c:v>37.75</c:v>
                </c:pt>
                <c:pt idx="186">
                  <c:v>37.9</c:v>
                </c:pt>
                <c:pt idx="187">
                  <c:v>38.049999999999997</c:v>
                </c:pt>
                <c:pt idx="188">
                  <c:v>38.200000000000003</c:v>
                </c:pt>
                <c:pt idx="189">
                  <c:v>38.35</c:v>
                </c:pt>
                <c:pt idx="190">
                  <c:v>38.5</c:v>
                </c:pt>
                <c:pt idx="191">
                  <c:v>38.65</c:v>
                </c:pt>
                <c:pt idx="192">
                  <c:v>38.799999999999997</c:v>
                </c:pt>
                <c:pt idx="193">
                  <c:v>38.950000000000003</c:v>
                </c:pt>
                <c:pt idx="194">
                  <c:v>39.1</c:v>
                </c:pt>
                <c:pt idx="195">
                  <c:v>39.25</c:v>
                </c:pt>
                <c:pt idx="196">
                  <c:v>39.4</c:v>
                </c:pt>
                <c:pt idx="197">
                  <c:v>39.549999999999997</c:v>
                </c:pt>
                <c:pt idx="198">
                  <c:v>39.700000000000003</c:v>
                </c:pt>
                <c:pt idx="199">
                  <c:v>39.85</c:v>
                </c:pt>
                <c:pt idx="200">
                  <c:v>40</c:v>
                </c:pt>
              </c:numCache>
            </c:numRef>
          </c:xVal>
          <c:yVal>
            <c:numRef>
              <c:f>'CL vs LO 1040'!$E$623:$E$823</c:f>
              <c:numCache>
                <c:formatCode>General</c:formatCode>
                <c:ptCount val="201"/>
                <c:pt idx="0">
                  <c:v>-71.379638999999997</c:v>
                </c:pt>
                <c:pt idx="1">
                  <c:v>-64.585151999999994</c:v>
                </c:pt>
                <c:pt idx="2">
                  <c:v>-63.378799000000001</c:v>
                </c:pt>
                <c:pt idx="3">
                  <c:v>-58.444622000000003</c:v>
                </c:pt>
                <c:pt idx="4">
                  <c:v>-66.862526000000003</c:v>
                </c:pt>
                <c:pt idx="5">
                  <c:v>-67.066124000000002</c:v>
                </c:pt>
                <c:pt idx="6">
                  <c:v>-67.372139000000004</c:v>
                </c:pt>
                <c:pt idx="7">
                  <c:v>-69.264786000000001</c:v>
                </c:pt>
                <c:pt idx="8">
                  <c:v>-63.810958999999997</c:v>
                </c:pt>
                <c:pt idx="9">
                  <c:v>-61.288970999999997</c:v>
                </c:pt>
                <c:pt idx="10">
                  <c:v>-76.594230999999994</c:v>
                </c:pt>
                <c:pt idx="11">
                  <c:v>-57.420600999999998</c:v>
                </c:pt>
                <c:pt idx="12">
                  <c:v>-72.688453999999993</c:v>
                </c:pt>
                <c:pt idx="13">
                  <c:v>-54.093451999999999</c:v>
                </c:pt>
                <c:pt idx="14">
                  <c:v>-44.852497</c:v>
                </c:pt>
                <c:pt idx="15">
                  <c:v>-48.366157999999999</c:v>
                </c:pt>
                <c:pt idx="16">
                  <c:v>-37.122871000000004</c:v>
                </c:pt>
                <c:pt idx="17">
                  <c:v>-37.338603999999997</c:v>
                </c:pt>
                <c:pt idx="18">
                  <c:v>-36.017840999999997</c:v>
                </c:pt>
                <c:pt idx="19">
                  <c:v>-35.658828999999997</c:v>
                </c:pt>
                <c:pt idx="20">
                  <c:v>-33.323794999999997</c:v>
                </c:pt>
                <c:pt idx="21">
                  <c:v>-32.163379999999997</c:v>
                </c:pt>
                <c:pt idx="22">
                  <c:v>-27.798594999999999</c:v>
                </c:pt>
                <c:pt idx="23">
                  <c:v>-24.499431999999999</c:v>
                </c:pt>
                <c:pt idx="24">
                  <c:v>-23.381862999999999</c:v>
                </c:pt>
                <c:pt idx="25">
                  <c:v>-19.532518</c:v>
                </c:pt>
                <c:pt idx="26">
                  <c:v>-17.764654</c:v>
                </c:pt>
                <c:pt idx="27">
                  <c:v>-15.71298</c:v>
                </c:pt>
                <c:pt idx="28">
                  <c:v>-14.457082</c:v>
                </c:pt>
                <c:pt idx="29">
                  <c:v>-12.948699</c:v>
                </c:pt>
                <c:pt idx="30">
                  <c:v>-11.993988</c:v>
                </c:pt>
                <c:pt idx="31">
                  <c:v>-11.003513999999999</c:v>
                </c:pt>
                <c:pt idx="32">
                  <c:v>-10.551926</c:v>
                </c:pt>
                <c:pt idx="33">
                  <c:v>-9.9146804999999993</c:v>
                </c:pt>
                <c:pt idx="34">
                  <c:v>-9.5048732999999999</c:v>
                </c:pt>
                <c:pt idx="35">
                  <c:v>-9.1570739999999997</c:v>
                </c:pt>
                <c:pt idx="36">
                  <c:v>-8.9651546</c:v>
                </c:pt>
                <c:pt idx="37">
                  <c:v>-8.7682494999999996</c:v>
                </c:pt>
                <c:pt idx="38">
                  <c:v>-8.2746668000000003</c:v>
                </c:pt>
                <c:pt idx="39">
                  <c:v>-8.2821988999999991</c:v>
                </c:pt>
                <c:pt idx="40">
                  <c:v>-7.9544243999999997</c:v>
                </c:pt>
                <c:pt idx="41">
                  <c:v>-7.4863057</c:v>
                </c:pt>
                <c:pt idx="42">
                  <c:v>-7.1483296999999997</c:v>
                </c:pt>
                <c:pt idx="43">
                  <c:v>-6.7155604000000002</c:v>
                </c:pt>
                <c:pt idx="44">
                  <c:v>-6.4542203000000002</c:v>
                </c:pt>
                <c:pt idx="45">
                  <c:v>-6.0777783000000003</c:v>
                </c:pt>
                <c:pt idx="46">
                  <c:v>-5.9823469999999999</c:v>
                </c:pt>
                <c:pt idx="47">
                  <c:v>-5.7335029000000004</c:v>
                </c:pt>
                <c:pt idx="48">
                  <c:v>-5.7344879999999998</c:v>
                </c:pt>
                <c:pt idx="49">
                  <c:v>-5.6792812000000001</c:v>
                </c:pt>
                <c:pt idx="50">
                  <c:v>-5.8285159999999996</c:v>
                </c:pt>
                <c:pt idx="51">
                  <c:v>-5.7820611</c:v>
                </c:pt>
                <c:pt idx="52">
                  <c:v>-6.0078186999999996</c:v>
                </c:pt>
                <c:pt idx="53">
                  <c:v>-6.1556696999999998</c:v>
                </c:pt>
                <c:pt idx="54">
                  <c:v>-6.0762010000000002</c:v>
                </c:pt>
                <c:pt idx="55">
                  <c:v>-6.3188658000000002</c:v>
                </c:pt>
                <c:pt idx="56">
                  <c:v>-6.2441453999999998</c:v>
                </c:pt>
                <c:pt idx="57">
                  <c:v>-6.4369873999999996</c:v>
                </c:pt>
                <c:pt idx="58">
                  <c:v>-6.5649176000000002</c:v>
                </c:pt>
                <c:pt idx="59">
                  <c:v>-6.6255278999999998</c:v>
                </c:pt>
                <c:pt idx="60">
                  <c:v>-6.5636143999999996</c:v>
                </c:pt>
                <c:pt idx="61">
                  <c:v>-6.6356840000000004</c:v>
                </c:pt>
                <c:pt idx="62">
                  <c:v>-6.5900593000000001</c:v>
                </c:pt>
                <c:pt idx="63">
                  <c:v>-6.6197577000000001</c:v>
                </c:pt>
                <c:pt idx="64">
                  <c:v>-6.6344528</c:v>
                </c:pt>
                <c:pt idx="65">
                  <c:v>-6.6738714999999997</c:v>
                </c:pt>
                <c:pt idx="66">
                  <c:v>-6.7349953999999999</c:v>
                </c:pt>
                <c:pt idx="67">
                  <c:v>-6.6451316</c:v>
                </c:pt>
                <c:pt idx="68">
                  <c:v>-6.7180872000000003</c:v>
                </c:pt>
                <c:pt idx="69">
                  <c:v>-6.7631344999999996</c:v>
                </c:pt>
                <c:pt idx="70">
                  <c:v>-6.8221078000000004</c:v>
                </c:pt>
                <c:pt idx="71">
                  <c:v>-6.803947</c:v>
                </c:pt>
                <c:pt idx="72">
                  <c:v>-6.8207459000000004</c:v>
                </c:pt>
                <c:pt idx="73">
                  <c:v>-6.8169431999999999</c:v>
                </c:pt>
                <c:pt idx="74">
                  <c:v>-6.8500519000000004</c:v>
                </c:pt>
                <c:pt idx="75">
                  <c:v>-6.9168304999999997</c:v>
                </c:pt>
                <c:pt idx="76">
                  <c:v>-6.9457921999999996</c:v>
                </c:pt>
                <c:pt idx="77">
                  <c:v>-7.0399437000000002</c:v>
                </c:pt>
                <c:pt idx="78">
                  <c:v>-7.1531457999999999</c:v>
                </c:pt>
                <c:pt idx="79">
                  <c:v>-7.2047362000000001</c:v>
                </c:pt>
                <c:pt idx="80">
                  <c:v>-7.3016224000000003</c:v>
                </c:pt>
                <c:pt idx="81">
                  <c:v>-7.3790011</c:v>
                </c:pt>
                <c:pt idx="82">
                  <c:v>-7.4313020999999999</c:v>
                </c:pt>
                <c:pt idx="83">
                  <c:v>-7.5066638000000001</c:v>
                </c:pt>
                <c:pt idx="84">
                  <c:v>-7.5079608000000002</c:v>
                </c:pt>
                <c:pt idx="85">
                  <c:v>-7.5212903000000004</c:v>
                </c:pt>
                <c:pt idx="86">
                  <c:v>-7.5440063000000004</c:v>
                </c:pt>
                <c:pt idx="87">
                  <c:v>-7.4301157</c:v>
                </c:pt>
                <c:pt idx="88">
                  <c:v>-7.4484024</c:v>
                </c:pt>
                <c:pt idx="89">
                  <c:v>-7.3622341000000002</c:v>
                </c:pt>
                <c:pt idx="90">
                  <c:v>-7.3136910999999998</c:v>
                </c:pt>
                <c:pt idx="91">
                  <c:v>-7.2296848000000002</c:v>
                </c:pt>
                <c:pt idx="92">
                  <c:v>-7.1206864999999997</c:v>
                </c:pt>
                <c:pt idx="93">
                  <c:v>-7.1084328000000001</c:v>
                </c:pt>
                <c:pt idx="94">
                  <c:v>-7.0239061999999999</c:v>
                </c:pt>
                <c:pt idx="95">
                  <c:v>-7.0456471000000001</c:v>
                </c:pt>
                <c:pt idx="96">
                  <c:v>-7.1311768999999998</c:v>
                </c:pt>
                <c:pt idx="97">
                  <c:v>-7.3833804000000001</c:v>
                </c:pt>
                <c:pt idx="98">
                  <c:v>-7.6220559999999997</c:v>
                </c:pt>
                <c:pt idx="99">
                  <c:v>-8.1770514999999993</c:v>
                </c:pt>
                <c:pt idx="100">
                  <c:v>-8.6079291999999992</c:v>
                </c:pt>
                <c:pt idx="101">
                  <c:v>-9.2347049999999999</c:v>
                </c:pt>
                <c:pt idx="102">
                  <c:v>-9.7520513999999991</c:v>
                </c:pt>
                <c:pt idx="103">
                  <c:v>-10.026472999999999</c:v>
                </c:pt>
                <c:pt idx="104">
                  <c:v>-10.256353000000001</c:v>
                </c:pt>
                <c:pt idx="105">
                  <c:v>-10.508224999999999</c:v>
                </c:pt>
                <c:pt idx="106">
                  <c:v>-10.581039000000001</c:v>
                </c:pt>
                <c:pt idx="107">
                  <c:v>-10.569295</c:v>
                </c:pt>
                <c:pt idx="108">
                  <c:v>-10.707584000000001</c:v>
                </c:pt>
                <c:pt idx="109">
                  <c:v>-10.613251</c:v>
                </c:pt>
                <c:pt idx="110">
                  <c:v>-10.761139</c:v>
                </c:pt>
                <c:pt idx="111">
                  <c:v>-10.466961</c:v>
                </c:pt>
                <c:pt idx="112">
                  <c:v>-10.762992000000001</c:v>
                </c:pt>
                <c:pt idx="113">
                  <c:v>-10.349545000000001</c:v>
                </c:pt>
                <c:pt idx="114">
                  <c:v>-10.265877</c:v>
                </c:pt>
                <c:pt idx="115">
                  <c:v>-9.9882994000000007</c:v>
                </c:pt>
                <c:pt idx="116">
                  <c:v>-9.6099958000000001</c:v>
                </c:pt>
                <c:pt idx="117">
                  <c:v>-9.2819815000000006</c:v>
                </c:pt>
                <c:pt idx="118">
                  <c:v>-9.1372508999999997</c:v>
                </c:pt>
                <c:pt idx="119">
                  <c:v>-8.7844706000000006</c:v>
                </c:pt>
                <c:pt idx="120">
                  <c:v>-8.7787514000000009</c:v>
                </c:pt>
                <c:pt idx="121">
                  <c:v>-8.6161803999999993</c:v>
                </c:pt>
                <c:pt idx="122">
                  <c:v>-8.5372534000000009</c:v>
                </c:pt>
                <c:pt idx="123">
                  <c:v>-8.6004647999999992</c:v>
                </c:pt>
                <c:pt idx="124">
                  <c:v>-8.5409650999999993</c:v>
                </c:pt>
                <c:pt idx="125">
                  <c:v>-8.5485314999999993</c:v>
                </c:pt>
                <c:pt idx="126">
                  <c:v>-8.4376230000000003</c:v>
                </c:pt>
                <c:pt idx="127">
                  <c:v>-8.5158281000000002</c:v>
                </c:pt>
                <c:pt idx="128">
                  <c:v>-8.4749212000000007</c:v>
                </c:pt>
                <c:pt idx="129">
                  <c:v>-8.5077762999999997</c:v>
                </c:pt>
                <c:pt idx="130">
                  <c:v>-8.4828405</c:v>
                </c:pt>
                <c:pt idx="131">
                  <c:v>-8.4260596999999997</c:v>
                </c:pt>
                <c:pt idx="132">
                  <c:v>-8.2308979000000004</c:v>
                </c:pt>
                <c:pt idx="133">
                  <c:v>-8.3095979999999994</c:v>
                </c:pt>
                <c:pt idx="134">
                  <c:v>-8.3178406000000003</c:v>
                </c:pt>
                <c:pt idx="135">
                  <c:v>-8.1884756000000003</c:v>
                </c:pt>
                <c:pt idx="136">
                  <c:v>-8.2206372999999999</c:v>
                </c:pt>
                <c:pt idx="137">
                  <c:v>-8.1135377999999996</c:v>
                </c:pt>
                <c:pt idx="138">
                  <c:v>-8.1073111999999998</c:v>
                </c:pt>
                <c:pt idx="139">
                  <c:v>-7.9251003000000004</c:v>
                </c:pt>
                <c:pt idx="140">
                  <c:v>-7.9267569</c:v>
                </c:pt>
                <c:pt idx="141">
                  <c:v>-7.8895245000000003</c:v>
                </c:pt>
                <c:pt idx="142">
                  <c:v>-7.9238286000000002</c:v>
                </c:pt>
                <c:pt idx="143">
                  <c:v>-7.9117208000000003</c:v>
                </c:pt>
                <c:pt idx="144">
                  <c:v>-7.9781303000000001</c:v>
                </c:pt>
                <c:pt idx="145">
                  <c:v>-8.2582492999999992</c:v>
                </c:pt>
                <c:pt idx="146">
                  <c:v>-8.4935521999999999</c:v>
                </c:pt>
                <c:pt idx="147">
                  <c:v>-8.9629849999999998</c:v>
                </c:pt>
                <c:pt idx="148">
                  <c:v>-9.5279951000000001</c:v>
                </c:pt>
                <c:pt idx="149">
                  <c:v>-9.7207402999999992</c:v>
                </c:pt>
                <c:pt idx="150">
                  <c:v>-9.6817141000000007</c:v>
                </c:pt>
                <c:pt idx="151">
                  <c:v>-9.8692513000000002</c:v>
                </c:pt>
                <c:pt idx="152">
                  <c:v>-9.3858432999999994</c:v>
                </c:pt>
                <c:pt idx="153">
                  <c:v>-9.1743307000000005</c:v>
                </c:pt>
                <c:pt idx="154">
                  <c:v>-9.2483196000000003</c:v>
                </c:pt>
                <c:pt idx="155">
                  <c:v>-8.9034986000000007</c:v>
                </c:pt>
                <c:pt idx="156">
                  <c:v>-8.8337698000000007</c:v>
                </c:pt>
                <c:pt idx="157">
                  <c:v>-8.834816</c:v>
                </c:pt>
                <c:pt idx="158">
                  <c:v>-8.8126496999999997</c:v>
                </c:pt>
                <c:pt idx="159">
                  <c:v>-8.8414000999999995</c:v>
                </c:pt>
                <c:pt idx="160">
                  <c:v>-8.8894824999999997</c:v>
                </c:pt>
                <c:pt idx="161">
                  <c:v>-8.8342027999999999</c:v>
                </c:pt>
                <c:pt idx="162">
                  <c:v>-8.9539614000000007</c:v>
                </c:pt>
                <c:pt idx="163">
                  <c:v>-8.9174670999999996</c:v>
                </c:pt>
                <c:pt idx="164">
                  <c:v>-9.0390730000000001</c:v>
                </c:pt>
                <c:pt idx="165">
                  <c:v>-8.8112201999999993</c:v>
                </c:pt>
                <c:pt idx="166">
                  <c:v>-9.0114049999999999</c:v>
                </c:pt>
                <c:pt idx="167">
                  <c:v>-9.0168628999999996</c:v>
                </c:pt>
                <c:pt idx="168">
                  <c:v>-9.0606003000000008</c:v>
                </c:pt>
                <c:pt idx="169">
                  <c:v>-9.0456780999999999</c:v>
                </c:pt>
                <c:pt idx="170">
                  <c:v>-9.1836766999999995</c:v>
                </c:pt>
                <c:pt idx="171">
                  <c:v>-8.9936933999999997</c:v>
                </c:pt>
                <c:pt idx="172">
                  <c:v>-9.0786610000000003</c:v>
                </c:pt>
                <c:pt idx="173">
                  <c:v>-9.0499019999999994</c:v>
                </c:pt>
                <c:pt idx="174">
                  <c:v>-8.9884424000000003</c:v>
                </c:pt>
                <c:pt idx="175">
                  <c:v>-9.0052385000000008</c:v>
                </c:pt>
                <c:pt idx="176">
                  <c:v>-8.9068173999999996</c:v>
                </c:pt>
                <c:pt idx="177">
                  <c:v>-8.9007577999999992</c:v>
                </c:pt>
                <c:pt idx="178">
                  <c:v>-8.7577963000000008</c:v>
                </c:pt>
                <c:pt idx="179">
                  <c:v>-8.9228868000000006</c:v>
                </c:pt>
                <c:pt idx="180">
                  <c:v>-8.7695980000000002</c:v>
                </c:pt>
                <c:pt idx="181">
                  <c:v>-8.9488888000000006</c:v>
                </c:pt>
                <c:pt idx="182">
                  <c:v>-9.0357684999999996</c:v>
                </c:pt>
                <c:pt idx="183">
                  <c:v>-9.2170886999999997</c:v>
                </c:pt>
                <c:pt idx="184">
                  <c:v>-9.1508111999999997</c:v>
                </c:pt>
                <c:pt idx="185">
                  <c:v>-9.2057179999999992</c:v>
                </c:pt>
                <c:pt idx="186">
                  <c:v>-9.2247515</c:v>
                </c:pt>
                <c:pt idx="187">
                  <c:v>-9.2584590999999996</c:v>
                </c:pt>
                <c:pt idx="188">
                  <c:v>-9.3265771999999991</c:v>
                </c:pt>
                <c:pt idx="189">
                  <c:v>-9.3668393999999999</c:v>
                </c:pt>
                <c:pt idx="190">
                  <c:v>-9.4698696000000009</c:v>
                </c:pt>
                <c:pt idx="191">
                  <c:v>-9.4595680000000009</c:v>
                </c:pt>
                <c:pt idx="192">
                  <c:v>-9.5435561999999994</c:v>
                </c:pt>
                <c:pt idx="193">
                  <c:v>-9.5668421000000006</c:v>
                </c:pt>
                <c:pt idx="194">
                  <c:v>-9.7230749000000003</c:v>
                </c:pt>
                <c:pt idx="195">
                  <c:v>-9.684412</c:v>
                </c:pt>
                <c:pt idx="196">
                  <c:v>-9.6122455999999996</c:v>
                </c:pt>
                <c:pt idx="197">
                  <c:v>-9.6792897999999994</c:v>
                </c:pt>
                <c:pt idx="198">
                  <c:v>-9.6897868999999996</c:v>
                </c:pt>
                <c:pt idx="199">
                  <c:v>-9.6656723000000007</c:v>
                </c:pt>
                <c:pt idx="200">
                  <c:v>-9.7324027999999991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2D2-461B-8C78-DDB10B90A59C}"/>
            </c:ext>
          </c:extLst>
        </c:ser>
        <c:ser>
          <c:idx val="1"/>
          <c:order val="3"/>
          <c:tx>
            <c:v>+10 dBm</c:v>
          </c:tx>
          <c:spPr>
            <a:ln w="25400" cmpd="dbl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'CL vs LO 1040'!$G$5:$G$205</c:f>
              <c:numCache>
                <c:formatCode>General</c:formatCode>
                <c:ptCount val="201"/>
                <c:pt idx="0">
                  <c:v>10</c:v>
                </c:pt>
                <c:pt idx="1">
                  <c:v>10.15</c:v>
                </c:pt>
                <c:pt idx="2">
                  <c:v>10.3</c:v>
                </c:pt>
                <c:pt idx="3">
                  <c:v>10.45</c:v>
                </c:pt>
                <c:pt idx="4">
                  <c:v>10.6</c:v>
                </c:pt>
                <c:pt idx="5">
                  <c:v>10.75</c:v>
                </c:pt>
                <c:pt idx="6">
                  <c:v>10.9</c:v>
                </c:pt>
                <c:pt idx="7">
                  <c:v>11.05</c:v>
                </c:pt>
                <c:pt idx="8">
                  <c:v>11.2</c:v>
                </c:pt>
                <c:pt idx="9">
                  <c:v>11.35</c:v>
                </c:pt>
                <c:pt idx="10">
                  <c:v>11.5</c:v>
                </c:pt>
                <c:pt idx="11">
                  <c:v>11.65</c:v>
                </c:pt>
                <c:pt idx="12">
                  <c:v>11.8</c:v>
                </c:pt>
                <c:pt idx="13">
                  <c:v>11.95</c:v>
                </c:pt>
                <c:pt idx="14">
                  <c:v>12.1</c:v>
                </c:pt>
                <c:pt idx="15">
                  <c:v>12.25</c:v>
                </c:pt>
                <c:pt idx="16">
                  <c:v>12.4</c:v>
                </c:pt>
                <c:pt idx="17">
                  <c:v>12.55</c:v>
                </c:pt>
                <c:pt idx="18">
                  <c:v>12.7</c:v>
                </c:pt>
                <c:pt idx="19">
                  <c:v>12.85</c:v>
                </c:pt>
                <c:pt idx="20">
                  <c:v>13</c:v>
                </c:pt>
                <c:pt idx="21">
                  <c:v>13.15</c:v>
                </c:pt>
                <c:pt idx="22">
                  <c:v>13.3</c:v>
                </c:pt>
                <c:pt idx="23">
                  <c:v>13.45</c:v>
                </c:pt>
                <c:pt idx="24">
                  <c:v>13.6</c:v>
                </c:pt>
                <c:pt idx="25">
                  <c:v>13.75</c:v>
                </c:pt>
                <c:pt idx="26">
                  <c:v>13.9</c:v>
                </c:pt>
                <c:pt idx="27">
                  <c:v>14.05</c:v>
                </c:pt>
                <c:pt idx="28">
                  <c:v>14.2</c:v>
                </c:pt>
                <c:pt idx="29">
                  <c:v>14.35</c:v>
                </c:pt>
                <c:pt idx="30">
                  <c:v>14.5</c:v>
                </c:pt>
                <c:pt idx="31">
                  <c:v>14.65</c:v>
                </c:pt>
                <c:pt idx="32">
                  <c:v>14.8</c:v>
                </c:pt>
                <c:pt idx="33">
                  <c:v>14.95</c:v>
                </c:pt>
                <c:pt idx="34">
                  <c:v>15.1</c:v>
                </c:pt>
                <c:pt idx="35">
                  <c:v>15.25</c:v>
                </c:pt>
                <c:pt idx="36">
                  <c:v>15.4</c:v>
                </c:pt>
                <c:pt idx="37">
                  <c:v>15.55</c:v>
                </c:pt>
                <c:pt idx="38">
                  <c:v>15.7</c:v>
                </c:pt>
                <c:pt idx="39">
                  <c:v>15.85</c:v>
                </c:pt>
                <c:pt idx="40">
                  <c:v>16</c:v>
                </c:pt>
                <c:pt idx="41">
                  <c:v>16.149999999999999</c:v>
                </c:pt>
                <c:pt idx="42">
                  <c:v>16.3</c:v>
                </c:pt>
                <c:pt idx="43">
                  <c:v>16.45</c:v>
                </c:pt>
                <c:pt idx="44">
                  <c:v>16.600000000000001</c:v>
                </c:pt>
                <c:pt idx="45">
                  <c:v>16.75</c:v>
                </c:pt>
                <c:pt idx="46">
                  <c:v>16.899999999999999</c:v>
                </c:pt>
                <c:pt idx="47">
                  <c:v>17.05</c:v>
                </c:pt>
                <c:pt idx="48">
                  <c:v>17.2</c:v>
                </c:pt>
                <c:pt idx="49">
                  <c:v>17.350000000000001</c:v>
                </c:pt>
                <c:pt idx="50">
                  <c:v>17.5</c:v>
                </c:pt>
                <c:pt idx="51">
                  <c:v>17.649999999999999</c:v>
                </c:pt>
                <c:pt idx="52">
                  <c:v>17.8</c:v>
                </c:pt>
                <c:pt idx="53">
                  <c:v>17.95</c:v>
                </c:pt>
                <c:pt idx="54">
                  <c:v>18.100000000000001</c:v>
                </c:pt>
                <c:pt idx="55">
                  <c:v>18.25</c:v>
                </c:pt>
                <c:pt idx="56">
                  <c:v>18.399999999999999</c:v>
                </c:pt>
                <c:pt idx="57">
                  <c:v>18.55</c:v>
                </c:pt>
                <c:pt idx="58">
                  <c:v>18.7</c:v>
                </c:pt>
                <c:pt idx="59">
                  <c:v>18.850000000000001</c:v>
                </c:pt>
                <c:pt idx="60">
                  <c:v>19</c:v>
                </c:pt>
                <c:pt idx="61">
                  <c:v>19.149999999999999</c:v>
                </c:pt>
                <c:pt idx="62">
                  <c:v>19.3</c:v>
                </c:pt>
                <c:pt idx="63">
                  <c:v>19.45</c:v>
                </c:pt>
                <c:pt idx="64">
                  <c:v>19.600000000000001</c:v>
                </c:pt>
                <c:pt idx="65">
                  <c:v>19.75</c:v>
                </c:pt>
                <c:pt idx="66">
                  <c:v>19.899999999999999</c:v>
                </c:pt>
                <c:pt idx="67">
                  <c:v>20.05</c:v>
                </c:pt>
                <c:pt idx="68">
                  <c:v>20.2</c:v>
                </c:pt>
                <c:pt idx="69">
                  <c:v>20.350000000000001</c:v>
                </c:pt>
                <c:pt idx="70">
                  <c:v>20.5</c:v>
                </c:pt>
                <c:pt idx="71">
                  <c:v>20.65</c:v>
                </c:pt>
                <c:pt idx="72">
                  <c:v>20.8</c:v>
                </c:pt>
                <c:pt idx="73">
                  <c:v>20.95</c:v>
                </c:pt>
                <c:pt idx="74">
                  <c:v>21.1</c:v>
                </c:pt>
                <c:pt idx="75">
                  <c:v>21.25</c:v>
                </c:pt>
                <c:pt idx="76">
                  <c:v>21.4</c:v>
                </c:pt>
                <c:pt idx="77">
                  <c:v>21.55</c:v>
                </c:pt>
                <c:pt idx="78">
                  <c:v>21.7</c:v>
                </c:pt>
                <c:pt idx="79">
                  <c:v>21.85</c:v>
                </c:pt>
                <c:pt idx="80">
                  <c:v>22</c:v>
                </c:pt>
                <c:pt idx="81">
                  <c:v>22.15</c:v>
                </c:pt>
                <c:pt idx="82">
                  <c:v>22.3</c:v>
                </c:pt>
                <c:pt idx="83">
                  <c:v>22.45</c:v>
                </c:pt>
                <c:pt idx="84">
                  <c:v>22.6</c:v>
                </c:pt>
                <c:pt idx="85">
                  <c:v>22.75</c:v>
                </c:pt>
                <c:pt idx="86">
                  <c:v>22.9</c:v>
                </c:pt>
                <c:pt idx="87">
                  <c:v>23.05</c:v>
                </c:pt>
                <c:pt idx="88">
                  <c:v>23.2</c:v>
                </c:pt>
                <c:pt idx="89">
                  <c:v>23.35</c:v>
                </c:pt>
                <c:pt idx="90">
                  <c:v>23.5</c:v>
                </c:pt>
                <c:pt idx="91">
                  <c:v>23.65</c:v>
                </c:pt>
                <c:pt idx="92">
                  <c:v>23.8</c:v>
                </c:pt>
                <c:pt idx="93">
                  <c:v>23.95</c:v>
                </c:pt>
                <c:pt idx="94">
                  <c:v>24.1</c:v>
                </c:pt>
                <c:pt idx="95">
                  <c:v>24.25</c:v>
                </c:pt>
                <c:pt idx="96">
                  <c:v>24.4</c:v>
                </c:pt>
                <c:pt idx="97">
                  <c:v>24.55</c:v>
                </c:pt>
                <c:pt idx="98">
                  <c:v>24.7</c:v>
                </c:pt>
                <c:pt idx="99">
                  <c:v>24.85</c:v>
                </c:pt>
                <c:pt idx="100">
                  <c:v>25</c:v>
                </c:pt>
                <c:pt idx="101">
                  <c:v>25.15</c:v>
                </c:pt>
                <c:pt idx="102">
                  <c:v>25.3</c:v>
                </c:pt>
                <c:pt idx="103">
                  <c:v>25.45</c:v>
                </c:pt>
                <c:pt idx="104">
                  <c:v>25.6</c:v>
                </c:pt>
                <c:pt idx="105">
                  <c:v>25.75</c:v>
                </c:pt>
                <c:pt idx="106">
                  <c:v>25.9</c:v>
                </c:pt>
                <c:pt idx="107">
                  <c:v>26.05</c:v>
                </c:pt>
                <c:pt idx="108">
                  <c:v>26.2</c:v>
                </c:pt>
                <c:pt idx="109">
                  <c:v>26.35</c:v>
                </c:pt>
                <c:pt idx="110">
                  <c:v>26.5</c:v>
                </c:pt>
                <c:pt idx="111">
                  <c:v>26.65</c:v>
                </c:pt>
                <c:pt idx="112">
                  <c:v>26.8</c:v>
                </c:pt>
                <c:pt idx="113">
                  <c:v>26.95</c:v>
                </c:pt>
                <c:pt idx="114">
                  <c:v>27.1</c:v>
                </c:pt>
                <c:pt idx="115">
                  <c:v>27.25</c:v>
                </c:pt>
                <c:pt idx="116">
                  <c:v>27.4</c:v>
                </c:pt>
                <c:pt idx="117">
                  <c:v>27.55</c:v>
                </c:pt>
                <c:pt idx="118">
                  <c:v>27.7</c:v>
                </c:pt>
                <c:pt idx="119">
                  <c:v>27.85</c:v>
                </c:pt>
                <c:pt idx="120">
                  <c:v>28</c:v>
                </c:pt>
                <c:pt idx="121">
                  <c:v>28.15</c:v>
                </c:pt>
                <c:pt idx="122">
                  <c:v>28.3</c:v>
                </c:pt>
                <c:pt idx="123">
                  <c:v>28.45</c:v>
                </c:pt>
                <c:pt idx="124">
                  <c:v>28.6</c:v>
                </c:pt>
                <c:pt idx="125">
                  <c:v>28.75</c:v>
                </c:pt>
                <c:pt idx="126">
                  <c:v>28.9</c:v>
                </c:pt>
                <c:pt idx="127">
                  <c:v>29.05</c:v>
                </c:pt>
                <c:pt idx="128">
                  <c:v>29.2</c:v>
                </c:pt>
                <c:pt idx="129">
                  <c:v>29.35</c:v>
                </c:pt>
                <c:pt idx="130">
                  <c:v>29.5</c:v>
                </c:pt>
                <c:pt idx="131">
                  <c:v>29.65</c:v>
                </c:pt>
                <c:pt idx="132">
                  <c:v>29.8</c:v>
                </c:pt>
                <c:pt idx="133">
                  <c:v>29.95</c:v>
                </c:pt>
                <c:pt idx="134">
                  <c:v>30.1</c:v>
                </c:pt>
                <c:pt idx="135">
                  <c:v>30.25</c:v>
                </c:pt>
                <c:pt idx="136">
                  <c:v>30.4</c:v>
                </c:pt>
                <c:pt idx="137">
                  <c:v>30.55</c:v>
                </c:pt>
                <c:pt idx="138">
                  <c:v>30.7</c:v>
                </c:pt>
                <c:pt idx="139">
                  <c:v>30.85</c:v>
                </c:pt>
                <c:pt idx="140">
                  <c:v>31</c:v>
                </c:pt>
                <c:pt idx="141">
                  <c:v>31.15</c:v>
                </c:pt>
                <c:pt idx="142">
                  <c:v>31.3</c:v>
                </c:pt>
                <c:pt idx="143">
                  <c:v>31.45</c:v>
                </c:pt>
                <c:pt idx="144">
                  <c:v>31.6</c:v>
                </c:pt>
                <c:pt idx="145">
                  <c:v>31.75</c:v>
                </c:pt>
                <c:pt idx="146">
                  <c:v>31.9</c:v>
                </c:pt>
                <c:pt idx="147">
                  <c:v>32.049999999999997</c:v>
                </c:pt>
                <c:pt idx="148">
                  <c:v>32.200000000000003</c:v>
                </c:pt>
                <c:pt idx="149">
                  <c:v>32.35</c:v>
                </c:pt>
                <c:pt idx="150">
                  <c:v>32.5</c:v>
                </c:pt>
                <c:pt idx="151">
                  <c:v>32.65</c:v>
                </c:pt>
                <c:pt idx="152">
                  <c:v>32.799999999999997</c:v>
                </c:pt>
                <c:pt idx="153">
                  <c:v>32.950000000000003</c:v>
                </c:pt>
                <c:pt idx="154">
                  <c:v>33.1</c:v>
                </c:pt>
                <c:pt idx="155">
                  <c:v>33.25</c:v>
                </c:pt>
                <c:pt idx="156">
                  <c:v>33.4</c:v>
                </c:pt>
                <c:pt idx="157">
                  <c:v>33.549999999999997</c:v>
                </c:pt>
                <c:pt idx="158">
                  <c:v>33.700000000000003</c:v>
                </c:pt>
                <c:pt idx="159">
                  <c:v>33.85</c:v>
                </c:pt>
                <c:pt idx="160">
                  <c:v>34</c:v>
                </c:pt>
                <c:pt idx="161">
                  <c:v>34.15</c:v>
                </c:pt>
                <c:pt idx="162">
                  <c:v>34.299999999999997</c:v>
                </c:pt>
                <c:pt idx="163">
                  <c:v>34.450000000000003</c:v>
                </c:pt>
                <c:pt idx="164">
                  <c:v>34.6</c:v>
                </c:pt>
                <c:pt idx="165">
                  <c:v>34.75</c:v>
                </c:pt>
                <c:pt idx="166">
                  <c:v>34.9</c:v>
                </c:pt>
                <c:pt idx="167">
                  <c:v>35.049999999999997</c:v>
                </c:pt>
                <c:pt idx="168">
                  <c:v>35.200000000000003</c:v>
                </c:pt>
                <c:pt idx="169">
                  <c:v>35.35</c:v>
                </c:pt>
                <c:pt idx="170">
                  <c:v>35.5</c:v>
                </c:pt>
                <c:pt idx="171">
                  <c:v>35.65</c:v>
                </c:pt>
                <c:pt idx="172">
                  <c:v>35.799999999999997</c:v>
                </c:pt>
                <c:pt idx="173">
                  <c:v>35.950000000000003</c:v>
                </c:pt>
                <c:pt idx="174">
                  <c:v>36.1</c:v>
                </c:pt>
                <c:pt idx="175">
                  <c:v>36.25</c:v>
                </c:pt>
                <c:pt idx="176">
                  <c:v>36.4</c:v>
                </c:pt>
                <c:pt idx="177">
                  <c:v>36.549999999999997</c:v>
                </c:pt>
                <c:pt idx="178">
                  <c:v>36.700000000000003</c:v>
                </c:pt>
                <c:pt idx="179">
                  <c:v>36.85</c:v>
                </c:pt>
                <c:pt idx="180">
                  <c:v>37</c:v>
                </c:pt>
                <c:pt idx="181">
                  <c:v>37.15</c:v>
                </c:pt>
                <c:pt idx="182">
                  <c:v>37.299999999999997</c:v>
                </c:pt>
                <c:pt idx="183">
                  <c:v>37.450000000000003</c:v>
                </c:pt>
                <c:pt idx="184">
                  <c:v>37.6</c:v>
                </c:pt>
                <c:pt idx="185">
                  <c:v>37.75</c:v>
                </c:pt>
                <c:pt idx="186">
                  <c:v>37.9</c:v>
                </c:pt>
                <c:pt idx="187">
                  <c:v>38.049999999999997</c:v>
                </c:pt>
                <c:pt idx="188">
                  <c:v>38.200000000000003</c:v>
                </c:pt>
                <c:pt idx="189">
                  <c:v>38.35</c:v>
                </c:pt>
                <c:pt idx="190">
                  <c:v>38.5</c:v>
                </c:pt>
                <c:pt idx="191">
                  <c:v>38.65</c:v>
                </c:pt>
                <c:pt idx="192">
                  <c:v>38.799999999999997</c:v>
                </c:pt>
                <c:pt idx="193">
                  <c:v>38.950000000000003</c:v>
                </c:pt>
                <c:pt idx="194">
                  <c:v>39.1</c:v>
                </c:pt>
                <c:pt idx="195">
                  <c:v>39.25</c:v>
                </c:pt>
                <c:pt idx="196">
                  <c:v>39.4</c:v>
                </c:pt>
                <c:pt idx="197">
                  <c:v>39.549999999999997</c:v>
                </c:pt>
                <c:pt idx="198">
                  <c:v>39.700000000000003</c:v>
                </c:pt>
                <c:pt idx="199">
                  <c:v>39.85</c:v>
                </c:pt>
                <c:pt idx="200">
                  <c:v>40</c:v>
                </c:pt>
              </c:numCache>
            </c:numRef>
          </c:xVal>
          <c:yVal>
            <c:numRef>
              <c:f>'CL vs LO 1040'!$E$5:$E$205</c:f>
              <c:numCache>
                <c:formatCode>General</c:formatCode>
                <c:ptCount val="201"/>
                <c:pt idx="0">
                  <c:v>-62.690421999999998</c:v>
                </c:pt>
                <c:pt idx="1">
                  <c:v>-72.035599000000005</c:v>
                </c:pt>
                <c:pt idx="2">
                  <c:v>-65.240752999999998</c:v>
                </c:pt>
                <c:pt idx="3">
                  <c:v>-70.335410999999993</c:v>
                </c:pt>
                <c:pt idx="4">
                  <c:v>-74.811133999999996</c:v>
                </c:pt>
                <c:pt idx="5">
                  <c:v>-62.102046999999999</c:v>
                </c:pt>
                <c:pt idx="6">
                  <c:v>-61.554400999999999</c:v>
                </c:pt>
                <c:pt idx="7">
                  <c:v>-66.678107999999995</c:v>
                </c:pt>
                <c:pt idx="8">
                  <c:v>-66.290924000000004</c:v>
                </c:pt>
                <c:pt idx="9">
                  <c:v>-67.652184000000005</c:v>
                </c:pt>
                <c:pt idx="10">
                  <c:v>-68.924805000000006</c:v>
                </c:pt>
                <c:pt idx="11">
                  <c:v>-72.446686</c:v>
                </c:pt>
                <c:pt idx="12">
                  <c:v>-66.419089999999997</c:v>
                </c:pt>
                <c:pt idx="13">
                  <c:v>-69.825774999999993</c:v>
                </c:pt>
                <c:pt idx="14">
                  <c:v>-67.948051000000007</c:v>
                </c:pt>
                <c:pt idx="15">
                  <c:v>-59.982937</c:v>
                </c:pt>
                <c:pt idx="16">
                  <c:v>-71.049949999999995</c:v>
                </c:pt>
                <c:pt idx="17">
                  <c:v>-60.107193000000002</c:v>
                </c:pt>
                <c:pt idx="18">
                  <c:v>-63.668841999999998</c:v>
                </c:pt>
                <c:pt idx="19">
                  <c:v>-56.803417000000003</c:v>
                </c:pt>
                <c:pt idx="20">
                  <c:v>-55.307471999999997</c:v>
                </c:pt>
                <c:pt idx="21">
                  <c:v>-54.097239999999999</c:v>
                </c:pt>
                <c:pt idx="22">
                  <c:v>-44.017071000000001</c:v>
                </c:pt>
                <c:pt idx="23">
                  <c:v>-35.959862000000001</c:v>
                </c:pt>
                <c:pt idx="24">
                  <c:v>-33.997089000000003</c:v>
                </c:pt>
                <c:pt idx="25">
                  <c:v>-25.618279999999999</c:v>
                </c:pt>
                <c:pt idx="26">
                  <c:v>-24.638559000000001</c:v>
                </c:pt>
                <c:pt idx="27">
                  <c:v>-20.854545999999999</c:v>
                </c:pt>
                <c:pt idx="28">
                  <c:v>-19.86083</c:v>
                </c:pt>
                <c:pt idx="29">
                  <c:v>-16.995868999999999</c:v>
                </c:pt>
                <c:pt idx="30">
                  <c:v>-15.97119</c:v>
                </c:pt>
                <c:pt idx="31">
                  <c:v>-14.775501</c:v>
                </c:pt>
                <c:pt idx="32">
                  <c:v>-13.340802</c:v>
                </c:pt>
                <c:pt idx="33">
                  <c:v>-12.522613</c:v>
                </c:pt>
                <c:pt idx="34">
                  <c:v>-11.657975</c:v>
                </c:pt>
                <c:pt idx="35">
                  <c:v>-10.83784</c:v>
                </c:pt>
                <c:pt idx="36">
                  <c:v>-10.433707999999999</c:v>
                </c:pt>
                <c:pt idx="37">
                  <c:v>-10.184405</c:v>
                </c:pt>
                <c:pt idx="38">
                  <c:v>-9.1287068999999992</c:v>
                </c:pt>
                <c:pt idx="39">
                  <c:v>-9.2516812999999996</c:v>
                </c:pt>
                <c:pt idx="40">
                  <c:v>-8.7226534000000004</c:v>
                </c:pt>
                <c:pt idx="41">
                  <c:v>-8.0938748999999994</c:v>
                </c:pt>
                <c:pt idx="42">
                  <c:v>-7.7433227999999996</c:v>
                </c:pt>
                <c:pt idx="43">
                  <c:v>-7.2145904999999999</c:v>
                </c:pt>
                <c:pt idx="44">
                  <c:v>-6.8724483999999997</c:v>
                </c:pt>
                <c:pt idx="45">
                  <c:v>-6.4418283000000001</c:v>
                </c:pt>
                <c:pt idx="46">
                  <c:v>-6.3527183999999997</c:v>
                </c:pt>
                <c:pt idx="47">
                  <c:v>-6.0691338000000004</c:v>
                </c:pt>
                <c:pt idx="48">
                  <c:v>-6.0327748999999997</c:v>
                </c:pt>
                <c:pt idx="49">
                  <c:v>-5.9515780999999999</c:v>
                </c:pt>
                <c:pt idx="50">
                  <c:v>-6.1102324000000001</c:v>
                </c:pt>
                <c:pt idx="51">
                  <c:v>-6.0689650000000004</c:v>
                </c:pt>
                <c:pt idx="52">
                  <c:v>-6.2977141999999997</c:v>
                </c:pt>
                <c:pt idx="53">
                  <c:v>-6.4183984000000001</c:v>
                </c:pt>
                <c:pt idx="54">
                  <c:v>-6.3633312999999996</c:v>
                </c:pt>
                <c:pt idx="55">
                  <c:v>-6.5780158000000002</c:v>
                </c:pt>
                <c:pt idx="56">
                  <c:v>-6.5217523999999996</c:v>
                </c:pt>
                <c:pt idx="57">
                  <c:v>-6.7308607</c:v>
                </c:pt>
                <c:pt idx="58">
                  <c:v>-6.8512015000000002</c:v>
                </c:pt>
                <c:pt idx="59">
                  <c:v>-6.9291400999999997</c:v>
                </c:pt>
                <c:pt idx="60">
                  <c:v>-6.8310041000000004</c:v>
                </c:pt>
                <c:pt idx="61">
                  <c:v>-6.8893747000000003</c:v>
                </c:pt>
                <c:pt idx="62">
                  <c:v>-6.8529038</c:v>
                </c:pt>
                <c:pt idx="63">
                  <c:v>-6.8677248999999998</c:v>
                </c:pt>
                <c:pt idx="64">
                  <c:v>-6.8969626000000002</c:v>
                </c:pt>
                <c:pt idx="65">
                  <c:v>-6.8946204</c:v>
                </c:pt>
                <c:pt idx="66">
                  <c:v>-6.9698647999999999</c:v>
                </c:pt>
                <c:pt idx="67">
                  <c:v>-6.8552040999999999</c:v>
                </c:pt>
                <c:pt idx="68">
                  <c:v>-6.9513688</c:v>
                </c:pt>
                <c:pt idx="69">
                  <c:v>-6.9556889999999996</c:v>
                </c:pt>
                <c:pt idx="70">
                  <c:v>-7.0032700999999999</c:v>
                </c:pt>
                <c:pt idx="71">
                  <c:v>-6.9463754</c:v>
                </c:pt>
                <c:pt idx="72">
                  <c:v>-6.9909501000000001</c:v>
                </c:pt>
                <c:pt idx="73">
                  <c:v>-6.9268030999999999</c:v>
                </c:pt>
                <c:pt idx="74">
                  <c:v>-7.0023108000000001</c:v>
                </c:pt>
                <c:pt idx="75">
                  <c:v>-7.0459461000000001</c:v>
                </c:pt>
                <c:pt idx="76">
                  <c:v>-7.1017709</c:v>
                </c:pt>
                <c:pt idx="77">
                  <c:v>-7.1773695999999996</c:v>
                </c:pt>
                <c:pt idx="78">
                  <c:v>-7.2820086000000002</c:v>
                </c:pt>
                <c:pt idx="79">
                  <c:v>-7.3744736</c:v>
                </c:pt>
                <c:pt idx="80">
                  <c:v>-7.4504266000000001</c:v>
                </c:pt>
                <c:pt idx="81">
                  <c:v>-7.5133004000000003</c:v>
                </c:pt>
                <c:pt idx="82">
                  <c:v>-7.5983461999999999</c:v>
                </c:pt>
                <c:pt idx="83">
                  <c:v>-7.6478634000000003</c:v>
                </c:pt>
                <c:pt idx="84">
                  <c:v>-7.6406793999999998</c:v>
                </c:pt>
                <c:pt idx="85">
                  <c:v>-7.6804528000000003</c:v>
                </c:pt>
                <c:pt idx="86">
                  <c:v>-7.6933413000000002</c:v>
                </c:pt>
                <c:pt idx="87">
                  <c:v>-7.6156405999999999</c:v>
                </c:pt>
                <c:pt idx="88">
                  <c:v>-7.6370006000000004</c:v>
                </c:pt>
                <c:pt idx="89">
                  <c:v>-7.5338411000000001</c:v>
                </c:pt>
                <c:pt idx="90">
                  <c:v>-7.4822879000000002</c:v>
                </c:pt>
                <c:pt idx="91">
                  <c:v>-7.3726196000000002</c:v>
                </c:pt>
                <c:pt idx="92">
                  <c:v>-7.2689567000000004</c:v>
                </c:pt>
                <c:pt idx="93">
                  <c:v>-7.2839508000000004</c:v>
                </c:pt>
                <c:pt idx="94">
                  <c:v>-7.1798716000000002</c:v>
                </c:pt>
                <c:pt idx="95">
                  <c:v>-7.1629429</c:v>
                </c:pt>
                <c:pt idx="96">
                  <c:v>-7.3105545000000003</c:v>
                </c:pt>
                <c:pt idx="97">
                  <c:v>-7.5359964000000002</c:v>
                </c:pt>
                <c:pt idx="98">
                  <c:v>-7.8384957000000002</c:v>
                </c:pt>
                <c:pt idx="99">
                  <c:v>-8.5547360999999995</c:v>
                </c:pt>
                <c:pt idx="100">
                  <c:v>-9.1572932999999992</c:v>
                </c:pt>
                <c:pt idx="101">
                  <c:v>-10.113981000000001</c:v>
                </c:pt>
                <c:pt idx="102">
                  <c:v>-10.882965</c:v>
                </c:pt>
                <c:pt idx="103">
                  <c:v>-11.212109</c:v>
                </c:pt>
                <c:pt idx="104">
                  <c:v>-11.571600999999999</c:v>
                </c:pt>
                <c:pt idx="105">
                  <c:v>-11.736931</c:v>
                </c:pt>
                <c:pt idx="106">
                  <c:v>-11.842522000000001</c:v>
                </c:pt>
                <c:pt idx="107">
                  <c:v>-11.618475999999999</c:v>
                </c:pt>
                <c:pt idx="108">
                  <c:v>-11.742188000000001</c:v>
                </c:pt>
                <c:pt idx="109">
                  <c:v>-11.546593</c:v>
                </c:pt>
                <c:pt idx="110">
                  <c:v>-11.587343000000001</c:v>
                </c:pt>
                <c:pt idx="111">
                  <c:v>-11.188840000000001</c:v>
                </c:pt>
                <c:pt idx="112">
                  <c:v>-11.435503000000001</c:v>
                </c:pt>
                <c:pt idx="113">
                  <c:v>-10.829673</c:v>
                </c:pt>
                <c:pt idx="114">
                  <c:v>-10.708258000000001</c:v>
                </c:pt>
                <c:pt idx="115">
                  <c:v>-10.413378</c:v>
                </c:pt>
                <c:pt idx="116">
                  <c:v>-9.9484463000000005</c:v>
                </c:pt>
                <c:pt idx="117">
                  <c:v>-9.8398398999999994</c:v>
                </c:pt>
                <c:pt idx="118">
                  <c:v>-9.6641396999999998</c:v>
                </c:pt>
                <c:pt idx="119">
                  <c:v>-9.3024644999999992</c:v>
                </c:pt>
                <c:pt idx="120">
                  <c:v>-9.2074671000000006</c:v>
                </c:pt>
                <c:pt idx="121">
                  <c:v>-9.2081803999999998</c:v>
                </c:pt>
                <c:pt idx="122">
                  <c:v>-8.9190769000000003</c:v>
                </c:pt>
                <c:pt idx="123">
                  <c:v>-9.0645781000000003</c:v>
                </c:pt>
                <c:pt idx="124">
                  <c:v>-9.1164856000000007</c:v>
                </c:pt>
                <c:pt idx="125">
                  <c:v>-9.1725063000000002</c:v>
                </c:pt>
                <c:pt idx="126">
                  <c:v>-8.9863119000000005</c:v>
                </c:pt>
                <c:pt idx="127">
                  <c:v>-9.3031626000000003</c:v>
                </c:pt>
                <c:pt idx="128">
                  <c:v>-9.2570724000000002</c:v>
                </c:pt>
                <c:pt idx="129">
                  <c:v>-9.1579666</c:v>
                </c:pt>
                <c:pt idx="130">
                  <c:v>-9.6237516000000003</c:v>
                </c:pt>
                <c:pt idx="131">
                  <c:v>-9.2375307000000006</c:v>
                </c:pt>
                <c:pt idx="132">
                  <c:v>-9.0028410000000001</c:v>
                </c:pt>
                <c:pt idx="133">
                  <c:v>-9.4314240999999992</c:v>
                </c:pt>
                <c:pt idx="134">
                  <c:v>-9.0968684999999994</c:v>
                </c:pt>
                <c:pt idx="135">
                  <c:v>-8.9491577000000007</c:v>
                </c:pt>
                <c:pt idx="136">
                  <c:v>-9.2492503999999993</c:v>
                </c:pt>
                <c:pt idx="137">
                  <c:v>-8.7965783999999996</c:v>
                </c:pt>
                <c:pt idx="138">
                  <c:v>-8.9431601000000001</c:v>
                </c:pt>
                <c:pt idx="139">
                  <c:v>-8.7586335999999996</c:v>
                </c:pt>
                <c:pt idx="140">
                  <c:v>-8.6863022000000001</c:v>
                </c:pt>
                <c:pt idx="141">
                  <c:v>-8.7907171000000002</c:v>
                </c:pt>
                <c:pt idx="142">
                  <c:v>-8.9216832999999998</c:v>
                </c:pt>
                <c:pt idx="143">
                  <c:v>-8.8784351000000008</c:v>
                </c:pt>
                <c:pt idx="144">
                  <c:v>-9.0355700999999993</c:v>
                </c:pt>
                <c:pt idx="145">
                  <c:v>-9.5152836000000001</c:v>
                </c:pt>
                <c:pt idx="146">
                  <c:v>-9.7947378</c:v>
                </c:pt>
                <c:pt idx="147">
                  <c:v>-10.351343</c:v>
                </c:pt>
                <c:pt idx="148">
                  <c:v>-11.343031999999999</c:v>
                </c:pt>
                <c:pt idx="149">
                  <c:v>-11.679339000000001</c:v>
                </c:pt>
                <c:pt idx="150">
                  <c:v>-11.594131000000001</c:v>
                </c:pt>
                <c:pt idx="151">
                  <c:v>-12.022740000000001</c:v>
                </c:pt>
                <c:pt idx="152">
                  <c:v>-11.145733</c:v>
                </c:pt>
                <c:pt idx="153">
                  <c:v>-10.772584999999999</c:v>
                </c:pt>
                <c:pt idx="154">
                  <c:v>-11.068606000000001</c:v>
                </c:pt>
                <c:pt idx="155">
                  <c:v>-10.41813</c:v>
                </c:pt>
                <c:pt idx="156">
                  <c:v>-10.444255</c:v>
                </c:pt>
                <c:pt idx="157">
                  <c:v>-10.471038</c:v>
                </c:pt>
                <c:pt idx="158">
                  <c:v>-10.267533</c:v>
                </c:pt>
                <c:pt idx="159">
                  <c:v>-10.380546000000001</c:v>
                </c:pt>
                <c:pt idx="160">
                  <c:v>-10.382396</c:v>
                </c:pt>
                <c:pt idx="161">
                  <c:v>-10.259618</c:v>
                </c:pt>
                <c:pt idx="162">
                  <c:v>-10.38251</c:v>
                </c:pt>
                <c:pt idx="163">
                  <c:v>-10.292775000000001</c:v>
                </c:pt>
                <c:pt idx="164">
                  <c:v>-10.408447000000001</c:v>
                </c:pt>
                <c:pt idx="165">
                  <c:v>-10.003154</c:v>
                </c:pt>
                <c:pt idx="166">
                  <c:v>-10.238562</c:v>
                </c:pt>
                <c:pt idx="167">
                  <c:v>-10.215877000000001</c:v>
                </c:pt>
                <c:pt idx="168">
                  <c:v>-10.129958</c:v>
                </c:pt>
                <c:pt idx="169">
                  <c:v>-10.119232999999999</c:v>
                </c:pt>
                <c:pt idx="170">
                  <c:v>-10.21344</c:v>
                </c:pt>
                <c:pt idx="171">
                  <c:v>-9.9466847999999999</c:v>
                </c:pt>
                <c:pt idx="172">
                  <c:v>-10.036578</c:v>
                </c:pt>
                <c:pt idx="173">
                  <c:v>-9.9598799000000007</c:v>
                </c:pt>
                <c:pt idx="174">
                  <c:v>-9.8690729000000008</c:v>
                </c:pt>
                <c:pt idx="175">
                  <c:v>-9.8779334999999993</c:v>
                </c:pt>
                <c:pt idx="176">
                  <c:v>-9.7325400999999996</c:v>
                </c:pt>
                <c:pt idx="177">
                  <c:v>-9.6784324999999995</c:v>
                </c:pt>
                <c:pt idx="178">
                  <c:v>-9.4957484999999995</c:v>
                </c:pt>
                <c:pt idx="179">
                  <c:v>-9.6409377999999997</c:v>
                </c:pt>
                <c:pt idx="180">
                  <c:v>-9.5080899999999993</c:v>
                </c:pt>
                <c:pt idx="181">
                  <c:v>-9.6598015000000004</c:v>
                </c:pt>
                <c:pt idx="182">
                  <c:v>-9.8120002999999993</c:v>
                </c:pt>
                <c:pt idx="183">
                  <c:v>-9.9701699999999995</c:v>
                </c:pt>
                <c:pt idx="184">
                  <c:v>-9.8446826999999999</c:v>
                </c:pt>
                <c:pt idx="185">
                  <c:v>-9.9238195000000005</c:v>
                </c:pt>
                <c:pt idx="186">
                  <c:v>-9.9131250000000009</c:v>
                </c:pt>
                <c:pt idx="187">
                  <c:v>-9.8961067000000007</c:v>
                </c:pt>
                <c:pt idx="188">
                  <c:v>-10.002659</c:v>
                </c:pt>
                <c:pt idx="189">
                  <c:v>-10.017407</c:v>
                </c:pt>
                <c:pt idx="190">
                  <c:v>-10.042771999999999</c:v>
                </c:pt>
                <c:pt idx="191">
                  <c:v>-10.076938</c:v>
                </c:pt>
                <c:pt idx="192">
                  <c:v>-10.183681</c:v>
                </c:pt>
                <c:pt idx="193">
                  <c:v>-10.069277</c:v>
                </c:pt>
                <c:pt idx="194">
                  <c:v>-10.304204</c:v>
                </c:pt>
                <c:pt idx="195">
                  <c:v>-10.237327000000001</c:v>
                </c:pt>
                <c:pt idx="196">
                  <c:v>-10.131034</c:v>
                </c:pt>
                <c:pt idx="197">
                  <c:v>-10.17985</c:v>
                </c:pt>
                <c:pt idx="198">
                  <c:v>-10.240935</c:v>
                </c:pt>
                <c:pt idx="199">
                  <c:v>-10.157560999999999</c:v>
                </c:pt>
                <c:pt idx="200">
                  <c:v>-10.301465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2D2-461B-8C78-DDB10B90A59C}"/>
            </c:ext>
          </c:extLst>
        </c:ser>
        <c:ser>
          <c:idx val="4"/>
          <c:order val="4"/>
          <c:tx>
            <c:v/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'CL vs LO 4067'!$G$211:$G$411</c:f>
              <c:numCache>
                <c:formatCode>General</c:formatCode>
                <c:ptCount val="201"/>
                <c:pt idx="0">
                  <c:v>40</c:v>
                </c:pt>
                <c:pt idx="1">
                  <c:v>40.134999999999998</c:v>
                </c:pt>
                <c:pt idx="2">
                  <c:v>40.270000000000003</c:v>
                </c:pt>
                <c:pt idx="3">
                  <c:v>40.405000000000001</c:v>
                </c:pt>
                <c:pt idx="4">
                  <c:v>40.54</c:v>
                </c:pt>
                <c:pt idx="5">
                  <c:v>40.674999999999997</c:v>
                </c:pt>
                <c:pt idx="6">
                  <c:v>40.81</c:v>
                </c:pt>
                <c:pt idx="7">
                  <c:v>40.945</c:v>
                </c:pt>
                <c:pt idx="8">
                  <c:v>41.08</c:v>
                </c:pt>
                <c:pt idx="9">
                  <c:v>41.215000000000003</c:v>
                </c:pt>
                <c:pt idx="10">
                  <c:v>41.35</c:v>
                </c:pt>
                <c:pt idx="11">
                  <c:v>41.484999999999999</c:v>
                </c:pt>
                <c:pt idx="12">
                  <c:v>41.62</c:v>
                </c:pt>
                <c:pt idx="13">
                  <c:v>41.755000000000003</c:v>
                </c:pt>
                <c:pt idx="14">
                  <c:v>41.89</c:v>
                </c:pt>
                <c:pt idx="15">
                  <c:v>42.024999999999999</c:v>
                </c:pt>
                <c:pt idx="16">
                  <c:v>42.16</c:v>
                </c:pt>
                <c:pt idx="17">
                  <c:v>42.295000000000002</c:v>
                </c:pt>
                <c:pt idx="18">
                  <c:v>42.43</c:v>
                </c:pt>
                <c:pt idx="19">
                  <c:v>42.564999999999998</c:v>
                </c:pt>
                <c:pt idx="20">
                  <c:v>42.7</c:v>
                </c:pt>
                <c:pt idx="21">
                  <c:v>42.835000000000001</c:v>
                </c:pt>
                <c:pt idx="22">
                  <c:v>42.97</c:v>
                </c:pt>
                <c:pt idx="23">
                  <c:v>43.104999999999997</c:v>
                </c:pt>
                <c:pt idx="24">
                  <c:v>43.24</c:v>
                </c:pt>
                <c:pt idx="25">
                  <c:v>43.375</c:v>
                </c:pt>
                <c:pt idx="26">
                  <c:v>43.51</c:v>
                </c:pt>
                <c:pt idx="27">
                  <c:v>43.645000000000003</c:v>
                </c:pt>
                <c:pt idx="28">
                  <c:v>43.78</c:v>
                </c:pt>
                <c:pt idx="29">
                  <c:v>43.914999999999999</c:v>
                </c:pt>
                <c:pt idx="30">
                  <c:v>44.05</c:v>
                </c:pt>
                <c:pt idx="31">
                  <c:v>44.185000000000002</c:v>
                </c:pt>
                <c:pt idx="32">
                  <c:v>44.32</c:v>
                </c:pt>
                <c:pt idx="33">
                  <c:v>44.454999999999998</c:v>
                </c:pt>
                <c:pt idx="34">
                  <c:v>44.59</c:v>
                </c:pt>
                <c:pt idx="35">
                  <c:v>44.725000000000001</c:v>
                </c:pt>
                <c:pt idx="36">
                  <c:v>44.86</c:v>
                </c:pt>
                <c:pt idx="37">
                  <c:v>44.994999999999997</c:v>
                </c:pt>
                <c:pt idx="38">
                  <c:v>45.13</c:v>
                </c:pt>
                <c:pt idx="39">
                  <c:v>45.265000000000001</c:v>
                </c:pt>
                <c:pt idx="40">
                  <c:v>45.4</c:v>
                </c:pt>
                <c:pt idx="41">
                  <c:v>45.534999999999997</c:v>
                </c:pt>
                <c:pt idx="42">
                  <c:v>45.67</c:v>
                </c:pt>
                <c:pt idx="43">
                  <c:v>45.805</c:v>
                </c:pt>
                <c:pt idx="44">
                  <c:v>45.94</c:v>
                </c:pt>
                <c:pt idx="45">
                  <c:v>46.075000000000003</c:v>
                </c:pt>
                <c:pt idx="46">
                  <c:v>46.21</c:v>
                </c:pt>
                <c:pt idx="47">
                  <c:v>46.344999999999999</c:v>
                </c:pt>
                <c:pt idx="48">
                  <c:v>46.48</c:v>
                </c:pt>
                <c:pt idx="49">
                  <c:v>46.615000000000002</c:v>
                </c:pt>
                <c:pt idx="50">
                  <c:v>46.75</c:v>
                </c:pt>
                <c:pt idx="51">
                  <c:v>46.884999999999998</c:v>
                </c:pt>
                <c:pt idx="52">
                  <c:v>47.02</c:v>
                </c:pt>
                <c:pt idx="53">
                  <c:v>47.155000000000001</c:v>
                </c:pt>
                <c:pt idx="54">
                  <c:v>47.29</c:v>
                </c:pt>
                <c:pt idx="55">
                  <c:v>47.424999999999997</c:v>
                </c:pt>
                <c:pt idx="56">
                  <c:v>47.56</c:v>
                </c:pt>
                <c:pt idx="57">
                  <c:v>47.695</c:v>
                </c:pt>
                <c:pt idx="58">
                  <c:v>47.83</c:v>
                </c:pt>
                <c:pt idx="59">
                  <c:v>47.965000000000003</c:v>
                </c:pt>
                <c:pt idx="60">
                  <c:v>48.1</c:v>
                </c:pt>
                <c:pt idx="61">
                  <c:v>48.234999999999999</c:v>
                </c:pt>
                <c:pt idx="62">
                  <c:v>48.37</c:v>
                </c:pt>
                <c:pt idx="63">
                  <c:v>48.505000000000003</c:v>
                </c:pt>
                <c:pt idx="64">
                  <c:v>48.64</c:v>
                </c:pt>
                <c:pt idx="65">
                  <c:v>48.774999999999999</c:v>
                </c:pt>
                <c:pt idx="66">
                  <c:v>48.91</c:v>
                </c:pt>
                <c:pt idx="67">
                  <c:v>49.045000000000002</c:v>
                </c:pt>
                <c:pt idx="68">
                  <c:v>49.18</c:v>
                </c:pt>
                <c:pt idx="69">
                  <c:v>49.314999999999998</c:v>
                </c:pt>
                <c:pt idx="70">
                  <c:v>49.45</c:v>
                </c:pt>
                <c:pt idx="71">
                  <c:v>49.585000000000001</c:v>
                </c:pt>
                <c:pt idx="72">
                  <c:v>49.72</c:v>
                </c:pt>
                <c:pt idx="73">
                  <c:v>49.854999999999997</c:v>
                </c:pt>
                <c:pt idx="74">
                  <c:v>49.99</c:v>
                </c:pt>
                <c:pt idx="75">
                  <c:v>50.125</c:v>
                </c:pt>
                <c:pt idx="76">
                  <c:v>50.26</c:v>
                </c:pt>
                <c:pt idx="77">
                  <c:v>50.395000000000003</c:v>
                </c:pt>
                <c:pt idx="78">
                  <c:v>50.53</c:v>
                </c:pt>
                <c:pt idx="79">
                  <c:v>50.664999999999999</c:v>
                </c:pt>
                <c:pt idx="80">
                  <c:v>50.8</c:v>
                </c:pt>
                <c:pt idx="81">
                  <c:v>50.935000000000002</c:v>
                </c:pt>
                <c:pt idx="82">
                  <c:v>51.07</c:v>
                </c:pt>
                <c:pt idx="83">
                  <c:v>51.204999999999998</c:v>
                </c:pt>
                <c:pt idx="84">
                  <c:v>51.34</c:v>
                </c:pt>
                <c:pt idx="85">
                  <c:v>51.475000000000001</c:v>
                </c:pt>
                <c:pt idx="86">
                  <c:v>51.61</c:v>
                </c:pt>
                <c:pt idx="87">
                  <c:v>51.744999999999997</c:v>
                </c:pt>
                <c:pt idx="88">
                  <c:v>51.88</c:v>
                </c:pt>
                <c:pt idx="89">
                  <c:v>52.015000000000001</c:v>
                </c:pt>
                <c:pt idx="90">
                  <c:v>52.15</c:v>
                </c:pt>
                <c:pt idx="91">
                  <c:v>52.284999999999997</c:v>
                </c:pt>
                <c:pt idx="92">
                  <c:v>52.42</c:v>
                </c:pt>
                <c:pt idx="93">
                  <c:v>52.555</c:v>
                </c:pt>
                <c:pt idx="94">
                  <c:v>52.69</c:v>
                </c:pt>
                <c:pt idx="95">
                  <c:v>52.825000000000003</c:v>
                </c:pt>
                <c:pt idx="96">
                  <c:v>52.96</c:v>
                </c:pt>
                <c:pt idx="97">
                  <c:v>53.094999999999999</c:v>
                </c:pt>
                <c:pt idx="98">
                  <c:v>53.23</c:v>
                </c:pt>
                <c:pt idx="99">
                  <c:v>53.365000000000002</c:v>
                </c:pt>
                <c:pt idx="100">
                  <c:v>53.5</c:v>
                </c:pt>
                <c:pt idx="101">
                  <c:v>53.634999999999998</c:v>
                </c:pt>
                <c:pt idx="102">
                  <c:v>53.77</c:v>
                </c:pt>
                <c:pt idx="103">
                  <c:v>53.905000000000001</c:v>
                </c:pt>
                <c:pt idx="104">
                  <c:v>54.04</c:v>
                </c:pt>
                <c:pt idx="105">
                  <c:v>54.174999999999997</c:v>
                </c:pt>
                <c:pt idx="106">
                  <c:v>54.31</c:v>
                </c:pt>
                <c:pt idx="107">
                  <c:v>54.445</c:v>
                </c:pt>
                <c:pt idx="108">
                  <c:v>54.58</c:v>
                </c:pt>
                <c:pt idx="109">
                  <c:v>54.715000000000003</c:v>
                </c:pt>
                <c:pt idx="110">
                  <c:v>54.85</c:v>
                </c:pt>
                <c:pt idx="111">
                  <c:v>54.984999999999999</c:v>
                </c:pt>
                <c:pt idx="112">
                  <c:v>55.12</c:v>
                </c:pt>
                <c:pt idx="113">
                  <c:v>55.255000000000003</c:v>
                </c:pt>
                <c:pt idx="114">
                  <c:v>55.39</c:v>
                </c:pt>
                <c:pt idx="115">
                  <c:v>55.524999999999999</c:v>
                </c:pt>
                <c:pt idx="116">
                  <c:v>55.66</c:v>
                </c:pt>
                <c:pt idx="117">
                  <c:v>55.795000000000002</c:v>
                </c:pt>
                <c:pt idx="118">
                  <c:v>55.93</c:v>
                </c:pt>
                <c:pt idx="119">
                  <c:v>56.064999999999998</c:v>
                </c:pt>
                <c:pt idx="120">
                  <c:v>56.2</c:v>
                </c:pt>
                <c:pt idx="121">
                  <c:v>56.335000000000001</c:v>
                </c:pt>
                <c:pt idx="122">
                  <c:v>56.47</c:v>
                </c:pt>
                <c:pt idx="123">
                  <c:v>56.604999999999997</c:v>
                </c:pt>
                <c:pt idx="124">
                  <c:v>56.74</c:v>
                </c:pt>
                <c:pt idx="125">
                  <c:v>56.875</c:v>
                </c:pt>
                <c:pt idx="126">
                  <c:v>57.01</c:v>
                </c:pt>
                <c:pt idx="127">
                  <c:v>57.145000000000003</c:v>
                </c:pt>
                <c:pt idx="128">
                  <c:v>57.28</c:v>
                </c:pt>
                <c:pt idx="129">
                  <c:v>57.414999999999999</c:v>
                </c:pt>
                <c:pt idx="130">
                  <c:v>57.55</c:v>
                </c:pt>
                <c:pt idx="131">
                  <c:v>57.685000000000002</c:v>
                </c:pt>
                <c:pt idx="132">
                  <c:v>57.82</c:v>
                </c:pt>
                <c:pt idx="133">
                  <c:v>57.954999999999998</c:v>
                </c:pt>
                <c:pt idx="134">
                  <c:v>58.09</c:v>
                </c:pt>
                <c:pt idx="135">
                  <c:v>58.225000000000001</c:v>
                </c:pt>
                <c:pt idx="136">
                  <c:v>58.36</c:v>
                </c:pt>
                <c:pt idx="137">
                  <c:v>58.494999999999997</c:v>
                </c:pt>
                <c:pt idx="138">
                  <c:v>58.63</c:v>
                </c:pt>
                <c:pt idx="139">
                  <c:v>58.765000000000001</c:v>
                </c:pt>
                <c:pt idx="140">
                  <c:v>58.9</c:v>
                </c:pt>
                <c:pt idx="141">
                  <c:v>59.034999999999997</c:v>
                </c:pt>
                <c:pt idx="142">
                  <c:v>59.17</c:v>
                </c:pt>
                <c:pt idx="143">
                  <c:v>59.305</c:v>
                </c:pt>
                <c:pt idx="144">
                  <c:v>59.44</c:v>
                </c:pt>
                <c:pt idx="145">
                  <c:v>59.575000000000003</c:v>
                </c:pt>
                <c:pt idx="146">
                  <c:v>59.71</c:v>
                </c:pt>
                <c:pt idx="147">
                  <c:v>59.844999999999999</c:v>
                </c:pt>
                <c:pt idx="148">
                  <c:v>59.98</c:v>
                </c:pt>
                <c:pt idx="149">
                  <c:v>60.115000000000002</c:v>
                </c:pt>
                <c:pt idx="150">
                  <c:v>60.25</c:v>
                </c:pt>
                <c:pt idx="151">
                  <c:v>60.384999999999998</c:v>
                </c:pt>
                <c:pt idx="152">
                  <c:v>60.52</c:v>
                </c:pt>
                <c:pt idx="153">
                  <c:v>60.655000000000001</c:v>
                </c:pt>
                <c:pt idx="154">
                  <c:v>60.79</c:v>
                </c:pt>
                <c:pt idx="155">
                  <c:v>60.924999999999997</c:v>
                </c:pt>
                <c:pt idx="156">
                  <c:v>61.06</c:v>
                </c:pt>
                <c:pt idx="157">
                  <c:v>61.195</c:v>
                </c:pt>
                <c:pt idx="158">
                  <c:v>61.33</c:v>
                </c:pt>
                <c:pt idx="159">
                  <c:v>61.465000000000003</c:v>
                </c:pt>
                <c:pt idx="160">
                  <c:v>61.6</c:v>
                </c:pt>
                <c:pt idx="161">
                  <c:v>61.734999999999999</c:v>
                </c:pt>
                <c:pt idx="162">
                  <c:v>61.87</c:v>
                </c:pt>
                <c:pt idx="163">
                  <c:v>62.005000000000003</c:v>
                </c:pt>
                <c:pt idx="164">
                  <c:v>62.14</c:v>
                </c:pt>
                <c:pt idx="165">
                  <c:v>62.274999999999999</c:v>
                </c:pt>
                <c:pt idx="166">
                  <c:v>62.41</c:v>
                </c:pt>
                <c:pt idx="167">
                  <c:v>62.545000000000002</c:v>
                </c:pt>
                <c:pt idx="168">
                  <c:v>62.68</c:v>
                </c:pt>
                <c:pt idx="169">
                  <c:v>62.814999999999998</c:v>
                </c:pt>
                <c:pt idx="170">
                  <c:v>62.95</c:v>
                </c:pt>
                <c:pt idx="171">
                  <c:v>63.085000000000001</c:v>
                </c:pt>
                <c:pt idx="172">
                  <c:v>63.22</c:v>
                </c:pt>
                <c:pt idx="173">
                  <c:v>63.354999999999997</c:v>
                </c:pt>
                <c:pt idx="174">
                  <c:v>63.49</c:v>
                </c:pt>
                <c:pt idx="175">
                  <c:v>63.625</c:v>
                </c:pt>
                <c:pt idx="176">
                  <c:v>63.76</c:v>
                </c:pt>
                <c:pt idx="177">
                  <c:v>63.895000000000003</c:v>
                </c:pt>
                <c:pt idx="178">
                  <c:v>64.03</c:v>
                </c:pt>
                <c:pt idx="179">
                  <c:v>64.165000000000006</c:v>
                </c:pt>
                <c:pt idx="180">
                  <c:v>64.3</c:v>
                </c:pt>
                <c:pt idx="181">
                  <c:v>64.435000000000002</c:v>
                </c:pt>
                <c:pt idx="182">
                  <c:v>64.569999999999993</c:v>
                </c:pt>
                <c:pt idx="183">
                  <c:v>64.704999999999998</c:v>
                </c:pt>
                <c:pt idx="184">
                  <c:v>64.84</c:v>
                </c:pt>
                <c:pt idx="185">
                  <c:v>64.974999999999994</c:v>
                </c:pt>
                <c:pt idx="186">
                  <c:v>65.11</c:v>
                </c:pt>
                <c:pt idx="187">
                  <c:v>65.245000000000005</c:v>
                </c:pt>
                <c:pt idx="188">
                  <c:v>65.38</c:v>
                </c:pt>
                <c:pt idx="189">
                  <c:v>65.515000000000001</c:v>
                </c:pt>
                <c:pt idx="190">
                  <c:v>65.650000000000006</c:v>
                </c:pt>
                <c:pt idx="191">
                  <c:v>65.784999999999997</c:v>
                </c:pt>
                <c:pt idx="192">
                  <c:v>65.92</c:v>
                </c:pt>
                <c:pt idx="193">
                  <c:v>66.055000000000007</c:v>
                </c:pt>
                <c:pt idx="194">
                  <c:v>66.19</c:v>
                </c:pt>
                <c:pt idx="195">
                  <c:v>66.325000000000003</c:v>
                </c:pt>
                <c:pt idx="196">
                  <c:v>66.459999999999994</c:v>
                </c:pt>
                <c:pt idx="197">
                  <c:v>66.594999999999999</c:v>
                </c:pt>
                <c:pt idx="198">
                  <c:v>66.73</c:v>
                </c:pt>
                <c:pt idx="199">
                  <c:v>66.864999999999995</c:v>
                </c:pt>
                <c:pt idx="200">
                  <c:v>67</c:v>
                </c:pt>
              </c:numCache>
            </c:numRef>
          </c:xVal>
          <c:yVal>
            <c:numRef>
              <c:f>'CL vs LO 4067'!$E$211:$E$411</c:f>
              <c:numCache>
                <c:formatCode>General</c:formatCode>
                <c:ptCount val="201"/>
                <c:pt idx="0">
                  <c:v>-9.2775850000000002</c:v>
                </c:pt>
                <c:pt idx="1">
                  <c:v>-9.3722639000000001</c:v>
                </c:pt>
                <c:pt idx="2">
                  <c:v>-9.4061432000000007</c:v>
                </c:pt>
                <c:pt idx="3">
                  <c:v>-9.4088831000000006</c:v>
                </c:pt>
                <c:pt idx="4">
                  <c:v>-9.4067392000000005</c:v>
                </c:pt>
                <c:pt idx="5">
                  <c:v>-9.3941812999999996</c:v>
                </c:pt>
                <c:pt idx="6">
                  <c:v>-9.3883276000000002</c:v>
                </c:pt>
                <c:pt idx="7">
                  <c:v>-9.3194256000000006</c:v>
                </c:pt>
                <c:pt idx="8">
                  <c:v>-9.2943859</c:v>
                </c:pt>
                <c:pt idx="9">
                  <c:v>-9.2447680999999999</c:v>
                </c:pt>
                <c:pt idx="10">
                  <c:v>-9.2087812000000007</c:v>
                </c:pt>
                <c:pt idx="11">
                  <c:v>-9.1278953999999999</c:v>
                </c:pt>
                <c:pt idx="12">
                  <c:v>-9.0672913000000008</c:v>
                </c:pt>
                <c:pt idx="13">
                  <c:v>-9.0294179999999997</c:v>
                </c:pt>
                <c:pt idx="14">
                  <c:v>-8.9539069999999992</c:v>
                </c:pt>
                <c:pt idx="15">
                  <c:v>-8.9158410999999997</c:v>
                </c:pt>
                <c:pt idx="16">
                  <c:v>-8.8518038000000008</c:v>
                </c:pt>
                <c:pt idx="17">
                  <c:v>-8.8610629999999997</c:v>
                </c:pt>
                <c:pt idx="18">
                  <c:v>-8.8014230999999992</c:v>
                </c:pt>
                <c:pt idx="19">
                  <c:v>-8.8022442000000005</c:v>
                </c:pt>
                <c:pt idx="20">
                  <c:v>-8.8014317000000002</c:v>
                </c:pt>
                <c:pt idx="21">
                  <c:v>-8.7783432000000001</c:v>
                </c:pt>
                <c:pt idx="22">
                  <c:v>-8.7822169999999993</c:v>
                </c:pt>
                <c:pt idx="23">
                  <c:v>-8.8078175000000005</c:v>
                </c:pt>
                <c:pt idx="24">
                  <c:v>-8.7751312000000006</c:v>
                </c:pt>
                <c:pt idx="25">
                  <c:v>-8.7871045999999993</c:v>
                </c:pt>
                <c:pt idx="26">
                  <c:v>-8.7543688</c:v>
                </c:pt>
                <c:pt idx="27">
                  <c:v>-8.7404785</c:v>
                </c:pt>
                <c:pt idx="28">
                  <c:v>-8.7402867999999998</c:v>
                </c:pt>
                <c:pt idx="29">
                  <c:v>-8.6670789999999993</c:v>
                </c:pt>
                <c:pt idx="30">
                  <c:v>-8.6629828999999994</c:v>
                </c:pt>
                <c:pt idx="31">
                  <c:v>-8.6850815000000008</c:v>
                </c:pt>
                <c:pt idx="32">
                  <c:v>-8.6630591999999993</c:v>
                </c:pt>
                <c:pt idx="33">
                  <c:v>-8.6286754999999999</c:v>
                </c:pt>
                <c:pt idx="34">
                  <c:v>-8.6700964000000003</c:v>
                </c:pt>
                <c:pt idx="35">
                  <c:v>-8.6169671999999995</c:v>
                </c:pt>
                <c:pt idx="36">
                  <c:v>-8.5101767000000006</c:v>
                </c:pt>
                <c:pt idx="37">
                  <c:v>-8.4856634</c:v>
                </c:pt>
                <c:pt idx="38">
                  <c:v>-8.3938465000000004</c:v>
                </c:pt>
                <c:pt idx="39">
                  <c:v>-8.3187256000000005</c:v>
                </c:pt>
                <c:pt idx="40">
                  <c:v>-8.2861203999999997</c:v>
                </c:pt>
                <c:pt idx="41">
                  <c:v>-8.2717361</c:v>
                </c:pt>
                <c:pt idx="42">
                  <c:v>-8.2397814</c:v>
                </c:pt>
                <c:pt idx="43">
                  <c:v>-8.2231207000000008</c:v>
                </c:pt>
                <c:pt idx="44">
                  <c:v>-8.1637544999999996</c:v>
                </c:pt>
                <c:pt idx="45">
                  <c:v>-8.1694651</c:v>
                </c:pt>
                <c:pt idx="46">
                  <c:v>-8.2019900999999997</c:v>
                </c:pt>
                <c:pt idx="47">
                  <c:v>-8.1570215000000008</c:v>
                </c:pt>
                <c:pt idx="48">
                  <c:v>-8.1472444999999993</c:v>
                </c:pt>
                <c:pt idx="49">
                  <c:v>-8.1560202000000004</c:v>
                </c:pt>
                <c:pt idx="50">
                  <c:v>-8.1492901</c:v>
                </c:pt>
                <c:pt idx="51">
                  <c:v>-8.1046189999999996</c:v>
                </c:pt>
                <c:pt idx="52">
                  <c:v>-8.1599646000000003</c:v>
                </c:pt>
                <c:pt idx="53">
                  <c:v>-8.1627626000000006</c:v>
                </c:pt>
                <c:pt idx="54">
                  <c:v>-8.1544275000000006</c:v>
                </c:pt>
                <c:pt idx="55">
                  <c:v>-8.2337427000000005</c:v>
                </c:pt>
                <c:pt idx="56">
                  <c:v>-8.2712593000000005</c:v>
                </c:pt>
                <c:pt idx="57">
                  <c:v>-8.2762604</c:v>
                </c:pt>
                <c:pt idx="58">
                  <c:v>-8.42136</c:v>
                </c:pt>
                <c:pt idx="59">
                  <c:v>-8.4805899</c:v>
                </c:pt>
                <c:pt idx="60">
                  <c:v>-8.5294485000000009</c:v>
                </c:pt>
                <c:pt idx="61">
                  <c:v>-8.6097374000000002</c:v>
                </c:pt>
                <c:pt idx="62">
                  <c:v>-8.7750216000000005</c:v>
                </c:pt>
                <c:pt idx="63">
                  <c:v>-8.8796902000000006</c:v>
                </c:pt>
                <c:pt idx="64">
                  <c:v>-9.0248775000000006</c:v>
                </c:pt>
                <c:pt idx="65">
                  <c:v>-9.2320805000000004</c:v>
                </c:pt>
                <c:pt idx="66">
                  <c:v>-9.2908802000000001</c:v>
                </c:pt>
                <c:pt idx="67">
                  <c:v>-9.3474263999999998</c:v>
                </c:pt>
                <c:pt idx="68">
                  <c:v>-9.5597267000000006</c:v>
                </c:pt>
                <c:pt idx="69">
                  <c:v>-9.5885552999999994</c:v>
                </c:pt>
                <c:pt idx="70">
                  <c:v>-9.6981277000000006</c:v>
                </c:pt>
                <c:pt idx="71">
                  <c:v>-9.7220297000000002</c:v>
                </c:pt>
                <c:pt idx="72">
                  <c:v>-9.8437795999999995</c:v>
                </c:pt>
                <c:pt idx="73">
                  <c:v>-9.8254681000000001</c:v>
                </c:pt>
                <c:pt idx="74">
                  <c:v>-9.9383440000000007</c:v>
                </c:pt>
                <c:pt idx="75">
                  <c:v>-10.020493999999999</c:v>
                </c:pt>
                <c:pt idx="76">
                  <c:v>-10.046036000000001</c:v>
                </c:pt>
                <c:pt idx="77">
                  <c:v>-10.143272</c:v>
                </c:pt>
                <c:pt idx="78">
                  <c:v>-10.193820000000001</c:v>
                </c:pt>
                <c:pt idx="79">
                  <c:v>-10.307145</c:v>
                </c:pt>
                <c:pt idx="80">
                  <c:v>-10.400397</c:v>
                </c:pt>
                <c:pt idx="81">
                  <c:v>-10.474909</c:v>
                </c:pt>
                <c:pt idx="82">
                  <c:v>-10.633283</c:v>
                </c:pt>
                <c:pt idx="83">
                  <c:v>-10.762774</c:v>
                </c:pt>
                <c:pt idx="84">
                  <c:v>-10.874674000000001</c:v>
                </c:pt>
                <c:pt idx="85">
                  <c:v>-10.929845</c:v>
                </c:pt>
                <c:pt idx="86">
                  <c:v>-11.028034</c:v>
                </c:pt>
                <c:pt idx="87">
                  <c:v>-11.185375000000001</c:v>
                </c:pt>
                <c:pt idx="88">
                  <c:v>-11.198854000000001</c:v>
                </c:pt>
                <c:pt idx="89">
                  <c:v>-11.257091000000001</c:v>
                </c:pt>
                <c:pt idx="90">
                  <c:v>-11.43441</c:v>
                </c:pt>
                <c:pt idx="91">
                  <c:v>-11.438898999999999</c:v>
                </c:pt>
                <c:pt idx="92">
                  <c:v>-11.603745</c:v>
                </c:pt>
                <c:pt idx="93">
                  <c:v>-11.736755</c:v>
                </c:pt>
                <c:pt idx="94">
                  <c:v>-11.808246</c:v>
                </c:pt>
                <c:pt idx="95">
                  <c:v>-11.893784999999999</c:v>
                </c:pt>
                <c:pt idx="96">
                  <c:v>-12.116704</c:v>
                </c:pt>
                <c:pt idx="97">
                  <c:v>-12.200951</c:v>
                </c:pt>
                <c:pt idx="98">
                  <c:v>-12.33465</c:v>
                </c:pt>
                <c:pt idx="99">
                  <c:v>-12.432003999999999</c:v>
                </c:pt>
                <c:pt idx="100">
                  <c:v>-12.517331</c:v>
                </c:pt>
                <c:pt idx="101">
                  <c:v>-12.521774000000001</c:v>
                </c:pt>
                <c:pt idx="102">
                  <c:v>-12.652434</c:v>
                </c:pt>
                <c:pt idx="103">
                  <c:v>-12.653138</c:v>
                </c:pt>
                <c:pt idx="104">
                  <c:v>-12.715887</c:v>
                </c:pt>
                <c:pt idx="105">
                  <c:v>-12.803597999999999</c:v>
                </c:pt>
                <c:pt idx="106">
                  <c:v>-12.736428</c:v>
                </c:pt>
                <c:pt idx="107">
                  <c:v>-12.785164999999999</c:v>
                </c:pt>
                <c:pt idx="108">
                  <c:v>-12.812602999999999</c:v>
                </c:pt>
                <c:pt idx="109">
                  <c:v>-12.767747</c:v>
                </c:pt>
                <c:pt idx="110">
                  <c:v>-12.814997999999999</c:v>
                </c:pt>
                <c:pt idx="111">
                  <c:v>-12.865358000000001</c:v>
                </c:pt>
                <c:pt idx="112">
                  <c:v>-12.910170000000001</c:v>
                </c:pt>
                <c:pt idx="113">
                  <c:v>-13.06832</c:v>
                </c:pt>
                <c:pt idx="114">
                  <c:v>-13.215920000000001</c:v>
                </c:pt>
                <c:pt idx="115">
                  <c:v>-13.291173000000001</c:v>
                </c:pt>
                <c:pt idx="116">
                  <c:v>-13.498654</c:v>
                </c:pt>
                <c:pt idx="117">
                  <c:v>-13.700913999999999</c:v>
                </c:pt>
                <c:pt idx="118">
                  <c:v>-13.724205</c:v>
                </c:pt>
                <c:pt idx="119">
                  <c:v>-14.075765000000001</c:v>
                </c:pt>
                <c:pt idx="120">
                  <c:v>-14.013664</c:v>
                </c:pt>
                <c:pt idx="121">
                  <c:v>-14.183213</c:v>
                </c:pt>
                <c:pt idx="122">
                  <c:v>-14.435461</c:v>
                </c:pt>
                <c:pt idx="123">
                  <c:v>-14.375532</c:v>
                </c:pt>
                <c:pt idx="124">
                  <c:v>-14.335526</c:v>
                </c:pt>
                <c:pt idx="125">
                  <c:v>-14.448062</c:v>
                </c:pt>
                <c:pt idx="126">
                  <c:v>-14.245343</c:v>
                </c:pt>
                <c:pt idx="127">
                  <c:v>-14.212071999999999</c:v>
                </c:pt>
                <c:pt idx="128">
                  <c:v>-14.212401</c:v>
                </c:pt>
                <c:pt idx="129">
                  <c:v>-14.107189</c:v>
                </c:pt>
                <c:pt idx="130">
                  <c:v>-14.102190999999999</c:v>
                </c:pt>
                <c:pt idx="131">
                  <c:v>-14.082155</c:v>
                </c:pt>
                <c:pt idx="132">
                  <c:v>-14.059984999999999</c:v>
                </c:pt>
                <c:pt idx="133">
                  <c:v>-14.029572999999999</c:v>
                </c:pt>
                <c:pt idx="134">
                  <c:v>-13.997172000000001</c:v>
                </c:pt>
                <c:pt idx="135">
                  <c:v>-14.077057999999999</c:v>
                </c:pt>
                <c:pt idx="136">
                  <c:v>-13.856741</c:v>
                </c:pt>
                <c:pt idx="137">
                  <c:v>-13.96091</c:v>
                </c:pt>
                <c:pt idx="138">
                  <c:v>-13.89831</c:v>
                </c:pt>
                <c:pt idx="139">
                  <c:v>-13.739637</c:v>
                </c:pt>
                <c:pt idx="140">
                  <c:v>-13.772074</c:v>
                </c:pt>
                <c:pt idx="141">
                  <c:v>-13.725659</c:v>
                </c:pt>
                <c:pt idx="142">
                  <c:v>-13.485113999999999</c:v>
                </c:pt>
                <c:pt idx="143">
                  <c:v>-13.547306000000001</c:v>
                </c:pt>
                <c:pt idx="144">
                  <c:v>-13.328395</c:v>
                </c:pt>
                <c:pt idx="145">
                  <c:v>-13.159079</c:v>
                </c:pt>
                <c:pt idx="146">
                  <c:v>-13.081670000000001</c:v>
                </c:pt>
                <c:pt idx="147">
                  <c:v>-13.074560999999999</c:v>
                </c:pt>
                <c:pt idx="148">
                  <c:v>-13.003787000000001</c:v>
                </c:pt>
                <c:pt idx="149">
                  <c:v>-13.028743</c:v>
                </c:pt>
                <c:pt idx="150">
                  <c:v>-13.152253</c:v>
                </c:pt>
                <c:pt idx="151">
                  <c:v>-13.218287999999999</c:v>
                </c:pt>
                <c:pt idx="152">
                  <c:v>-13.304914</c:v>
                </c:pt>
                <c:pt idx="153">
                  <c:v>-13.436475</c:v>
                </c:pt>
                <c:pt idx="154">
                  <c:v>-13.437657</c:v>
                </c:pt>
                <c:pt idx="155">
                  <c:v>-13.550031000000001</c:v>
                </c:pt>
                <c:pt idx="156">
                  <c:v>-13.583375999999999</c:v>
                </c:pt>
                <c:pt idx="157">
                  <c:v>-13.635615</c:v>
                </c:pt>
                <c:pt idx="158">
                  <c:v>-13.63555</c:v>
                </c:pt>
                <c:pt idx="159">
                  <c:v>-13.678452999999999</c:v>
                </c:pt>
                <c:pt idx="160">
                  <c:v>-13.729113999999999</c:v>
                </c:pt>
                <c:pt idx="161">
                  <c:v>-13.700557</c:v>
                </c:pt>
                <c:pt idx="162">
                  <c:v>-13.788551999999999</c:v>
                </c:pt>
                <c:pt idx="163">
                  <c:v>-13.759624000000001</c:v>
                </c:pt>
                <c:pt idx="164">
                  <c:v>-13.767815000000001</c:v>
                </c:pt>
                <c:pt idx="165">
                  <c:v>-13.820271</c:v>
                </c:pt>
                <c:pt idx="166">
                  <c:v>-13.795768000000001</c:v>
                </c:pt>
                <c:pt idx="167">
                  <c:v>-13.859925</c:v>
                </c:pt>
                <c:pt idx="168">
                  <c:v>-13.921486</c:v>
                </c:pt>
                <c:pt idx="169">
                  <c:v>-13.945548</c:v>
                </c:pt>
                <c:pt idx="170">
                  <c:v>-13.955156000000001</c:v>
                </c:pt>
                <c:pt idx="171">
                  <c:v>-14.035866</c:v>
                </c:pt>
                <c:pt idx="172">
                  <c:v>-14.10323</c:v>
                </c:pt>
                <c:pt idx="173">
                  <c:v>-14.146051</c:v>
                </c:pt>
                <c:pt idx="174">
                  <c:v>-14.175247000000001</c:v>
                </c:pt>
                <c:pt idx="175">
                  <c:v>-14.302642000000001</c:v>
                </c:pt>
                <c:pt idx="176">
                  <c:v>-14.369460999999999</c:v>
                </c:pt>
                <c:pt idx="177">
                  <c:v>-14.416803</c:v>
                </c:pt>
                <c:pt idx="178">
                  <c:v>-14.513076</c:v>
                </c:pt>
                <c:pt idx="179">
                  <c:v>-14.663833</c:v>
                </c:pt>
                <c:pt idx="180">
                  <c:v>-14.820354</c:v>
                </c:pt>
                <c:pt idx="181">
                  <c:v>-14.780004999999999</c:v>
                </c:pt>
                <c:pt idx="182">
                  <c:v>-14.856154999999999</c:v>
                </c:pt>
                <c:pt idx="183">
                  <c:v>-14.972723</c:v>
                </c:pt>
                <c:pt idx="184">
                  <c:v>-15.084871</c:v>
                </c:pt>
                <c:pt idx="185">
                  <c:v>-15.150449</c:v>
                </c:pt>
                <c:pt idx="186">
                  <c:v>-15.326969</c:v>
                </c:pt>
                <c:pt idx="187">
                  <c:v>-15.411606000000001</c:v>
                </c:pt>
                <c:pt idx="188">
                  <c:v>-15.547295999999999</c:v>
                </c:pt>
                <c:pt idx="189">
                  <c:v>-15.675917999999999</c:v>
                </c:pt>
                <c:pt idx="190">
                  <c:v>-15.836710999999999</c:v>
                </c:pt>
                <c:pt idx="191">
                  <c:v>-15.921563000000001</c:v>
                </c:pt>
                <c:pt idx="192">
                  <c:v>-16.104174</c:v>
                </c:pt>
                <c:pt idx="193">
                  <c:v>-16.182656999999999</c:v>
                </c:pt>
                <c:pt idx="194">
                  <c:v>-16.315722999999998</c:v>
                </c:pt>
                <c:pt idx="195">
                  <c:v>-16.396711</c:v>
                </c:pt>
                <c:pt idx="196">
                  <c:v>-16.633551000000001</c:v>
                </c:pt>
                <c:pt idx="197">
                  <c:v>-16.673838</c:v>
                </c:pt>
                <c:pt idx="198">
                  <c:v>-16.988775</c:v>
                </c:pt>
                <c:pt idx="199">
                  <c:v>-17.149290000000001</c:v>
                </c:pt>
                <c:pt idx="200">
                  <c:v>-17.265098999999999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2D2-461B-8C78-DDB10B90A59C}"/>
            </c:ext>
          </c:extLst>
        </c:ser>
        <c:ser>
          <c:idx val="5"/>
          <c:order val="5"/>
          <c:tx>
            <c:v/>
          </c:tx>
          <c:spPr>
            <a:ln w="19050" cmpd="sng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'CL vs LO 4067'!$G$417:$G$617</c:f>
              <c:numCache>
                <c:formatCode>General</c:formatCode>
                <c:ptCount val="201"/>
                <c:pt idx="0">
                  <c:v>40</c:v>
                </c:pt>
                <c:pt idx="1">
                  <c:v>40.134999999999998</c:v>
                </c:pt>
                <c:pt idx="2">
                  <c:v>40.270000000000003</c:v>
                </c:pt>
                <c:pt idx="3">
                  <c:v>40.405000000000001</c:v>
                </c:pt>
                <c:pt idx="4">
                  <c:v>40.54</c:v>
                </c:pt>
                <c:pt idx="5">
                  <c:v>40.674999999999997</c:v>
                </c:pt>
                <c:pt idx="6">
                  <c:v>40.81</c:v>
                </c:pt>
                <c:pt idx="7">
                  <c:v>40.945</c:v>
                </c:pt>
                <c:pt idx="8">
                  <c:v>41.08</c:v>
                </c:pt>
                <c:pt idx="9">
                  <c:v>41.215000000000003</c:v>
                </c:pt>
                <c:pt idx="10">
                  <c:v>41.35</c:v>
                </c:pt>
                <c:pt idx="11">
                  <c:v>41.484999999999999</c:v>
                </c:pt>
                <c:pt idx="12">
                  <c:v>41.62</c:v>
                </c:pt>
                <c:pt idx="13">
                  <c:v>41.755000000000003</c:v>
                </c:pt>
                <c:pt idx="14">
                  <c:v>41.89</c:v>
                </c:pt>
                <c:pt idx="15">
                  <c:v>42.024999999999999</c:v>
                </c:pt>
                <c:pt idx="16">
                  <c:v>42.16</c:v>
                </c:pt>
                <c:pt idx="17">
                  <c:v>42.295000000000002</c:v>
                </c:pt>
                <c:pt idx="18">
                  <c:v>42.43</c:v>
                </c:pt>
                <c:pt idx="19">
                  <c:v>42.564999999999998</c:v>
                </c:pt>
                <c:pt idx="20">
                  <c:v>42.7</c:v>
                </c:pt>
                <c:pt idx="21">
                  <c:v>42.835000000000001</c:v>
                </c:pt>
                <c:pt idx="22">
                  <c:v>42.97</c:v>
                </c:pt>
                <c:pt idx="23">
                  <c:v>43.104999999999997</c:v>
                </c:pt>
                <c:pt idx="24">
                  <c:v>43.24</c:v>
                </c:pt>
                <c:pt idx="25">
                  <c:v>43.375</c:v>
                </c:pt>
                <c:pt idx="26">
                  <c:v>43.51</c:v>
                </c:pt>
                <c:pt idx="27">
                  <c:v>43.645000000000003</c:v>
                </c:pt>
                <c:pt idx="28">
                  <c:v>43.78</c:v>
                </c:pt>
                <c:pt idx="29">
                  <c:v>43.914999999999999</c:v>
                </c:pt>
                <c:pt idx="30">
                  <c:v>44.05</c:v>
                </c:pt>
                <c:pt idx="31">
                  <c:v>44.185000000000002</c:v>
                </c:pt>
                <c:pt idx="32">
                  <c:v>44.32</c:v>
                </c:pt>
                <c:pt idx="33">
                  <c:v>44.454999999999998</c:v>
                </c:pt>
                <c:pt idx="34">
                  <c:v>44.59</c:v>
                </c:pt>
                <c:pt idx="35">
                  <c:v>44.725000000000001</c:v>
                </c:pt>
                <c:pt idx="36">
                  <c:v>44.86</c:v>
                </c:pt>
                <c:pt idx="37">
                  <c:v>44.994999999999997</c:v>
                </c:pt>
                <c:pt idx="38">
                  <c:v>45.13</c:v>
                </c:pt>
                <c:pt idx="39">
                  <c:v>45.265000000000001</c:v>
                </c:pt>
                <c:pt idx="40">
                  <c:v>45.4</c:v>
                </c:pt>
                <c:pt idx="41">
                  <c:v>45.534999999999997</c:v>
                </c:pt>
                <c:pt idx="42">
                  <c:v>45.67</c:v>
                </c:pt>
                <c:pt idx="43">
                  <c:v>45.805</c:v>
                </c:pt>
                <c:pt idx="44">
                  <c:v>45.94</c:v>
                </c:pt>
                <c:pt idx="45">
                  <c:v>46.075000000000003</c:v>
                </c:pt>
                <c:pt idx="46">
                  <c:v>46.21</c:v>
                </c:pt>
                <c:pt idx="47">
                  <c:v>46.344999999999999</c:v>
                </c:pt>
                <c:pt idx="48">
                  <c:v>46.48</c:v>
                </c:pt>
                <c:pt idx="49">
                  <c:v>46.615000000000002</c:v>
                </c:pt>
                <c:pt idx="50">
                  <c:v>46.75</c:v>
                </c:pt>
                <c:pt idx="51">
                  <c:v>46.884999999999998</c:v>
                </c:pt>
                <c:pt idx="52">
                  <c:v>47.02</c:v>
                </c:pt>
                <c:pt idx="53">
                  <c:v>47.155000000000001</c:v>
                </c:pt>
                <c:pt idx="54">
                  <c:v>47.29</c:v>
                </c:pt>
                <c:pt idx="55">
                  <c:v>47.424999999999997</c:v>
                </c:pt>
                <c:pt idx="56">
                  <c:v>47.56</c:v>
                </c:pt>
                <c:pt idx="57">
                  <c:v>47.695</c:v>
                </c:pt>
                <c:pt idx="58">
                  <c:v>47.83</c:v>
                </c:pt>
                <c:pt idx="59">
                  <c:v>47.965000000000003</c:v>
                </c:pt>
                <c:pt idx="60">
                  <c:v>48.1</c:v>
                </c:pt>
                <c:pt idx="61">
                  <c:v>48.234999999999999</c:v>
                </c:pt>
                <c:pt idx="62">
                  <c:v>48.37</c:v>
                </c:pt>
                <c:pt idx="63">
                  <c:v>48.505000000000003</c:v>
                </c:pt>
                <c:pt idx="64">
                  <c:v>48.64</c:v>
                </c:pt>
                <c:pt idx="65">
                  <c:v>48.774999999999999</c:v>
                </c:pt>
                <c:pt idx="66">
                  <c:v>48.91</c:v>
                </c:pt>
                <c:pt idx="67">
                  <c:v>49.045000000000002</c:v>
                </c:pt>
                <c:pt idx="68">
                  <c:v>49.18</c:v>
                </c:pt>
                <c:pt idx="69">
                  <c:v>49.314999999999998</c:v>
                </c:pt>
                <c:pt idx="70">
                  <c:v>49.45</c:v>
                </c:pt>
                <c:pt idx="71">
                  <c:v>49.585000000000001</c:v>
                </c:pt>
                <c:pt idx="72">
                  <c:v>49.72</c:v>
                </c:pt>
                <c:pt idx="73">
                  <c:v>49.854999999999997</c:v>
                </c:pt>
                <c:pt idx="74">
                  <c:v>49.99</c:v>
                </c:pt>
                <c:pt idx="75">
                  <c:v>50.125</c:v>
                </c:pt>
                <c:pt idx="76">
                  <c:v>50.26</c:v>
                </c:pt>
                <c:pt idx="77">
                  <c:v>50.395000000000003</c:v>
                </c:pt>
                <c:pt idx="78">
                  <c:v>50.53</c:v>
                </c:pt>
                <c:pt idx="79">
                  <c:v>50.664999999999999</c:v>
                </c:pt>
                <c:pt idx="80">
                  <c:v>50.8</c:v>
                </c:pt>
                <c:pt idx="81">
                  <c:v>50.935000000000002</c:v>
                </c:pt>
                <c:pt idx="82">
                  <c:v>51.07</c:v>
                </c:pt>
                <c:pt idx="83">
                  <c:v>51.204999999999998</c:v>
                </c:pt>
                <c:pt idx="84">
                  <c:v>51.34</c:v>
                </c:pt>
                <c:pt idx="85">
                  <c:v>51.475000000000001</c:v>
                </c:pt>
                <c:pt idx="86">
                  <c:v>51.61</c:v>
                </c:pt>
                <c:pt idx="87">
                  <c:v>51.744999999999997</c:v>
                </c:pt>
                <c:pt idx="88">
                  <c:v>51.88</c:v>
                </c:pt>
                <c:pt idx="89">
                  <c:v>52.015000000000001</c:v>
                </c:pt>
                <c:pt idx="90">
                  <c:v>52.15</c:v>
                </c:pt>
                <c:pt idx="91">
                  <c:v>52.284999999999997</c:v>
                </c:pt>
                <c:pt idx="92">
                  <c:v>52.42</c:v>
                </c:pt>
                <c:pt idx="93">
                  <c:v>52.555</c:v>
                </c:pt>
                <c:pt idx="94">
                  <c:v>52.69</c:v>
                </c:pt>
                <c:pt idx="95">
                  <c:v>52.825000000000003</c:v>
                </c:pt>
                <c:pt idx="96">
                  <c:v>52.96</c:v>
                </c:pt>
                <c:pt idx="97">
                  <c:v>53.094999999999999</c:v>
                </c:pt>
                <c:pt idx="98">
                  <c:v>53.23</c:v>
                </c:pt>
                <c:pt idx="99">
                  <c:v>53.365000000000002</c:v>
                </c:pt>
                <c:pt idx="100">
                  <c:v>53.5</c:v>
                </c:pt>
                <c:pt idx="101">
                  <c:v>53.634999999999998</c:v>
                </c:pt>
                <c:pt idx="102">
                  <c:v>53.77</c:v>
                </c:pt>
                <c:pt idx="103">
                  <c:v>53.905000000000001</c:v>
                </c:pt>
                <c:pt idx="104">
                  <c:v>54.04</c:v>
                </c:pt>
                <c:pt idx="105">
                  <c:v>54.174999999999997</c:v>
                </c:pt>
                <c:pt idx="106">
                  <c:v>54.31</c:v>
                </c:pt>
                <c:pt idx="107">
                  <c:v>54.445</c:v>
                </c:pt>
                <c:pt idx="108">
                  <c:v>54.58</c:v>
                </c:pt>
                <c:pt idx="109">
                  <c:v>54.715000000000003</c:v>
                </c:pt>
                <c:pt idx="110">
                  <c:v>54.85</c:v>
                </c:pt>
                <c:pt idx="111">
                  <c:v>54.984999999999999</c:v>
                </c:pt>
                <c:pt idx="112">
                  <c:v>55.12</c:v>
                </c:pt>
                <c:pt idx="113">
                  <c:v>55.255000000000003</c:v>
                </c:pt>
                <c:pt idx="114">
                  <c:v>55.39</c:v>
                </c:pt>
                <c:pt idx="115">
                  <c:v>55.524999999999999</c:v>
                </c:pt>
                <c:pt idx="116">
                  <c:v>55.66</c:v>
                </c:pt>
                <c:pt idx="117">
                  <c:v>55.795000000000002</c:v>
                </c:pt>
                <c:pt idx="118">
                  <c:v>55.93</c:v>
                </c:pt>
                <c:pt idx="119">
                  <c:v>56.064999999999998</c:v>
                </c:pt>
                <c:pt idx="120">
                  <c:v>56.2</c:v>
                </c:pt>
                <c:pt idx="121">
                  <c:v>56.335000000000001</c:v>
                </c:pt>
                <c:pt idx="122">
                  <c:v>56.47</c:v>
                </c:pt>
                <c:pt idx="123">
                  <c:v>56.604999999999997</c:v>
                </c:pt>
                <c:pt idx="124">
                  <c:v>56.74</c:v>
                </c:pt>
                <c:pt idx="125">
                  <c:v>56.875</c:v>
                </c:pt>
                <c:pt idx="126">
                  <c:v>57.01</c:v>
                </c:pt>
                <c:pt idx="127">
                  <c:v>57.145000000000003</c:v>
                </c:pt>
                <c:pt idx="128">
                  <c:v>57.28</c:v>
                </c:pt>
                <c:pt idx="129">
                  <c:v>57.414999999999999</c:v>
                </c:pt>
                <c:pt idx="130">
                  <c:v>57.55</c:v>
                </c:pt>
                <c:pt idx="131">
                  <c:v>57.685000000000002</c:v>
                </c:pt>
                <c:pt idx="132">
                  <c:v>57.82</c:v>
                </c:pt>
                <c:pt idx="133">
                  <c:v>57.954999999999998</c:v>
                </c:pt>
                <c:pt idx="134">
                  <c:v>58.09</c:v>
                </c:pt>
                <c:pt idx="135">
                  <c:v>58.225000000000001</c:v>
                </c:pt>
                <c:pt idx="136">
                  <c:v>58.36</c:v>
                </c:pt>
                <c:pt idx="137">
                  <c:v>58.494999999999997</c:v>
                </c:pt>
                <c:pt idx="138">
                  <c:v>58.63</c:v>
                </c:pt>
                <c:pt idx="139">
                  <c:v>58.765000000000001</c:v>
                </c:pt>
                <c:pt idx="140">
                  <c:v>58.9</c:v>
                </c:pt>
                <c:pt idx="141">
                  <c:v>59.034999999999997</c:v>
                </c:pt>
                <c:pt idx="142">
                  <c:v>59.17</c:v>
                </c:pt>
                <c:pt idx="143">
                  <c:v>59.305</c:v>
                </c:pt>
                <c:pt idx="144">
                  <c:v>59.44</c:v>
                </c:pt>
                <c:pt idx="145">
                  <c:v>59.575000000000003</c:v>
                </c:pt>
                <c:pt idx="146">
                  <c:v>59.71</c:v>
                </c:pt>
                <c:pt idx="147">
                  <c:v>59.844999999999999</c:v>
                </c:pt>
                <c:pt idx="148">
                  <c:v>59.98</c:v>
                </c:pt>
                <c:pt idx="149">
                  <c:v>60.115000000000002</c:v>
                </c:pt>
                <c:pt idx="150">
                  <c:v>60.25</c:v>
                </c:pt>
                <c:pt idx="151">
                  <c:v>60.384999999999998</c:v>
                </c:pt>
                <c:pt idx="152">
                  <c:v>60.52</c:v>
                </c:pt>
                <c:pt idx="153">
                  <c:v>60.655000000000001</c:v>
                </c:pt>
                <c:pt idx="154">
                  <c:v>60.79</c:v>
                </c:pt>
                <c:pt idx="155">
                  <c:v>60.924999999999997</c:v>
                </c:pt>
                <c:pt idx="156">
                  <c:v>61.06</c:v>
                </c:pt>
                <c:pt idx="157">
                  <c:v>61.195</c:v>
                </c:pt>
                <c:pt idx="158">
                  <c:v>61.33</c:v>
                </c:pt>
                <c:pt idx="159">
                  <c:v>61.465000000000003</c:v>
                </c:pt>
                <c:pt idx="160">
                  <c:v>61.6</c:v>
                </c:pt>
                <c:pt idx="161">
                  <c:v>61.734999999999999</c:v>
                </c:pt>
                <c:pt idx="162">
                  <c:v>61.87</c:v>
                </c:pt>
                <c:pt idx="163">
                  <c:v>62.005000000000003</c:v>
                </c:pt>
                <c:pt idx="164">
                  <c:v>62.14</c:v>
                </c:pt>
                <c:pt idx="165">
                  <c:v>62.274999999999999</c:v>
                </c:pt>
                <c:pt idx="166">
                  <c:v>62.41</c:v>
                </c:pt>
                <c:pt idx="167">
                  <c:v>62.545000000000002</c:v>
                </c:pt>
                <c:pt idx="168">
                  <c:v>62.68</c:v>
                </c:pt>
                <c:pt idx="169">
                  <c:v>62.814999999999998</c:v>
                </c:pt>
                <c:pt idx="170">
                  <c:v>62.95</c:v>
                </c:pt>
                <c:pt idx="171">
                  <c:v>63.085000000000001</c:v>
                </c:pt>
                <c:pt idx="172">
                  <c:v>63.22</c:v>
                </c:pt>
                <c:pt idx="173">
                  <c:v>63.354999999999997</c:v>
                </c:pt>
                <c:pt idx="174">
                  <c:v>63.49</c:v>
                </c:pt>
                <c:pt idx="175">
                  <c:v>63.625</c:v>
                </c:pt>
                <c:pt idx="176">
                  <c:v>63.76</c:v>
                </c:pt>
                <c:pt idx="177">
                  <c:v>63.895000000000003</c:v>
                </c:pt>
                <c:pt idx="178">
                  <c:v>64.03</c:v>
                </c:pt>
                <c:pt idx="179">
                  <c:v>64.165000000000006</c:v>
                </c:pt>
                <c:pt idx="180">
                  <c:v>64.3</c:v>
                </c:pt>
                <c:pt idx="181">
                  <c:v>64.435000000000002</c:v>
                </c:pt>
                <c:pt idx="182">
                  <c:v>64.569999999999993</c:v>
                </c:pt>
                <c:pt idx="183">
                  <c:v>64.704999999999998</c:v>
                </c:pt>
                <c:pt idx="184">
                  <c:v>64.84</c:v>
                </c:pt>
                <c:pt idx="185">
                  <c:v>64.974999999999994</c:v>
                </c:pt>
                <c:pt idx="186">
                  <c:v>65.11</c:v>
                </c:pt>
                <c:pt idx="187">
                  <c:v>65.245000000000005</c:v>
                </c:pt>
                <c:pt idx="188">
                  <c:v>65.38</c:v>
                </c:pt>
                <c:pt idx="189">
                  <c:v>65.515000000000001</c:v>
                </c:pt>
                <c:pt idx="190">
                  <c:v>65.650000000000006</c:v>
                </c:pt>
                <c:pt idx="191">
                  <c:v>65.784999999999997</c:v>
                </c:pt>
                <c:pt idx="192">
                  <c:v>65.92</c:v>
                </c:pt>
                <c:pt idx="193">
                  <c:v>66.055000000000007</c:v>
                </c:pt>
                <c:pt idx="194">
                  <c:v>66.19</c:v>
                </c:pt>
                <c:pt idx="195">
                  <c:v>66.325000000000003</c:v>
                </c:pt>
                <c:pt idx="196">
                  <c:v>66.459999999999994</c:v>
                </c:pt>
                <c:pt idx="197">
                  <c:v>66.594999999999999</c:v>
                </c:pt>
                <c:pt idx="198">
                  <c:v>66.73</c:v>
                </c:pt>
                <c:pt idx="199">
                  <c:v>66.864999999999995</c:v>
                </c:pt>
                <c:pt idx="200">
                  <c:v>67</c:v>
                </c:pt>
              </c:numCache>
            </c:numRef>
          </c:xVal>
          <c:yVal>
            <c:numRef>
              <c:f>'CL vs LO 4067'!$E$417:$E$617</c:f>
              <c:numCache>
                <c:formatCode>General</c:formatCode>
                <c:ptCount val="201"/>
                <c:pt idx="0">
                  <c:v>-9.4067793000000002</c:v>
                </c:pt>
                <c:pt idx="1">
                  <c:v>-9.4002351999999991</c:v>
                </c:pt>
                <c:pt idx="2">
                  <c:v>-9.4450865000000004</c:v>
                </c:pt>
                <c:pt idx="3">
                  <c:v>-9.4356059999999999</c:v>
                </c:pt>
                <c:pt idx="4">
                  <c:v>-9.4494114000000007</c:v>
                </c:pt>
                <c:pt idx="5">
                  <c:v>-9.4634456999999994</c:v>
                </c:pt>
                <c:pt idx="6">
                  <c:v>-9.4502783000000008</c:v>
                </c:pt>
                <c:pt idx="7">
                  <c:v>-9.4103888999999992</c:v>
                </c:pt>
                <c:pt idx="8">
                  <c:v>-9.3861560999999991</c:v>
                </c:pt>
                <c:pt idx="9">
                  <c:v>-9.3145398999999998</c:v>
                </c:pt>
                <c:pt idx="10">
                  <c:v>-9.2676753999999999</c:v>
                </c:pt>
                <c:pt idx="11">
                  <c:v>-9.1891127000000008</c:v>
                </c:pt>
                <c:pt idx="12">
                  <c:v>-9.1046590999999992</c:v>
                </c:pt>
                <c:pt idx="13">
                  <c:v>-9.0615845000000004</c:v>
                </c:pt>
                <c:pt idx="14">
                  <c:v>-9.0326547999999995</c:v>
                </c:pt>
                <c:pt idx="15">
                  <c:v>-8.9667777999999991</c:v>
                </c:pt>
                <c:pt idx="16">
                  <c:v>-8.8841906000000002</c:v>
                </c:pt>
                <c:pt idx="17">
                  <c:v>-8.9061985000000004</c:v>
                </c:pt>
                <c:pt idx="18">
                  <c:v>-8.8554324999999992</c:v>
                </c:pt>
                <c:pt idx="19">
                  <c:v>-8.8709564000000007</c:v>
                </c:pt>
                <c:pt idx="20">
                  <c:v>-8.8476973000000001</c:v>
                </c:pt>
                <c:pt idx="21">
                  <c:v>-8.8673295999999997</c:v>
                </c:pt>
                <c:pt idx="22">
                  <c:v>-8.8667955000000003</c:v>
                </c:pt>
                <c:pt idx="23">
                  <c:v>-8.9085254999999997</c:v>
                </c:pt>
                <c:pt idx="24">
                  <c:v>-8.8933668000000008</c:v>
                </c:pt>
                <c:pt idx="25">
                  <c:v>-8.8850069000000005</c:v>
                </c:pt>
                <c:pt idx="26">
                  <c:v>-8.8196572999999994</c:v>
                </c:pt>
                <c:pt idx="27">
                  <c:v>-8.8451319000000002</c:v>
                </c:pt>
                <c:pt idx="28">
                  <c:v>-8.8671807999999999</c:v>
                </c:pt>
                <c:pt idx="29">
                  <c:v>-8.7556200000000004</c:v>
                </c:pt>
                <c:pt idx="30">
                  <c:v>-8.7672395999999999</c:v>
                </c:pt>
                <c:pt idx="31">
                  <c:v>-8.7917023000000007</c:v>
                </c:pt>
                <c:pt idx="32">
                  <c:v>-8.7301158999999995</c:v>
                </c:pt>
                <c:pt idx="33">
                  <c:v>-8.7125062999999994</c:v>
                </c:pt>
                <c:pt idx="34">
                  <c:v>-8.7529553999999994</c:v>
                </c:pt>
                <c:pt idx="35">
                  <c:v>-8.6788111000000008</c:v>
                </c:pt>
                <c:pt idx="36">
                  <c:v>-8.5529984999999993</c:v>
                </c:pt>
                <c:pt idx="37">
                  <c:v>-8.5703697000000005</c:v>
                </c:pt>
                <c:pt idx="38">
                  <c:v>-8.4679994999999995</c:v>
                </c:pt>
                <c:pt idx="39">
                  <c:v>-8.4197149000000007</c:v>
                </c:pt>
                <c:pt idx="40">
                  <c:v>-8.3703432000000006</c:v>
                </c:pt>
                <c:pt idx="41">
                  <c:v>-8.3399333999999996</c:v>
                </c:pt>
                <c:pt idx="42">
                  <c:v>-8.3202572000000004</c:v>
                </c:pt>
                <c:pt idx="43">
                  <c:v>-8.3122187000000007</c:v>
                </c:pt>
                <c:pt idx="44">
                  <c:v>-8.2224684000000003</c:v>
                </c:pt>
                <c:pt idx="45">
                  <c:v>-8.2972651000000006</c:v>
                </c:pt>
                <c:pt idx="46">
                  <c:v>-8.3115310999999998</c:v>
                </c:pt>
                <c:pt idx="47">
                  <c:v>-8.2107439000000007</c:v>
                </c:pt>
                <c:pt idx="48">
                  <c:v>-8.2877445000000005</c:v>
                </c:pt>
                <c:pt idx="49">
                  <c:v>-8.2900343000000003</c:v>
                </c:pt>
                <c:pt idx="50">
                  <c:v>-8.1629076000000005</c:v>
                </c:pt>
                <c:pt idx="51">
                  <c:v>-8.2838229999999999</c:v>
                </c:pt>
                <c:pt idx="52">
                  <c:v>-8.2987175000000004</c:v>
                </c:pt>
                <c:pt idx="53">
                  <c:v>-8.1924714999999999</c:v>
                </c:pt>
                <c:pt idx="54">
                  <c:v>-8.2688302999999994</c:v>
                </c:pt>
                <c:pt idx="55">
                  <c:v>-8.3339748</c:v>
                </c:pt>
                <c:pt idx="56">
                  <c:v>-8.3333215999999997</c:v>
                </c:pt>
                <c:pt idx="57">
                  <c:v>-8.3748856000000007</c:v>
                </c:pt>
                <c:pt idx="58">
                  <c:v>-8.5169066999999998</c:v>
                </c:pt>
                <c:pt idx="59">
                  <c:v>-8.5338802000000005</c:v>
                </c:pt>
                <c:pt idx="60">
                  <c:v>-8.6178626999999999</c:v>
                </c:pt>
                <c:pt idx="61">
                  <c:v>-8.7322959999999998</c:v>
                </c:pt>
                <c:pt idx="62">
                  <c:v>-8.8376044999999994</c:v>
                </c:pt>
                <c:pt idx="63">
                  <c:v>-8.9980097000000008</c:v>
                </c:pt>
                <c:pt idx="64">
                  <c:v>-9.1401404999999993</c:v>
                </c:pt>
                <c:pt idx="65">
                  <c:v>-9.2434768999999992</c:v>
                </c:pt>
                <c:pt idx="66">
                  <c:v>-9.4062222999999996</c:v>
                </c:pt>
                <c:pt idx="67">
                  <c:v>-9.5090608999999997</c:v>
                </c:pt>
                <c:pt idx="68">
                  <c:v>-9.5927944000000007</c:v>
                </c:pt>
                <c:pt idx="69">
                  <c:v>-9.7112370000000006</c:v>
                </c:pt>
                <c:pt idx="70">
                  <c:v>-9.8346453</c:v>
                </c:pt>
                <c:pt idx="71">
                  <c:v>-9.7782812000000003</c:v>
                </c:pt>
                <c:pt idx="72">
                  <c:v>-9.9518547000000002</c:v>
                </c:pt>
                <c:pt idx="73">
                  <c:v>-9.9360160999999998</c:v>
                </c:pt>
                <c:pt idx="74">
                  <c:v>-9.9831152000000003</c:v>
                </c:pt>
                <c:pt idx="75">
                  <c:v>-10.1366</c:v>
                </c:pt>
                <c:pt idx="76">
                  <c:v>-10.153554</c:v>
                </c:pt>
                <c:pt idx="77">
                  <c:v>-10.181969</c:v>
                </c:pt>
                <c:pt idx="78">
                  <c:v>-10.343</c:v>
                </c:pt>
                <c:pt idx="79">
                  <c:v>-10.418056</c:v>
                </c:pt>
                <c:pt idx="80">
                  <c:v>-10.45917</c:v>
                </c:pt>
                <c:pt idx="81">
                  <c:v>-10.653778000000001</c:v>
                </c:pt>
                <c:pt idx="82">
                  <c:v>-10.729069000000001</c:v>
                </c:pt>
                <c:pt idx="83">
                  <c:v>-10.891398000000001</c:v>
                </c:pt>
                <c:pt idx="84">
                  <c:v>-10.991602</c:v>
                </c:pt>
                <c:pt idx="85">
                  <c:v>-11.194317</c:v>
                </c:pt>
                <c:pt idx="86">
                  <c:v>-11.164070000000001</c:v>
                </c:pt>
                <c:pt idx="87">
                  <c:v>-11.424137999999999</c:v>
                </c:pt>
                <c:pt idx="88">
                  <c:v>-11.335506000000001</c:v>
                </c:pt>
                <c:pt idx="89">
                  <c:v>-11.527593</c:v>
                </c:pt>
                <c:pt idx="90">
                  <c:v>-11.619172000000001</c:v>
                </c:pt>
                <c:pt idx="91">
                  <c:v>-11.545474</c:v>
                </c:pt>
                <c:pt idx="92">
                  <c:v>-11.795952</c:v>
                </c:pt>
                <c:pt idx="93">
                  <c:v>-11.936728</c:v>
                </c:pt>
                <c:pt idx="94">
                  <c:v>-11.961226</c:v>
                </c:pt>
                <c:pt idx="95">
                  <c:v>-12.132009</c:v>
                </c:pt>
                <c:pt idx="96">
                  <c:v>-12.273410999999999</c:v>
                </c:pt>
                <c:pt idx="97">
                  <c:v>-12.337927000000001</c:v>
                </c:pt>
                <c:pt idx="98">
                  <c:v>-12.605084</c:v>
                </c:pt>
                <c:pt idx="99">
                  <c:v>-12.694445</c:v>
                </c:pt>
                <c:pt idx="100">
                  <c:v>-12.744415</c:v>
                </c:pt>
                <c:pt idx="101">
                  <c:v>-12.716583</c:v>
                </c:pt>
                <c:pt idx="102">
                  <c:v>-13.000745</c:v>
                </c:pt>
                <c:pt idx="103">
                  <c:v>-12.885216</c:v>
                </c:pt>
                <c:pt idx="104">
                  <c:v>-12.944540999999999</c:v>
                </c:pt>
                <c:pt idx="105">
                  <c:v>-13.148426000000001</c:v>
                </c:pt>
                <c:pt idx="106">
                  <c:v>-12.915371</c:v>
                </c:pt>
                <c:pt idx="107">
                  <c:v>-12.964225000000001</c:v>
                </c:pt>
                <c:pt idx="108">
                  <c:v>-13.07258</c:v>
                </c:pt>
                <c:pt idx="109">
                  <c:v>-12.888429</c:v>
                </c:pt>
                <c:pt idx="110">
                  <c:v>-12.988899999999999</c:v>
                </c:pt>
                <c:pt idx="111">
                  <c:v>-13.0549</c:v>
                </c:pt>
                <c:pt idx="112">
                  <c:v>-13.179919999999999</c:v>
                </c:pt>
                <c:pt idx="113">
                  <c:v>-13.166045</c:v>
                </c:pt>
                <c:pt idx="114">
                  <c:v>-13.505993</c:v>
                </c:pt>
                <c:pt idx="115">
                  <c:v>-13.693491</c:v>
                </c:pt>
                <c:pt idx="116">
                  <c:v>-13.683761000000001</c:v>
                </c:pt>
                <c:pt idx="117">
                  <c:v>-14.141064</c:v>
                </c:pt>
                <c:pt idx="118">
                  <c:v>-14.369026</c:v>
                </c:pt>
                <c:pt idx="119">
                  <c:v>-14.329407</c:v>
                </c:pt>
                <c:pt idx="120">
                  <c:v>-15.035746</c:v>
                </c:pt>
                <c:pt idx="121">
                  <c:v>-15.330845</c:v>
                </c:pt>
                <c:pt idx="122">
                  <c:v>-14.648099</c:v>
                </c:pt>
                <c:pt idx="123">
                  <c:v>-15.110148000000001</c:v>
                </c:pt>
                <c:pt idx="124">
                  <c:v>-15.378628000000001</c:v>
                </c:pt>
                <c:pt idx="125">
                  <c:v>-15.041356</c:v>
                </c:pt>
                <c:pt idx="126">
                  <c:v>-14.735975</c:v>
                </c:pt>
                <c:pt idx="127">
                  <c:v>-14.451753999999999</c:v>
                </c:pt>
                <c:pt idx="128">
                  <c:v>-14.522632</c:v>
                </c:pt>
                <c:pt idx="129">
                  <c:v>-14.251313</c:v>
                </c:pt>
                <c:pt idx="130">
                  <c:v>-14.204236</c:v>
                </c:pt>
                <c:pt idx="131">
                  <c:v>-14.283092</c:v>
                </c:pt>
                <c:pt idx="132">
                  <c:v>-14.162763</c:v>
                </c:pt>
                <c:pt idx="133">
                  <c:v>-14.23474</c:v>
                </c:pt>
                <c:pt idx="134">
                  <c:v>-14.296478</c:v>
                </c:pt>
                <c:pt idx="135">
                  <c:v>-14.120217999999999</c:v>
                </c:pt>
                <c:pt idx="136">
                  <c:v>-14.362301</c:v>
                </c:pt>
                <c:pt idx="137">
                  <c:v>-14.049155000000001</c:v>
                </c:pt>
                <c:pt idx="138">
                  <c:v>-14.12926</c:v>
                </c:pt>
                <c:pt idx="139">
                  <c:v>-14.464915</c:v>
                </c:pt>
                <c:pt idx="140">
                  <c:v>-14.179695000000001</c:v>
                </c:pt>
                <c:pt idx="141">
                  <c:v>-14.047153</c:v>
                </c:pt>
                <c:pt idx="142">
                  <c:v>-14.311056000000001</c:v>
                </c:pt>
                <c:pt idx="143">
                  <c:v>-13.779107</c:v>
                </c:pt>
                <c:pt idx="144">
                  <c:v>-13.709165</c:v>
                </c:pt>
                <c:pt idx="145">
                  <c:v>-13.796352000000001</c:v>
                </c:pt>
                <c:pt idx="146">
                  <c:v>-13.266107</c:v>
                </c:pt>
                <c:pt idx="147">
                  <c:v>-13.363407</c:v>
                </c:pt>
                <c:pt idx="148">
                  <c:v>-13.345656999999999</c:v>
                </c:pt>
                <c:pt idx="149">
                  <c:v>-13.401281000000001</c:v>
                </c:pt>
                <c:pt idx="150">
                  <c:v>-13.214439</c:v>
                </c:pt>
                <c:pt idx="151">
                  <c:v>-13.593463</c:v>
                </c:pt>
                <c:pt idx="152">
                  <c:v>-13.454554</c:v>
                </c:pt>
                <c:pt idx="153">
                  <c:v>-13.840821999999999</c:v>
                </c:pt>
                <c:pt idx="154">
                  <c:v>-13.944661</c:v>
                </c:pt>
                <c:pt idx="155">
                  <c:v>-13.695816000000001</c:v>
                </c:pt>
                <c:pt idx="156">
                  <c:v>-13.990505000000001</c:v>
                </c:pt>
                <c:pt idx="157">
                  <c:v>-14.056167</c:v>
                </c:pt>
                <c:pt idx="158">
                  <c:v>-13.89414</c:v>
                </c:pt>
                <c:pt idx="159">
                  <c:v>-14.100078</c:v>
                </c:pt>
                <c:pt idx="160">
                  <c:v>-14.114974999999999</c:v>
                </c:pt>
                <c:pt idx="161">
                  <c:v>-13.934025999999999</c:v>
                </c:pt>
                <c:pt idx="162">
                  <c:v>-14.019299999999999</c:v>
                </c:pt>
                <c:pt idx="163">
                  <c:v>-13.980134</c:v>
                </c:pt>
                <c:pt idx="164">
                  <c:v>-13.819915999999999</c:v>
                </c:pt>
                <c:pt idx="165">
                  <c:v>-13.912189</c:v>
                </c:pt>
                <c:pt idx="166">
                  <c:v>-13.886862000000001</c:v>
                </c:pt>
                <c:pt idx="167">
                  <c:v>-13.889709</c:v>
                </c:pt>
                <c:pt idx="168">
                  <c:v>-13.963528</c:v>
                </c:pt>
                <c:pt idx="169">
                  <c:v>-13.969500999999999</c:v>
                </c:pt>
                <c:pt idx="170">
                  <c:v>-14.001562</c:v>
                </c:pt>
                <c:pt idx="171">
                  <c:v>-14.033390000000001</c:v>
                </c:pt>
                <c:pt idx="172">
                  <c:v>-14.1068</c:v>
                </c:pt>
                <c:pt idx="173">
                  <c:v>-14.136198</c:v>
                </c:pt>
                <c:pt idx="174">
                  <c:v>-14.215088</c:v>
                </c:pt>
                <c:pt idx="175">
                  <c:v>-14.305425</c:v>
                </c:pt>
                <c:pt idx="176">
                  <c:v>-14.374390999999999</c:v>
                </c:pt>
                <c:pt idx="177">
                  <c:v>-14.464347</c:v>
                </c:pt>
                <c:pt idx="178">
                  <c:v>-14.636319</c:v>
                </c:pt>
                <c:pt idx="179">
                  <c:v>-14.779533000000001</c:v>
                </c:pt>
                <c:pt idx="180">
                  <c:v>-14.831502</c:v>
                </c:pt>
                <c:pt idx="181">
                  <c:v>-14.878576000000001</c:v>
                </c:pt>
                <c:pt idx="182">
                  <c:v>-15.041573</c:v>
                </c:pt>
                <c:pt idx="183">
                  <c:v>-15.01108</c:v>
                </c:pt>
                <c:pt idx="184">
                  <c:v>-15.122351999999999</c:v>
                </c:pt>
                <c:pt idx="185">
                  <c:v>-15.272793</c:v>
                </c:pt>
                <c:pt idx="186">
                  <c:v>-15.382783</c:v>
                </c:pt>
                <c:pt idx="187">
                  <c:v>-15.531433</c:v>
                </c:pt>
                <c:pt idx="188">
                  <c:v>-15.658194</c:v>
                </c:pt>
                <c:pt idx="189">
                  <c:v>-15.786198000000001</c:v>
                </c:pt>
                <c:pt idx="190">
                  <c:v>-15.934653000000001</c:v>
                </c:pt>
                <c:pt idx="191">
                  <c:v>-16.068657000000002</c:v>
                </c:pt>
                <c:pt idx="192">
                  <c:v>-16.24316</c:v>
                </c:pt>
                <c:pt idx="193">
                  <c:v>-16.237068000000001</c:v>
                </c:pt>
                <c:pt idx="194">
                  <c:v>-16.382823999999999</c:v>
                </c:pt>
                <c:pt idx="195">
                  <c:v>-16.563987999999998</c:v>
                </c:pt>
                <c:pt idx="196">
                  <c:v>-16.596228</c:v>
                </c:pt>
                <c:pt idx="197">
                  <c:v>-16.837741999999999</c:v>
                </c:pt>
                <c:pt idx="198">
                  <c:v>-17.060106000000001</c:v>
                </c:pt>
                <c:pt idx="199">
                  <c:v>-17.209489999999999</c:v>
                </c:pt>
                <c:pt idx="200">
                  <c:v>-17.392800999999999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2D2-461B-8C78-DDB10B90A59C}"/>
            </c:ext>
          </c:extLst>
        </c:ser>
        <c:ser>
          <c:idx val="6"/>
          <c:order val="6"/>
          <c:tx>
            <c:v/>
          </c:tx>
          <c:spPr>
            <a:ln w="25400" cmpd="dbl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'CL vs LO 4067'!$G$623:$G$823</c:f>
              <c:numCache>
                <c:formatCode>General</c:formatCode>
                <c:ptCount val="201"/>
                <c:pt idx="0">
                  <c:v>40</c:v>
                </c:pt>
                <c:pt idx="1">
                  <c:v>40.134999999999998</c:v>
                </c:pt>
                <c:pt idx="2">
                  <c:v>40.270000000000003</c:v>
                </c:pt>
                <c:pt idx="3">
                  <c:v>40.405000000000001</c:v>
                </c:pt>
                <c:pt idx="4">
                  <c:v>40.54</c:v>
                </c:pt>
                <c:pt idx="5">
                  <c:v>40.674999999999997</c:v>
                </c:pt>
                <c:pt idx="6">
                  <c:v>40.81</c:v>
                </c:pt>
                <c:pt idx="7">
                  <c:v>40.945</c:v>
                </c:pt>
                <c:pt idx="8">
                  <c:v>41.08</c:v>
                </c:pt>
                <c:pt idx="9">
                  <c:v>41.215000000000003</c:v>
                </c:pt>
                <c:pt idx="10">
                  <c:v>41.35</c:v>
                </c:pt>
                <c:pt idx="11">
                  <c:v>41.484999999999999</c:v>
                </c:pt>
                <c:pt idx="12">
                  <c:v>41.62</c:v>
                </c:pt>
                <c:pt idx="13">
                  <c:v>41.755000000000003</c:v>
                </c:pt>
                <c:pt idx="14">
                  <c:v>41.89</c:v>
                </c:pt>
                <c:pt idx="15">
                  <c:v>42.024999999999999</c:v>
                </c:pt>
                <c:pt idx="16">
                  <c:v>42.16</c:v>
                </c:pt>
                <c:pt idx="17">
                  <c:v>42.295000000000002</c:v>
                </c:pt>
                <c:pt idx="18">
                  <c:v>42.43</c:v>
                </c:pt>
                <c:pt idx="19">
                  <c:v>42.564999999999998</c:v>
                </c:pt>
                <c:pt idx="20">
                  <c:v>42.7</c:v>
                </c:pt>
                <c:pt idx="21">
                  <c:v>42.835000000000001</c:v>
                </c:pt>
                <c:pt idx="22">
                  <c:v>42.97</c:v>
                </c:pt>
                <c:pt idx="23">
                  <c:v>43.104999999999997</c:v>
                </c:pt>
                <c:pt idx="24">
                  <c:v>43.24</c:v>
                </c:pt>
                <c:pt idx="25">
                  <c:v>43.375</c:v>
                </c:pt>
                <c:pt idx="26">
                  <c:v>43.51</c:v>
                </c:pt>
                <c:pt idx="27">
                  <c:v>43.645000000000003</c:v>
                </c:pt>
                <c:pt idx="28">
                  <c:v>43.78</c:v>
                </c:pt>
                <c:pt idx="29">
                  <c:v>43.914999999999999</c:v>
                </c:pt>
                <c:pt idx="30">
                  <c:v>44.05</c:v>
                </c:pt>
                <c:pt idx="31">
                  <c:v>44.185000000000002</c:v>
                </c:pt>
                <c:pt idx="32">
                  <c:v>44.32</c:v>
                </c:pt>
                <c:pt idx="33">
                  <c:v>44.454999999999998</c:v>
                </c:pt>
                <c:pt idx="34">
                  <c:v>44.59</c:v>
                </c:pt>
                <c:pt idx="35">
                  <c:v>44.725000000000001</c:v>
                </c:pt>
                <c:pt idx="36">
                  <c:v>44.86</c:v>
                </c:pt>
                <c:pt idx="37">
                  <c:v>44.994999999999997</c:v>
                </c:pt>
                <c:pt idx="38">
                  <c:v>45.13</c:v>
                </c:pt>
                <c:pt idx="39">
                  <c:v>45.265000000000001</c:v>
                </c:pt>
                <c:pt idx="40">
                  <c:v>45.4</c:v>
                </c:pt>
                <c:pt idx="41">
                  <c:v>45.534999999999997</c:v>
                </c:pt>
                <c:pt idx="42">
                  <c:v>45.67</c:v>
                </c:pt>
                <c:pt idx="43">
                  <c:v>45.805</c:v>
                </c:pt>
                <c:pt idx="44">
                  <c:v>45.94</c:v>
                </c:pt>
                <c:pt idx="45">
                  <c:v>46.075000000000003</c:v>
                </c:pt>
                <c:pt idx="46">
                  <c:v>46.21</c:v>
                </c:pt>
                <c:pt idx="47">
                  <c:v>46.344999999999999</c:v>
                </c:pt>
                <c:pt idx="48">
                  <c:v>46.48</c:v>
                </c:pt>
                <c:pt idx="49">
                  <c:v>46.615000000000002</c:v>
                </c:pt>
                <c:pt idx="50">
                  <c:v>46.75</c:v>
                </c:pt>
                <c:pt idx="51">
                  <c:v>46.884999999999998</c:v>
                </c:pt>
                <c:pt idx="52">
                  <c:v>47.02</c:v>
                </c:pt>
                <c:pt idx="53">
                  <c:v>47.155000000000001</c:v>
                </c:pt>
                <c:pt idx="54">
                  <c:v>47.29</c:v>
                </c:pt>
                <c:pt idx="55">
                  <c:v>47.424999999999997</c:v>
                </c:pt>
                <c:pt idx="56">
                  <c:v>47.56</c:v>
                </c:pt>
                <c:pt idx="57">
                  <c:v>47.695</c:v>
                </c:pt>
                <c:pt idx="58">
                  <c:v>47.83</c:v>
                </c:pt>
                <c:pt idx="59">
                  <c:v>47.965000000000003</c:v>
                </c:pt>
                <c:pt idx="60">
                  <c:v>48.1</c:v>
                </c:pt>
                <c:pt idx="61">
                  <c:v>48.234999999999999</c:v>
                </c:pt>
                <c:pt idx="62">
                  <c:v>48.37</c:v>
                </c:pt>
                <c:pt idx="63">
                  <c:v>48.505000000000003</c:v>
                </c:pt>
                <c:pt idx="64">
                  <c:v>48.64</c:v>
                </c:pt>
                <c:pt idx="65">
                  <c:v>48.774999999999999</c:v>
                </c:pt>
                <c:pt idx="66">
                  <c:v>48.91</c:v>
                </c:pt>
                <c:pt idx="67">
                  <c:v>49.045000000000002</c:v>
                </c:pt>
                <c:pt idx="68">
                  <c:v>49.18</c:v>
                </c:pt>
                <c:pt idx="69">
                  <c:v>49.314999999999998</c:v>
                </c:pt>
                <c:pt idx="70">
                  <c:v>49.45</c:v>
                </c:pt>
                <c:pt idx="71">
                  <c:v>49.585000000000001</c:v>
                </c:pt>
                <c:pt idx="72">
                  <c:v>49.72</c:v>
                </c:pt>
                <c:pt idx="73">
                  <c:v>49.854999999999997</c:v>
                </c:pt>
                <c:pt idx="74">
                  <c:v>49.99</c:v>
                </c:pt>
                <c:pt idx="75">
                  <c:v>50.125</c:v>
                </c:pt>
                <c:pt idx="76">
                  <c:v>50.26</c:v>
                </c:pt>
                <c:pt idx="77">
                  <c:v>50.395000000000003</c:v>
                </c:pt>
                <c:pt idx="78">
                  <c:v>50.53</c:v>
                </c:pt>
                <c:pt idx="79">
                  <c:v>50.664999999999999</c:v>
                </c:pt>
                <c:pt idx="80">
                  <c:v>50.8</c:v>
                </c:pt>
                <c:pt idx="81">
                  <c:v>50.935000000000002</c:v>
                </c:pt>
                <c:pt idx="82">
                  <c:v>51.07</c:v>
                </c:pt>
                <c:pt idx="83">
                  <c:v>51.204999999999998</c:v>
                </c:pt>
                <c:pt idx="84">
                  <c:v>51.34</c:v>
                </c:pt>
                <c:pt idx="85">
                  <c:v>51.475000000000001</c:v>
                </c:pt>
                <c:pt idx="86">
                  <c:v>51.61</c:v>
                </c:pt>
                <c:pt idx="87">
                  <c:v>51.744999999999997</c:v>
                </c:pt>
                <c:pt idx="88">
                  <c:v>51.88</c:v>
                </c:pt>
                <c:pt idx="89">
                  <c:v>52.015000000000001</c:v>
                </c:pt>
                <c:pt idx="90">
                  <c:v>52.15</c:v>
                </c:pt>
                <c:pt idx="91">
                  <c:v>52.284999999999997</c:v>
                </c:pt>
                <c:pt idx="92">
                  <c:v>52.42</c:v>
                </c:pt>
                <c:pt idx="93">
                  <c:v>52.555</c:v>
                </c:pt>
                <c:pt idx="94">
                  <c:v>52.69</c:v>
                </c:pt>
                <c:pt idx="95">
                  <c:v>52.825000000000003</c:v>
                </c:pt>
                <c:pt idx="96">
                  <c:v>52.96</c:v>
                </c:pt>
                <c:pt idx="97">
                  <c:v>53.094999999999999</c:v>
                </c:pt>
                <c:pt idx="98">
                  <c:v>53.23</c:v>
                </c:pt>
                <c:pt idx="99">
                  <c:v>53.365000000000002</c:v>
                </c:pt>
                <c:pt idx="100">
                  <c:v>53.5</c:v>
                </c:pt>
                <c:pt idx="101">
                  <c:v>53.634999999999998</c:v>
                </c:pt>
                <c:pt idx="102">
                  <c:v>53.77</c:v>
                </c:pt>
                <c:pt idx="103">
                  <c:v>53.905000000000001</c:v>
                </c:pt>
                <c:pt idx="104">
                  <c:v>54.04</c:v>
                </c:pt>
                <c:pt idx="105">
                  <c:v>54.174999999999997</c:v>
                </c:pt>
                <c:pt idx="106">
                  <c:v>54.31</c:v>
                </c:pt>
                <c:pt idx="107">
                  <c:v>54.445</c:v>
                </c:pt>
                <c:pt idx="108">
                  <c:v>54.58</c:v>
                </c:pt>
                <c:pt idx="109">
                  <c:v>54.715000000000003</c:v>
                </c:pt>
                <c:pt idx="110">
                  <c:v>54.85</c:v>
                </c:pt>
                <c:pt idx="111">
                  <c:v>54.984999999999999</c:v>
                </c:pt>
                <c:pt idx="112">
                  <c:v>55.12</c:v>
                </c:pt>
                <c:pt idx="113">
                  <c:v>55.255000000000003</c:v>
                </c:pt>
                <c:pt idx="114">
                  <c:v>55.39</c:v>
                </c:pt>
                <c:pt idx="115">
                  <c:v>55.524999999999999</c:v>
                </c:pt>
                <c:pt idx="116">
                  <c:v>55.66</c:v>
                </c:pt>
                <c:pt idx="117">
                  <c:v>55.795000000000002</c:v>
                </c:pt>
                <c:pt idx="118">
                  <c:v>55.93</c:v>
                </c:pt>
                <c:pt idx="119">
                  <c:v>56.064999999999998</c:v>
                </c:pt>
                <c:pt idx="120">
                  <c:v>56.2</c:v>
                </c:pt>
                <c:pt idx="121">
                  <c:v>56.335000000000001</c:v>
                </c:pt>
                <c:pt idx="122">
                  <c:v>56.47</c:v>
                </c:pt>
                <c:pt idx="123">
                  <c:v>56.604999999999997</c:v>
                </c:pt>
                <c:pt idx="124">
                  <c:v>56.74</c:v>
                </c:pt>
                <c:pt idx="125">
                  <c:v>56.875</c:v>
                </c:pt>
                <c:pt idx="126">
                  <c:v>57.01</c:v>
                </c:pt>
                <c:pt idx="127">
                  <c:v>57.145000000000003</c:v>
                </c:pt>
                <c:pt idx="128">
                  <c:v>57.28</c:v>
                </c:pt>
                <c:pt idx="129">
                  <c:v>57.414999999999999</c:v>
                </c:pt>
                <c:pt idx="130">
                  <c:v>57.55</c:v>
                </c:pt>
                <c:pt idx="131">
                  <c:v>57.685000000000002</c:v>
                </c:pt>
                <c:pt idx="132">
                  <c:v>57.82</c:v>
                </c:pt>
                <c:pt idx="133">
                  <c:v>57.954999999999998</c:v>
                </c:pt>
                <c:pt idx="134">
                  <c:v>58.09</c:v>
                </c:pt>
                <c:pt idx="135">
                  <c:v>58.225000000000001</c:v>
                </c:pt>
                <c:pt idx="136">
                  <c:v>58.36</c:v>
                </c:pt>
                <c:pt idx="137">
                  <c:v>58.494999999999997</c:v>
                </c:pt>
                <c:pt idx="138">
                  <c:v>58.63</c:v>
                </c:pt>
                <c:pt idx="139">
                  <c:v>58.765000000000001</c:v>
                </c:pt>
                <c:pt idx="140">
                  <c:v>58.9</c:v>
                </c:pt>
                <c:pt idx="141">
                  <c:v>59.034999999999997</c:v>
                </c:pt>
                <c:pt idx="142">
                  <c:v>59.17</c:v>
                </c:pt>
                <c:pt idx="143">
                  <c:v>59.305</c:v>
                </c:pt>
                <c:pt idx="144">
                  <c:v>59.44</c:v>
                </c:pt>
                <c:pt idx="145">
                  <c:v>59.575000000000003</c:v>
                </c:pt>
                <c:pt idx="146">
                  <c:v>59.71</c:v>
                </c:pt>
                <c:pt idx="147">
                  <c:v>59.844999999999999</c:v>
                </c:pt>
                <c:pt idx="148">
                  <c:v>59.98</c:v>
                </c:pt>
                <c:pt idx="149">
                  <c:v>60.115000000000002</c:v>
                </c:pt>
                <c:pt idx="150">
                  <c:v>60.25</c:v>
                </c:pt>
                <c:pt idx="151">
                  <c:v>60.384999999999998</c:v>
                </c:pt>
                <c:pt idx="152">
                  <c:v>60.52</c:v>
                </c:pt>
                <c:pt idx="153">
                  <c:v>60.655000000000001</c:v>
                </c:pt>
                <c:pt idx="154">
                  <c:v>60.79</c:v>
                </c:pt>
                <c:pt idx="155">
                  <c:v>60.924999999999997</c:v>
                </c:pt>
                <c:pt idx="156">
                  <c:v>61.06</c:v>
                </c:pt>
                <c:pt idx="157">
                  <c:v>61.195</c:v>
                </c:pt>
                <c:pt idx="158">
                  <c:v>61.33</c:v>
                </c:pt>
                <c:pt idx="159">
                  <c:v>61.465000000000003</c:v>
                </c:pt>
                <c:pt idx="160">
                  <c:v>61.6</c:v>
                </c:pt>
                <c:pt idx="161">
                  <c:v>61.734999999999999</c:v>
                </c:pt>
                <c:pt idx="162">
                  <c:v>61.87</c:v>
                </c:pt>
                <c:pt idx="163">
                  <c:v>62.005000000000003</c:v>
                </c:pt>
                <c:pt idx="164">
                  <c:v>62.14</c:v>
                </c:pt>
                <c:pt idx="165">
                  <c:v>62.274999999999999</c:v>
                </c:pt>
                <c:pt idx="166">
                  <c:v>62.41</c:v>
                </c:pt>
                <c:pt idx="167">
                  <c:v>62.545000000000002</c:v>
                </c:pt>
                <c:pt idx="168">
                  <c:v>62.68</c:v>
                </c:pt>
                <c:pt idx="169">
                  <c:v>62.814999999999998</c:v>
                </c:pt>
                <c:pt idx="170">
                  <c:v>62.95</c:v>
                </c:pt>
                <c:pt idx="171">
                  <c:v>63.085000000000001</c:v>
                </c:pt>
                <c:pt idx="172">
                  <c:v>63.22</c:v>
                </c:pt>
                <c:pt idx="173">
                  <c:v>63.354999999999997</c:v>
                </c:pt>
                <c:pt idx="174">
                  <c:v>63.49</c:v>
                </c:pt>
                <c:pt idx="175">
                  <c:v>63.625</c:v>
                </c:pt>
                <c:pt idx="176">
                  <c:v>63.76</c:v>
                </c:pt>
                <c:pt idx="177">
                  <c:v>63.895000000000003</c:v>
                </c:pt>
                <c:pt idx="178">
                  <c:v>64.03</c:v>
                </c:pt>
                <c:pt idx="179">
                  <c:v>64.165000000000006</c:v>
                </c:pt>
                <c:pt idx="180">
                  <c:v>64.3</c:v>
                </c:pt>
                <c:pt idx="181">
                  <c:v>64.435000000000002</c:v>
                </c:pt>
                <c:pt idx="182">
                  <c:v>64.569999999999993</c:v>
                </c:pt>
                <c:pt idx="183">
                  <c:v>64.704999999999998</c:v>
                </c:pt>
                <c:pt idx="184">
                  <c:v>64.84</c:v>
                </c:pt>
                <c:pt idx="185">
                  <c:v>64.974999999999994</c:v>
                </c:pt>
                <c:pt idx="186">
                  <c:v>65.11</c:v>
                </c:pt>
                <c:pt idx="187">
                  <c:v>65.245000000000005</c:v>
                </c:pt>
                <c:pt idx="188">
                  <c:v>65.38</c:v>
                </c:pt>
                <c:pt idx="189">
                  <c:v>65.515000000000001</c:v>
                </c:pt>
                <c:pt idx="190">
                  <c:v>65.650000000000006</c:v>
                </c:pt>
                <c:pt idx="191">
                  <c:v>65.784999999999997</c:v>
                </c:pt>
                <c:pt idx="192">
                  <c:v>65.92</c:v>
                </c:pt>
                <c:pt idx="193">
                  <c:v>66.055000000000007</c:v>
                </c:pt>
                <c:pt idx="194">
                  <c:v>66.19</c:v>
                </c:pt>
                <c:pt idx="195">
                  <c:v>66.325000000000003</c:v>
                </c:pt>
                <c:pt idx="196">
                  <c:v>66.459999999999994</c:v>
                </c:pt>
                <c:pt idx="197">
                  <c:v>66.594999999999999</c:v>
                </c:pt>
                <c:pt idx="198">
                  <c:v>66.73</c:v>
                </c:pt>
                <c:pt idx="199">
                  <c:v>66.864999999999995</c:v>
                </c:pt>
                <c:pt idx="200">
                  <c:v>67</c:v>
                </c:pt>
              </c:numCache>
            </c:numRef>
          </c:xVal>
          <c:yVal>
            <c:numRef>
              <c:f>'CL vs LO 4067'!$E$623:$E$823</c:f>
              <c:numCache>
                <c:formatCode>General</c:formatCode>
                <c:ptCount val="201"/>
                <c:pt idx="0">
                  <c:v>-9.7324027999999991</c:v>
                </c:pt>
                <c:pt idx="1">
                  <c:v>-9.4613999999999994</c:v>
                </c:pt>
                <c:pt idx="2">
                  <c:v>-9.5635738000000003</c:v>
                </c:pt>
                <c:pt idx="3">
                  <c:v>-9.5875216000000005</c:v>
                </c:pt>
                <c:pt idx="4">
                  <c:v>-9.5355644000000002</c:v>
                </c:pt>
                <c:pt idx="5">
                  <c:v>-9.5256738999999993</c:v>
                </c:pt>
                <c:pt idx="6">
                  <c:v>-9.5900850000000002</c:v>
                </c:pt>
                <c:pt idx="7">
                  <c:v>-9.5796986000000004</c:v>
                </c:pt>
                <c:pt idx="8">
                  <c:v>-9.5481300000000005</c:v>
                </c:pt>
                <c:pt idx="9">
                  <c:v>-9.4484215000000003</c:v>
                </c:pt>
                <c:pt idx="10">
                  <c:v>-9.4265393999999993</c:v>
                </c:pt>
                <c:pt idx="11">
                  <c:v>-9.3689861000000008</c:v>
                </c:pt>
                <c:pt idx="12">
                  <c:v>-9.2405586</c:v>
                </c:pt>
                <c:pt idx="13">
                  <c:v>-9.2416123999999993</c:v>
                </c:pt>
                <c:pt idx="14">
                  <c:v>-9.1523427999999996</c:v>
                </c:pt>
                <c:pt idx="15">
                  <c:v>-9.0783261999999993</c:v>
                </c:pt>
                <c:pt idx="16">
                  <c:v>-9.0534610999999998</c:v>
                </c:pt>
                <c:pt idx="17">
                  <c:v>-8.9781027000000009</c:v>
                </c:pt>
                <c:pt idx="18">
                  <c:v>-8.9657297000000007</c:v>
                </c:pt>
                <c:pt idx="19">
                  <c:v>-9.0351113999999999</c:v>
                </c:pt>
                <c:pt idx="20">
                  <c:v>-8.9760875999999996</c:v>
                </c:pt>
                <c:pt idx="21">
                  <c:v>-9.0701704000000003</c:v>
                </c:pt>
                <c:pt idx="22">
                  <c:v>-8.9703683999999999</c:v>
                </c:pt>
                <c:pt idx="23">
                  <c:v>-9.0509014000000008</c:v>
                </c:pt>
                <c:pt idx="24">
                  <c:v>-9.1275119999999994</c:v>
                </c:pt>
                <c:pt idx="25">
                  <c:v>-8.9785184999999998</c:v>
                </c:pt>
                <c:pt idx="26">
                  <c:v>-9.0336999999999996</c:v>
                </c:pt>
                <c:pt idx="27">
                  <c:v>-9.0443791999999998</c:v>
                </c:pt>
                <c:pt idx="28">
                  <c:v>-8.9158591999999999</c:v>
                </c:pt>
                <c:pt idx="29">
                  <c:v>-8.9485960000000002</c:v>
                </c:pt>
                <c:pt idx="30">
                  <c:v>-8.9116496999999999</c:v>
                </c:pt>
                <c:pt idx="31">
                  <c:v>-8.8355417000000003</c:v>
                </c:pt>
                <c:pt idx="32">
                  <c:v>-8.8526602000000008</c:v>
                </c:pt>
                <c:pt idx="33">
                  <c:v>-8.8708705999999999</c:v>
                </c:pt>
                <c:pt idx="34">
                  <c:v>-8.9675665000000002</c:v>
                </c:pt>
                <c:pt idx="35">
                  <c:v>-8.8210192000000003</c:v>
                </c:pt>
                <c:pt idx="36">
                  <c:v>-8.7805909999999994</c:v>
                </c:pt>
                <c:pt idx="37">
                  <c:v>-8.7406006000000005</c:v>
                </c:pt>
                <c:pt idx="38">
                  <c:v>-8.5769625000000005</c:v>
                </c:pt>
                <c:pt idx="39">
                  <c:v>-8.6135301999999996</c:v>
                </c:pt>
                <c:pt idx="40">
                  <c:v>-8.5066413999999995</c:v>
                </c:pt>
                <c:pt idx="41">
                  <c:v>-8.4732655999999995</c:v>
                </c:pt>
                <c:pt idx="42">
                  <c:v>-8.5248822999999998</c:v>
                </c:pt>
                <c:pt idx="43">
                  <c:v>-8.3465022999999992</c:v>
                </c:pt>
                <c:pt idx="44">
                  <c:v>-8.3298758999999993</c:v>
                </c:pt>
                <c:pt idx="45">
                  <c:v>-8.4565886999999993</c:v>
                </c:pt>
                <c:pt idx="46">
                  <c:v>-8.4919872000000005</c:v>
                </c:pt>
                <c:pt idx="47">
                  <c:v>-8.3130015999999998</c:v>
                </c:pt>
                <c:pt idx="48">
                  <c:v>-8.4805554999999995</c:v>
                </c:pt>
                <c:pt idx="49">
                  <c:v>-8.4855660999999998</c:v>
                </c:pt>
                <c:pt idx="50">
                  <c:v>-8.2838411000000001</c:v>
                </c:pt>
                <c:pt idx="51">
                  <c:v>-8.4221973000000006</c:v>
                </c:pt>
                <c:pt idx="52">
                  <c:v>-8.4741544999999991</c:v>
                </c:pt>
                <c:pt idx="53">
                  <c:v>-8.3074349999999999</c:v>
                </c:pt>
                <c:pt idx="54">
                  <c:v>-8.4631480999999997</c:v>
                </c:pt>
                <c:pt idx="55">
                  <c:v>-8.5036468999999997</c:v>
                </c:pt>
                <c:pt idx="56">
                  <c:v>-8.5425719999999998</c:v>
                </c:pt>
                <c:pt idx="57">
                  <c:v>-8.4207801999999994</c:v>
                </c:pt>
                <c:pt idx="58">
                  <c:v>-8.6869201999999994</c:v>
                </c:pt>
                <c:pt idx="59">
                  <c:v>-8.7467784999999996</c:v>
                </c:pt>
                <c:pt idx="60">
                  <c:v>-8.7073955999999999</c:v>
                </c:pt>
                <c:pt idx="61">
                  <c:v>-8.8783320999999997</c:v>
                </c:pt>
                <c:pt idx="62">
                  <c:v>-8.9712762999999995</c:v>
                </c:pt>
                <c:pt idx="63">
                  <c:v>-9.1392851000000004</c:v>
                </c:pt>
                <c:pt idx="64">
                  <c:v>-9.3599014</c:v>
                </c:pt>
                <c:pt idx="65">
                  <c:v>-9.4343395000000001</c:v>
                </c:pt>
                <c:pt idx="66">
                  <c:v>-9.5723924999999994</c:v>
                </c:pt>
                <c:pt idx="67">
                  <c:v>-9.7045431000000004</c:v>
                </c:pt>
                <c:pt idx="68">
                  <c:v>-9.9002131999999996</c:v>
                </c:pt>
                <c:pt idx="69">
                  <c:v>-9.8151054000000002</c:v>
                </c:pt>
                <c:pt idx="70">
                  <c:v>-10.038807</c:v>
                </c:pt>
                <c:pt idx="71">
                  <c:v>-10.127029</c:v>
                </c:pt>
                <c:pt idx="72">
                  <c:v>-10.050535</c:v>
                </c:pt>
                <c:pt idx="73">
                  <c:v>-10.267029000000001</c:v>
                </c:pt>
                <c:pt idx="74">
                  <c:v>-10.283835</c:v>
                </c:pt>
                <c:pt idx="75">
                  <c:v>-10.174067000000001</c:v>
                </c:pt>
                <c:pt idx="76">
                  <c:v>-10.376858</c:v>
                </c:pt>
                <c:pt idx="77">
                  <c:v>-10.434882</c:v>
                </c:pt>
                <c:pt idx="78">
                  <c:v>-10.52318</c:v>
                </c:pt>
                <c:pt idx="79">
                  <c:v>-10.575396</c:v>
                </c:pt>
                <c:pt idx="80">
                  <c:v>-10.78281</c:v>
                </c:pt>
                <c:pt idx="81">
                  <c:v>-10.794389000000001</c:v>
                </c:pt>
                <c:pt idx="82">
                  <c:v>-11.172442999999999</c:v>
                </c:pt>
                <c:pt idx="83">
                  <c:v>-11.181777</c:v>
                </c:pt>
                <c:pt idx="84">
                  <c:v>-11.203946</c:v>
                </c:pt>
                <c:pt idx="85">
                  <c:v>-11.543711</c:v>
                </c:pt>
                <c:pt idx="86">
                  <c:v>-11.457572000000001</c:v>
                </c:pt>
                <c:pt idx="87">
                  <c:v>-11.551666000000001</c:v>
                </c:pt>
                <c:pt idx="88">
                  <c:v>-11.864495</c:v>
                </c:pt>
                <c:pt idx="89">
                  <c:v>-11.657873</c:v>
                </c:pt>
                <c:pt idx="90">
                  <c:v>-11.779595</c:v>
                </c:pt>
                <c:pt idx="91">
                  <c:v>-12.039821999999999</c:v>
                </c:pt>
                <c:pt idx="92">
                  <c:v>-11.829369</c:v>
                </c:pt>
                <c:pt idx="93">
                  <c:v>-11.943871</c:v>
                </c:pt>
                <c:pt idx="94">
                  <c:v>-12.428701999999999</c:v>
                </c:pt>
                <c:pt idx="95">
                  <c:v>-12.552882</c:v>
                </c:pt>
                <c:pt idx="96">
                  <c:v>-12.420959999999999</c:v>
                </c:pt>
                <c:pt idx="97">
                  <c:v>-12.885771999999999</c:v>
                </c:pt>
                <c:pt idx="98">
                  <c:v>-13.16839</c:v>
                </c:pt>
                <c:pt idx="99">
                  <c:v>-12.886749</c:v>
                </c:pt>
                <c:pt idx="100">
                  <c:v>-13.508395</c:v>
                </c:pt>
                <c:pt idx="101">
                  <c:v>-13.578213999999999</c:v>
                </c:pt>
                <c:pt idx="102">
                  <c:v>-13.266756000000001</c:v>
                </c:pt>
                <c:pt idx="103">
                  <c:v>-13.941668</c:v>
                </c:pt>
                <c:pt idx="104">
                  <c:v>-13.550549</c:v>
                </c:pt>
                <c:pt idx="105">
                  <c:v>-13.508889</c:v>
                </c:pt>
                <c:pt idx="106">
                  <c:v>-13.427357000000001</c:v>
                </c:pt>
                <c:pt idx="107">
                  <c:v>-13.692382</c:v>
                </c:pt>
                <c:pt idx="108">
                  <c:v>-13.259727</c:v>
                </c:pt>
                <c:pt idx="109">
                  <c:v>-13.280893000000001</c:v>
                </c:pt>
                <c:pt idx="110">
                  <c:v>-13.430251999999999</c:v>
                </c:pt>
                <c:pt idx="111">
                  <c:v>-13.167558</c:v>
                </c:pt>
                <c:pt idx="112">
                  <c:v>-13.452266</c:v>
                </c:pt>
                <c:pt idx="113">
                  <c:v>-13.896214000000001</c:v>
                </c:pt>
                <c:pt idx="114">
                  <c:v>-13.635638</c:v>
                </c:pt>
                <c:pt idx="115">
                  <c:v>-14.499413000000001</c:v>
                </c:pt>
                <c:pt idx="116">
                  <c:v>-15.629232999999999</c:v>
                </c:pt>
                <c:pt idx="117">
                  <c:v>-16.880002999999999</c:v>
                </c:pt>
                <c:pt idx="118">
                  <c:v>-15.09792</c:v>
                </c:pt>
                <c:pt idx="119">
                  <c:v>-20.279861</c:v>
                </c:pt>
                <c:pt idx="120">
                  <c:v>-23.033183999999999</c:v>
                </c:pt>
                <c:pt idx="121">
                  <c:v>-16.670176999999999</c:v>
                </c:pt>
                <c:pt idx="122">
                  <c:v>-22.57892</c:v>
                </c:pt>
                <c:pt idx="123">
                  <c:v>-22.853306</c:v>
                </c:pt>
                <c:pt idx="124">
                  <c:v>-16.624565</c:v>
                </c:pt>
                <c:pt idx="125">
                  <c:v>-18.428932</c:v>
                </c:pt>
                <c:pt idx="126">
                  <c:v>-16.182064</c:v>
                </c:pt>
                <c:pt idx="127">
                  <c:v>-15.063314</c:v>
                </c:pt>
                <c:pt idx="128">
                  <c:v>-15.350485000000001</c:v>
                </c:pt>
                <c:pt idx="129">
                  <c:v>-15.090449</c:v>
                </c:pt>
                <c:pt idx="130">
                  <c:v>-14.463399000000001</c:v>
                </c:pt>
                <c:pt idx="131">
                  <c:v>-14.553213</c:v>
                </c:pt>
                <c:pt idx="132">
                  <c:v>-14.942152999999999</c:v>
                </c:pt>
                <c:pt idx="133">
                  <c:v>-14.439368</c:v>
                </c:pt>
                <c:pt idx="134">
                  <c:v>-14.983701</c:v>
                </c:pt>
                <c:pt idx="135">
                  <c:v>-15.750696</c:v>
                </c:pt>
                <c:pt idx="136">
                  <c:v>-14.476302</c:v>
                </c:pt>
                <c:pt idx="137">
                  <c:v>-16.335556</c:v>
                </c:pt>
                <c:pt idx="138">
                  <c:v>-17.650780000000001</c:v>
                </c:pt>
                <c:pt idx="139">
                  <c:v>-18.043354000000001</c:v>
                </c:pt>
                <c:pt idx="140">
                  <c:v>-15.296768999999999</c:v>
                </c:pt>
                <c:pt idx="141">
                  <c:v>-17.707574999999999</c:v>
                </c:pt>
                <c:pt idx="142">
                  <c:v>-15.087863</c:v>
                </c:pt>
                <c:pt idx="143">
                  <c:v>-17.235142</c:v>
                </c:pt>
                <c:pt idx="144">
                  <c:v>-16.543226000000001</c:v>
                </c:pt>
                <c:pt idx="145">
                  <c:v>-14.264139</c:v>
                </c:pt>
                <c:pt idx="146">
                  <c:v>-14.996878000000001</c:v>
                </c:pt>
                <c:pt idx="147">
                  <c:v>-14.312025999999999</c:v>
                </c:pt>
                <c:pt idx="148">
                  <c:v>-13.669396000000001</c:v>
                </c:pt>
                <c:pt idx="149">
                  <c:v>-14.367191</c:v>
                </c:pt>
                <c:pt idx="150">
                  <c:v>-13.714477</c:v>
                </c:pt>
                <c:pt idx="151">
                  <c:v>-13.902842</c:v>
                </c:pt>
                <c:pt idx="152">
                  <c:v>-14.843218999999999</c:v>
                </c:pt>
                <c:pt idx="153">
                  <c:v>-14.020808000000001</c:v>
                </c:pt>
                <c:pt idx="154">
                  <c:v>-14.025240999999999</c:v>
                </c:pt>
                <c:pt idx="155">
                  <c:v>-15.066914000000001</c:v>
                </c:pt>
                <c:pt idx="156">
                  <c:v>-15.658085</c:v>
                </c:pt>
                <c:pt idx="157">
                  <c:v>-14.236611999999999</c:v>
                </c:pt>
                <c:pt idx="158">
                  <c:v>-15.826962</c:v>
                </c:pt>
                <c:pt idx="159">
                  <c:v>-16.011467</c:v>
                </c:pt>
                <c:pt idx="160">
                  <c:v>-14.515072</c:v>
                </c:pt>
                <c:pt idx="161">
                  <c:v>-15.506295</c:v>
                </c:pt>
                <c:pt idx="162">
                  <c:v>-14.998969000000001</c:v>
                </c:pt>
                <c:pt idx="163">
                  <c:v>-14.183242999999999</c:v>
                </c:pt>
                <c:pt idx="164">
                  <c:v>-14.435496000000001</c:v>
                </c:pt>
                <c:pt idx="165">
                  <c:v>-14.317589999999999</c:v>
                </c:pt>
                <c:pt idx="166">
                  <c:v>-14.103363</c:v>
                </c:pt>
                <c:pt idx="167">
                  <c:v>-14.016824</c:v>
                </c:pt>
                <c:pt idx="168">
                  <c:v>-14.122013000000001</c:v>
                </c:pt>
                <c:pt idx="169">
                  <c:v>-14.056086000000001</c:v>
                </c:pt>
                <c:pt idx="170">
                  <c:v>-14.038658</c:v>
                </c:pt>
                <c:pt idx="171">
                  <c:v>-14.144800999999999</c:v>
                </c:pt>
                <c:pt idx="172">
                  <c:v>-14.123111</c:v>
                </c:pt>
                <c:pt idx="173">
                  <c:v>-14.19176</c:v>
                </c:pt>
                <c:pt idx="174">
                  <c:v>-14.327806000000001</c:v>
                </c:pt>
                <c:pt idx="175">
                  <c:v>-14.377687999999999</c:v>
                </c:pt>
                <c:pt idx="176">
                  <c:v>-14.49729</c:v>
                </c:pt>
                <c:pt idx="177">
                  <c:v>-14.593168</c:v>
                </c:pt>
                <c:pt idx="178">
                  <c:v>-14.743417000000001</c:v>
                </c:pt>
                <c:pt idx="179">
                  <c:v>-14.827016</c:v>
                </c:pt>
                <c:pt idx="180">
                  <c:v>-15.007296</c:v>
                </c:pt>
                <c:pt idx="181">
                  <c:v>-15.035233</c:v>
                </c:pt>
                <c:pt idx="182">
                  <c:v>-15.132925999999999</c:v>
                </c:pt>
                <c:pt idx="183">
                  <c:v>-15.326314</c:v>
                </c:pt>
                <c:pt idx="184">
                  <c:v>-15.312054</c:v>
                </c:pt>
                <c:pt idx="185">
                  <c:v>-15.39433</c:v>
                </c:pt>
                <c:pt idx="186">
                  <c:v>-15.645284999999999</c:v>
                </c:pt>
                <c:pt idx="187">
                  <c:v>-15.774137</c:v>
                </c:pt>
                <c:pt idx="188">
                  <c:v>-15.802239</c:v>
                </c:pt>
                <c:pt idx="189">
                  <c:v>-15.979343999999999</c:v>
                </c:pt>
                <c:pt idx="190">
                  <c:v>-16.137024</c:v>
                </c:pt>
                <c:pt idx="191">
                  <c:v>-16.231172999999998</c:v>
                </c:pt>
                <c:pt idx="192">
                  <c:v>-16.365632999999999</c:v>
                </c:pt>
                <c:pt idx="193">
                  <c:v>-16.562059000000001</c:v>
                </c:pt>
                <c:pt idx="194">
                  <c:v>-16.503734999999999</c:v>
                </c:pt>
                <c:pt idx="195">
                  <c:v>-16.715883000000002</c:v>
                </c:pt>
                <c:pt idx="196">
                  <c:v>-16.825645000000002</c:v>
                </c:pt>
                <c:pt idx="197">
                  <c:v>-16.910119999999999</c:v>
                </c:pt>
                <c:pt idx="198">
                  <c:v>-17.154793000000002</c:v>
                </c:pt>
                <c:pt idx="199">
                  <c:v>-17.420362000000001</c:v>
                </c:pt>
                <c:pt idx="200">
                  <c:v>-17.507408000000002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D2D2-461B-8C78-DDB10B90A59C}"/>
            </c:ext>
          </c:extLst>
        </c:ser>
        <c:ser>
          <c:idx val="7"/>
          <c:order val="7"/>
          <c:tx>
            <c:v/>
          </c:tx>
          <c:spPr>
            <a:ln w="25400" cmpd="dbl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'CL vs LO 4067'!$G$5:$G$205</c:f>
              <c:numCache>
                <c:formatCode>General</c:formatCode>
                <c:ptCount val="201"/>
                <c:pt idx="0">
                  <c:v>40</c:v>
                </c:pt>
                <c:pt idx="1">
                  <c:v>40.134999999999998</c:v>
                </c:pt>
                <c:pt idx="2">
                  <c:v>40.270000000000003</c:v>
                </c:pt>
                <c:pt idx="3">
                  <c:v>40.405000000000001</c:v>
                </c:pt>
                <c:pt idx="4">
                  <c:v>40.54</c:v>
                </c:pt>
                <c:pt idx="5">
                  <c:v>40.674999999999997</c:v>
                </c:pt>
                <c:pt idx="6">
                  <c:v>40.81</c:v>
                </c:pt>
                <c:pt idx="7">
                  <c:v>40.945</c:v>
                </c:pt>
                <c:pt idx="8">
                  <c:v>41.08</c:v>
                </c:pt>
                <c:pt idx="9">
                  <c:v>41.215000000000003</c:v>
                </c:pt>
                <c:pt idx="10">
                  <c:v>41.35</c:v>
                </c:pt>
                <c:pt idx="11">
                  <c:v>41.484999999999999</c:v>
                </c:pt>
                <c:pt idx="12">
                  <c:v>41.62</c:v>
                </c:pt>
                <c:pt idx="13">
                  <c:v>41.755000000000003</c:v>
                </c:pt>
                <c:pt idx="14">
                  <c:v>41.89</c:v>
                </c:pt>
                <c:pt idx="15">
                  <c:v>42.024999999999999</c:v>
                </c:pt>
                <c:pt idx="16">
                  <c:v>42.16</c:v>
                </c:pt>
                <c:pt idx="17">
                  <c:v>42.295000000000002</c:v>
                </c:pt>
                <c:pt idx="18">
                  <c:v>42.43</c:v>
                </c:pt>
                <c:pt idx="19">
                  <c:v>42.564999999999998</c:v>
                </c:pt>
                <c:pt idx="20">
                  <c:v>42.7</c:v>
                </c:pt>
                <c:pt idx="21">
                  <c:v>42.835000000000001</c:v>
                </c:pt>
                <c:pt idx="22">
                  <c:v>42.97</c:v>
                </c:pt>
                <c:pt idx="23">
                  <c:v>43.104999999999997</c:v>
                </c:pt>
                <c:pt idx="24">
                  <c:v>43.24</c:v>
                </c:pt>
                <c:pt idx="25">
                  <c:v>43.375</c:v>
                </c:pt>
                <c:pt idx="26">
                  <c:v>43.51</c:v>
                </c:pt>
                <c:pt idx="27">
                  <c:v>43.645000000000003</c:v>
                </c:pt>
                <c:pt idx="28">
                  <c:v>43.78</c:v>
                </c:pt>
                <c:pt idx="29">
                  <c:v>43.914999999999999</c:v>
                </c:pt>
                <c:pt idx="30">
                  <c:v>44.05</c:v>
                </c:pt>
                <c:pt idx="31">
                  <c:v>44.185000000000002</c:v>
                </c:pt>
                <c:pt idx="32">
                  <c:v>44.32</c:v>
                </c:pt>
                <c:pt idx="33">
                  <c:v>44.454999999999998</c:v>
                </c:pt>
                <c:pt idx="34">
                  <c:v>44.59</c:v>
                </c:pt>
                <c:pt idx="35">
                  <c:v>44.725000000000001</c:v>
                </c:pt>
                <c:pt idx="36">
                  <c:v>44.86</c:v>
                </c:pt>
                <c:pt idx="37">
                  <c:v>44.994999999999997</c:v>
                </c:pt>
                <c:pt idx="38">
                  <c:v>45.13</c:v>
                </c:pt>
                <c:pt idx="39">
                  <c:v>45.265000000000001</c:v>
                </c:pt>
                <c:pt idx="40">
                  <c:v>45.4</c:v>
                </c:pt>
                <c:pt idx="41">
                  <c:v>45.534999999999997</c:v>
                </c:pt>
                <c:pt idx="42">
                  <c:v>45.67</c:v>
                </c:pt>
                <c:pt idx="43">
                  <c:v>45.805</c:v>
                </c:pt>
                <c:pt idx="44">
                  <c:v>45.94</c:v>
                </c:pt>
                <c:pt idx="45">
                  <c:v>46.075000000000003</c:v>
                </c:pt>
                <c:pt idx="46">
                  <c:v>46.21</c:v>
                </c:pt>
                <c:pt idx="47">
                  <c:v>46.344999999999999</c:v>
                </c:pt>
                <c:pt idx="48">
                  <c:v>46.48</c:v>
                </c:pt>
                <c:pt idx="49">
                  <c:v>46.615000000000002</c:v>
                </c:pt>
                <c:pt idx="50">
                  <c:v>46.75</c:v>
                </c:pt>
                <c:pt idx="51">
                  <c:v>46.884999999999998</c:v>
                </c:pt>
                <c:pt idx="52">
                  <c:v>47.02</c:v>
                </c:pt>
                <c:pt idx="53">
                  <c:v>47.155000000000001</c:v>
                </c:pt>
                <c:pt idx="54">
                  <c:v>47.29</c:v>
                </c:pt>
                <c:pt idx="55">
                  <c:v>47.424999999999997</c:v>
                </c:pt>
                <c:pt idx="56">
                  <c:v>47.56</c:v>
                </c:pt>
                <c:pt idx="57">
                  <c:v>47.695</c:v>
                </c:pt>
                <c:pt idx="58">
                  <c:v>47.83</c:v>
                </c:pt>
                <c:pt idx="59">
                  <c:v>47.965000000000003</c:v>
                </c:pt>
                <c:pt idx="60">
                  <c:v>48.1</c:v>
                </c:pt>
                <c:pt idx="61">
                  <c:v>48.234999999999999</c:v>
                </c:pt>
                <c:pt idx="62">
                  <c:v>48.37</c:v>
                </c:pt>
                <c:pt idx="63">
                  <c:v>48.505000000000003</c:v>
                </c:pt>
                <c:pt idx="64">
                  <c:v>48.64</c:v>
                </c:pt>
                <c:pt idx="65">
                  <c:v>48.774999999999999</c:v>
                </c:pt>
                <c:pt idx="66">
                  <c:v>48.91</c:v>
                </c:pt>
                <c:pt idx="67">
                  <c:v>49.045000000000002</c:v>
                </c:pt>
                <c:pt idx="68">
                  <c:v>49.18</c:v>
                </c:pt>
                <c:pt idx="69">
                  <c:v>49.314999999999998</c:v>
                </c:pt>
                <c:pt idx="70">
                  <c:v>49.45</c:v>
                </c:pt>
                <c:pt idx="71">
                  <c:v>49.585000000000001</c:v>
                </c:pt>
                <c:pt idx="72">
                  <c:v>49.72</c:v>
                </c:pt>
                <c:pt idx="73">
                  <c:v>49.854999999999997</c:v>
                </c:pt>
                <c:pt idx="74">
                  <c:v>49.99</c:v>
                </c:pt>
                <c:pt idx="75">
                  <c:v>50.125</c:v>
                </c:pt>
                <c:pt idx="76">
                  <c:v>50.26</c:v>
                </c:pt>
                <c:pt idx="77">
                  <c:v>50.395000000000003</c:v>
                </c:pt>
                <c:pt idx="78">
                  <c:v>50.53</c:v>
                </c:pt>
                <c:pt idx="79">
                  <c:v>50.664999999999999</c:v>
                </c:pt>
                <c:pt idx="80">
                  <c:v>50.8</c:v>
                </c:pt>
                <c:pt idx="81">
                  <c:v>50.935000000000002</c:v>
                </c:pt>
                <c:pt idx="82">
                  <c:v>51.07</c:v>
                </c:pt>
                <c:pt idx="83">
                  <c:v>51.204999999999998</c:v>
                </c:pt>
                <c:pt idx="84">
                  <c:v>51.34</c:v>
                </c:pt>
                <c:pt idx="85">
                  <c:v>51.475000000000001</c:v>
                </c:pt>
                <c:pt idx="86">
                  <c:v>51.61</c:v>
                </c:pt>
                <c:pt idx="87">
                  <c:v>51.744999999999997</c:v>
                </c:pt>
                <c:pt idx="88">
                  <c:v>51.88</c:v>
                </c:pt>
                <c:pt idx="89">
                  <c:v>52.015000000000001</c:v>
                </c:pt>
                <c:pt idx="90">
                  <c:v>52.15</c:v>
                </c:pt>
                <c:pt idx="91">
                  <c:v>52.284999999999997</c:v>
                </c:pt>
                <c:pt idx="92">
                  <c:v>52.42</c:v>
                </c:pt>
                <c:pt idx="93">
                  <c:v>52.555</c:v>
                </c:pt>
                <c:pt idx="94">
                  <c:v>52.69</c:v>
                </c:pt>
                <c:pt idx="95">
                  <c:v>52.825000000000003</c:v>
                </c:pt>
                <c:pt idx="96">
                  <c:v>52.96</c:v>
                </c:pt>
                <c:pt idx="97">
                  <c:v>53.094999999999999</c:v>
                </c:pt>
                <c:pt idx="98">
                  <c:v>53.23</c:v>
                </c:pt>
                <c:pt idx="99">
                  <c:v>53.365000000000002</c:v>
                </c:pt>
                <c:pt idx="100">
                  <c:v>53.5</c:v>
                </c:pt>
                <c:pt idx="101">
                  <c:v>53.634999999999998</c:v>
                </c:pt>
                <c:pt idx="102">
                  <c:v>53.77</c:v>
                </c:pt>
                <c:pt idx="103">
                  <c:v>53.905000000000001</c:v>
                </c:pt>
                <c:pt idx="104">
                  <c:v>54.04</c:v>
                </c:pt>
                <c:pt idx="105">
                  <c:v>54.174999999999997</c:v>
                </c:pt>
                <c:pt idx="106">
                  <c:v>54.31</c:v>
                </c:pt>
                <c:pt idx="107">
                  <c:v>54.445</c:v>
                </c:pt>
                <c:pt idx="108">
                  <c:v>54.58</c:v>
                </c:pt>
                <c:pt idx="109">
                  <c:v>54.715000000000003</c:v>
                </c:pt>
                <c:pt idx="110">
                  <c:v>54.85</c:v>
                </c:pt>
                <c:pt idx="111">
                  <c:v>54.984999999999999</c:v>
                </c:pt>
                <c:pt idx="112">
                  <c:v>55.12</c:v>
                </c:pt>
                <c:pt idx="113">
                  <c:v>55.255000000000003</c:v>
                </c:pt>
                <c:pt idx="114">
                  <c:v>55.39</c:v>
                </c:pt>
                <c:pt idx="115">
                  <c:v>55.524999999999999</c:v>
                </c:pt>
                <c:pt idx="116">
                  <c:v>55.66</c:v>
                </c:pt>
                <c:pt idx="117">
                  <c:v>55.795000000000002</c:v>
                </c:pt>
                <c:pt idx="118">
                  <c:v>55.93</c:v>
                </c:pt>
                <c:pt idx="119">
                  <c:v>56.064999999999998</c:v>
                </c:pt>
                <c:pt idx="120">
                  <c:v>56.2</c:v>
                </c:pt>
                <c:pt idx="121">
                  <c:v>56.335000000000001</c:v>
                </c:pt>
                <c:pt idx="122">
                  <c:v>56.47</c:v>
                </c:pt>
                <c:pt idx="123">
                  <c:v>56.604999999999997</c:v>
                </c:pt>
                <c:pt idx="124">
                  <c:v>56.74</c:v>
                </c:pt>
                <c:pt idx="125">
                  <c:v>56.875</c:v>
                </c:pt>
                <c:pt idx="126">
                  <c:v>57.01</c:v>
                </c:pt>
                <c:pt idx="127">
                  <c:v>57.145000000000003</c:v>
                </c:pt>
                <c:pt idx="128">
                  <c:v>57.28</c:v>
                </c:pt>
                <c:pt idx="129">
                  <c:v>57.414999999999999</c:v>
                </c:pt>
                <c:pt idx="130">
                  <c:v>57.55</c:v>
                </c:pt>
                <c:pt idx="131">
                  <c:v>57.685000000000002</c:v>
                </c:pt>
                <c:pt idx="132">
                  <c:v>57.82</c:v>
                </c:pt>
                <c:pt idx="133">
                  <c:v>57.954999999999998</c:v>
                </c:pt>
                <c:pt idx="134">
                  <c:v>58.09</c:v>
                </c:pt>
                <c:pt idx="135">
                  <c:v>58.225000000000001</c:v>
                </c:pt>
                <c:pt idx="136">
                  <c:v>58.36</c:v>
                </c:pt>
                <c:pt idx="137">
                  <c:v>58.494999999999997</c:v>
                </c:pt>
                <c:pt idx="138">
                  <c:v>58.63</c:v>
                </c:pt>
                <c:pt idx="139">
                  <c:v>58.765000000000001</c:v>
                </c:pt>
                <c:pt idx="140">
                  <c:v>58.9</c:v>
                </c:pt>
                <c:pt idx="141">
                  <c:v>59.034999999999997</c:v>
                </c:pt>
                <c:pt idx="142">
                  <c:v>59.17</c:v>
                </c:pt>
                <c:pt idx="143">
                  <c:v>59.305</c:v>
                </c:pt>
                <c:pt idx="144">
                  <c:v>59.44</c:v>
                </c:pt>
                <c:pt idx="145">
                  <c:v>59.575000000000003</c:v>
                </c:pt>
                <c:pt idx="146">
                  <c:v>59.71</c:v>
                </c:pt>
                <c:pt idx="147">
                  <c:v>59.844999999999999</c:v>
                </c:pt>
                <c:pt idx="148">
                  <c:v>59.98</c:v>
                </c:pt>
                <c:pt idx="149">
                  <c:v>60.115000000000002</c:v>
                </c:pt>
                <c:pt idx="150">
                  <c:v>60.25</c:v>
                </c:pt>
                <c:pt idx="151">
                  <c:v>60.384999999999998</c:v>
                </c:pt>
                <c:pt idx="152">
                  <c:v>60.52</c:v>
                </c:pt>
                <c:pt idx="153">
                  <c:v>60.655000000000001</c:v>
                </c:pt>
                <c:pt idx="154">
                  <c:v>60.79</c:v>
                </c:pt>
                <c:pt idx="155">
                  <c:v>60.924999999999997</c:v>
                </c:pt>
                <c:pt idx="156">
                  <c:v>61.06</c:v>
                </c:pt>
                <c:pt idx="157">
                  <c:v>61.195</c:v>
                </c:pt>
                <c:pt idx="158">
                  <c:v>61.33</c:v>
                </c:pt>
                <c:pt idx="159">
                  <c:v>61.465000000000003</c:v>
                </c:pt>
                <c:pt idx="160">
                  <c:v>61.6</c:v>
                </c:pt>
                <c:pt idx="161">
                  <c:v>61.734999999999999</c:v>
                </c:pt>
                <c:pt idx="162">
                  <c:v>61.87</c:v>
                </c:pt>
                <c:pt idx="163">
                  <c:v>62.005000000000003</c:v>
                </c:pt>
                <c:pt idx="164">
                  <c:v>62.14</c:v>
                </c:pt>
                <c:pt idx="165">
                  <c:v>62.274999999999999</c:v>
                </c:pt>
                <c:pt idx="166">
                  <c:v>62.41</c:v>
                </c:pt>
                <c:pt idx="167">
                  <c:v>62.545000000000002</c:v>
                </c:pt>
                <c:pt idx="168">
                  <c:v>62.68</c:v>
                </c:pt>
                <c:pt idx="169">
                  <c:v>62.814999999999998</c:v>
                </c:pt>
                <c:pt idx="170">
                  <c:v>62.95</c:v>
                </c:pt>
                <c:pt idx="171">
                  <c:v>63.085000000000001</c:v>
                </c:pt>
                <c:pt idx="172">
                  <c:v>63.22</c:v>
                </c:pt>
                <c:pt idx="173">
                  <c:v>63.354999999999997</c:v>
                </c:pt>
                <c:pt idx="174">
                  <c:v>63.49</c:v>
                </c:pt>
                <c:pt idx="175">
                  <c:v>63.625</c:v>
                </c:pt>
                <c:pt idx="176">
                  <c:v>63.76</c:v>
                </c:pt>
                <c:pt idx="177">
                  <c:v>63.895000000000003</c:v>
                </c:pt>
                <c:pt idx="178">
                  <c:v>64.03</c:v>
                </c:pt>
                <c:pt idx="179">
                  <c:v>64.165000000000006</c:v>
                </c:pt>
                <c:pt idx="180">
                  <c:v>64.3</c:v>
                </c:pt>
                <c:pt idx="181">
                  <c:v>64.435000000000002</c:v>
                </c:pt>
                <c:pt idx="182">
                  <c:v>64.569999999999993</c:v>
                </c:pt>
                <c:pt idx="183">
                  <c:v>64.704999999999998</c:v>
                </c:pt>
                <c:pt idx="184">
                  <c:v>64.84</c:v>
                </c:pt>
                <c:pt idx="185">
                  <c:v>64.974999999999994</c:v>
                </c:pt>
                <c:pt idx="186">
                  <c:v>65.11</c:v>
                </c:pt>
                <c:pt idx="187">
                  <c:v>65.245000000000005</c:v>
                </c:pt>
                <c:pt idx="188">
                  <c:v>65.38</c:v>
                </c:pt>
                <c:pt idx="189">
                  <c:v>65.515000000000001</c:v>
                </c:pt>
                <c:pt idx="190">
                  <c:v>65.650000000000006</c:v>
                </c:pt>
                <c:pt idx="191">
                  <c:v>65.784999999999997</c:v>
                </c:pt>
                <c:pt idx="192">
                  <c:v>65.92</c:v>
                </c:pt>
                <c:pt idx="193">
                  <c:v>66.055000000000007</c:v>
                </c:pt>
                <c:pt idx="194">
                  <c:v>66.19</c:v>
                </c:pt>
                <c:pt idx="195">
                  <c:v>66.325000000000003</c:v>
                </c:pt>
                <c:pt idx="196">
                  <c:v>66.459999999999994</c:v>
                </c:pt>
                <c:pt idx="197">
                  <c:v>66.594999999999999</c:v>
                </c:pt>
                <c:pt idx="198">
                  <c:v>66.73</c:v>
                </c:pt>
                <c:pt idx="199">
                  <c:v>66.864999999999995</c:v>
                </c:pt>
                <c:pt idx="200">
                  <c:v>67</c:v>
                </c:pt>
              </c:numCache>
            </c:numRef>
          </c:xVal>
          <c:yVal>
            <c:numRef>
              <c:f>'CL vs LO 4067'!$E$5:$E$205</c:f>
              <c:numCache>
                <c:formatCode>General</c:formatCode>
                <c:ptCount val="201"/>
                <c:pt idx="0">
                  <c:v>-10.301465</c:v>
                </c:pt>
                <c:pt idx="1">
                  <c:v>-9.7026663000000006</c:v>
                </c:pt>
                <c:pt idx="2">
                  <c:v>-9.7733878999999995</c:v>
                </c:pt>
                <c:pt idx="3">
                  <c:v>-9.8135575999999993</c:v>
                </c:pt>
                <c:pt idx="4">
                  <c:v>-9.8244866999999996</c:v>
                </c:pt>
                <c:pt idx="5">
                  <c:v>-9.6644859000000007</c:v>
                </c:pt>
                <c:pt idx="6">
                  <c:v>-9.7936505999999994</c:v>
                </c:pt>
                <c:pt idx="7">
                  <c:v>-9.8562670000000008</c:v>
                </c:pt>
                <c:pt idx="8">
                  <c:v>-9.6602364000000005</c:v>
                </c:pt>
                <c:pt idx="9">
                  <c:v>-9.7830458</c:v>
                </c:pt>
                <c:pt idx="10">
                  <c:v>-9.7735081000000008</c:v>
                </c:pt>
                <c:pt idx="11">
                  <c:v>-9.5077162000000008</c:v>
                </c:pt>
                <c:pt idx="12">
                  <c:v>-9.6549320000000005</c:v>
                </c:pt>
                <c:pt idx="13">
                  <c:v>-9.6034050000000004</c:v>
                </c:pt>
                <c:pt idx="14">
                  <c:v>-9.3434906000000009</c:v>
                </c:pt>
                <c:pt idx="15">
                  <c:v>-9.3184480999999995</c:v>
                </c:pt>
                <c:pt idx="16">
                  <c:v>-9.3858537999999996</c:v>
                </c:pt>
                <c:pt idx="17">
                  <c:v>-9.3332701</c:v>
                </c:pt>
                <c:pt idx="18">
                  <c:v>-9.3259448999999996</c:v>
                </c:pt>
                <c:pt idx="19">
                  <c:v>-9.3030375999999997</c:v>
                </c:pt>
                <c:pt idx="20">
                  <c:v>-9.1907014999999994</c:v>
                </c:pt>
                <c:pt idx="21">
                  <c:v>-9.3461493999999998</c:v>
                </c:pt>
                <c:pt idx="22">
                  <c:v>-9.2687968999999999</c:v>
                </c:pt>
                <c:pt idx="23">
                  <c:v>-9.2493124000000009</c:v>
                </c:pt>
                <c:pt idx="24">
                  <c:v>-9.3644742999999995</c:v>
                </c:pt>
                <c:pt idx="25">
                  <c:v>-9.2092237000000008</c:v>
                </c:pt>
                <c:pt idx="26">
                  <c:v>-9.2031927000000007</c:v>
                </c:pt>
                <c:pt idx="27">
                  <c:v>-9.2604780000000009</c:v>
                </c:pt>
                <c:pt idx="28">
                  <c:v>-9.2965260000000001</c:v>
                </c:pt>
                <c:pt idx="29">
                  <c:v>-9.0383519999999997</c:v>
                </c:pt>
                <c:pt idx="30">
                  <c:v>-9.0974044999999997</c:v>
                </c:pt>
                <c:pt idx="31">
                  <c:v>-9.0009356</c:v>
                </c:pt>
                <c:pt idx="32">
                  <c:v>-9.1722249999999992</c:v>
                </c:pt>
                <c:pt idx="33">
                  <c:v>-9.1399802999999995</c:v>
                </c:pt>
                <c:pt idx="34">
                  <c:v>-9.0045338000000008</c:v>
                </c:pt>
                <c:pt idx="35">
                  <c:v>-9.1851091</c:v>
                </c:pt>
                <c:pt idx="36">
                  <c:v>-9.0617046000000006</c:v>
                </c:pt>
                <c:pt idx="37">
                  <c:v>-8.8164444</c:v>
                </c:pt>
                <c:pt idx="38">
                  <c:v>-8.8833331999999992</c:v>
                </c:pt>
                <c:pt idx="39">
                  <c:v>-8.8671092999999992</c:v>
                </c:pt>
                <c:pt idx="40">
                  <c:v>-8.6088915000000004</c:v>
                </c:pt>
                <c:pt idx="41">
                  <c:v>-8.7831545000000002</c:v>
                </c:pt>
                <c:pt idx="42">
                  <c:v>-8.5986308999999999</c:v>
                </c:pt>
                <c:pt idx="43">
                  <c:v>-8.7204323000000006</c:v>
                </c:pt>
                <c:pt idx="44">
                  <c:v>-8.6996374000000003</c:v>
                </c:pt>
                <c:pt idx="45">
                  <c:v>-8.6152228999999991</c:v>
                </c:pt>
                <c:pt idx="46">
                  <c:v>-8.5928211000000001</c:v>
                </c:pt>
                <c:pt idx="47">
                  <c:v>-8.6865625000000009</c:v>
                </c:pt>
                <c:pt idx="48">
                  <c:v>-8.5277881999999998</c:v>
                </c:pt>
                <c:pt idx="49">
                  <c:v>-8.6223516</c:v>
                </c:pt>
                <c:pt idx="50">
                  <c:v>-8.6840714999999999</c:v>
                </c:pt>
                <c:pt idx="51">
                  <c:v>-8.4773645000000002</c:v>
                </c:pt>
                <c:pt idx="52">
                  <c:v>-8.6901797999999992</c:v>
                </c:pt>
                <c:pt idx="53">
                  <c:v>-8.7214974999999999</c:v>
                </c:pt>
                <c:pt idx="54">
                  <c:v>-8.5230063999999999</c:v>
                </c:pt>
                <c:pt idx="55">
                  <c:v>-8.7672462000000007</c:v>
                </c:pt>
                <c:pt idx="56">
                  <c:v>-8.8075618999999996</c:v>
                </c:pt>
                <c:pt idx="57">
                  <c:v>-8.8103408999999999</c:v>
                </c:pt>
                <c:pt idx="58">
                  <c:v>-8.7782259000000007</c:v>
                </c:pt>
                <c:pt idx="59">
                  <c:v>-9.0373076999999995</c:v>
                </c:pt>
                <c:pt idx="60">
                  <c:v>-9.1051549999999999</c:v>
                </c:pt>
                <c:pt idx="61">
                  <c:v>-9.0153961000000002</c:v>
                </c:pt>
                <c:pt idx="62">
                  <c:v>-9.3373288999999993</c:v>
                </c:pt>
                <c:pt idx="63">
                  <c:v>-9.5213356000000005</c:v>
                </c:pt>
                <c:pt idx="64">
                  <c:v>-9.4436970000000002</c:v>
                </c:pt>
                <c:pt idx="65">
                  <c:v>-9.8344622000000008</c:v>
                </c:pt>
                <c:pt idx="66">
                  <c:v>-9.8074569999999994</c:v>
                </c:pt>
                <c:pt idx="67">
                  <c:v>-9.8345947000000002</c:v>
                </c:pt>
                <c:pt idx="68">
                  <c:v>-10.075355</c:v>
                </c:pt>
                <c:pt idx="69">
                  <c:v>-10.402113999999999</c:v>
                </c:pt>
                <c:pt idx="70">
                  <c:v>-10.131235</c:v>
                </c:pt>
                <c:pt idx="71">
                  <c:v>-10.309683</c:v>
                </c:pt>
                <c:pt idx="72">
                  <c:v>-10.622291000000001</c:v>
                </c:pt>
                <c:pt idx="73">
                  <c:v>-10.303302</c:v>
                </c:pt>
                <c:pt idx="74">
                  <c:v>-10.49085</c:v>
                </c:pt>
                <c:pt idx="75">
                  <c:v>-10.747207</c:v>
                </c:pt>
                <c:pt idx="76">
                  <c:v>-10.446566000000001</c:v>
                </c:pt>
                <c:pt idx="77">
                  <c:v>-10.80687</c:v>
                </c:pt>
                <c:pt idx="78">
                  <c:v>-11.044164</c:v>
                </c:pt>
                <c:pt idx="79">
                  <c:v>-10.779048</c:v>
                </c:pt>
                <c:pt idx="80">
                  <c:v>-10.935627999999999</c:v>
                </c:pt>
                <c:pt idx="81">
                  <c:v>-11.55078</c:v>
                </c:pt>
                <c:pt idx="82">
                  <c:v>-11.944751</c:v>
                </c:pt>
                <c:pt idx="83">
                  <c:v>-11.533994</c:v>
                </c:pt>
                <c:pt idx="84">
                  <c:v>-12.255762000000001</c:v>
                </c:pt>
                <c:pt idx="85">
                  <c:v>-12.408586</c:v>
                </c:pt>
                <c:pt idx="86">
                  <c:v>-11.982666999999999</c:v>
                </c:pt>
                <c:pt idx="87">
                  <c:v>-12.871952</c:v>
                </c:pt>
                <c:pt idx="88">
                  <c:v>-12.389991</c:v>
                </c:pt>
                <c:pt idx="89">
                  <c:v>-12.192704000000001</c:v>
                </c:pt>
                <c:pt idx="90">
                  <c:v>-12.864874</c:v>
                </c:pt>
                <c:pt idx="91">
                  <c:v>-12.293464</c:v>
                </c:pt>
                <c:pt idx="92">
                  <c:v>-12.290189</c:v>
                </c:pt>
                <c:pt idx="93">
                  <c:v>-12.632173999999999</c:v>
                </c:pt>
                <c:pt idx="94">
                  <c:v>-13.403748</c:v>
                </c:pt>
                <c:pt idx="95">
                  <c:v>-12.602755999999999</c:v>
                </c:pt>
                <c:pt idx="96">
                  <c:v>-13.661076</c:v>
                </c:pt>
                <c:pt idx="97">
                  <c:v>-15.229203999999999</c:v>
                </c:pt>
                <c:pt idx="98">
                  <c:v>-13.322898</c:v>
                </c:pt>
                <c:pt idx="99">
                  <c:v>-17.521222999999999</c:v>
                </c:pt>
                <c:pt idx="100">
                  <c:v>-21.010918</c:v>
                </c:pt>
                <c:pt idx="101">
                  <c:v>-14.145868999999999</c:v>
                </c:pt>
                <c:pt idx="102">
                  <c:v>-22.341711</c:v>
                </c:pt>
                <c:pt idx="103">
                  <c:v>-24.695463</c:v>
                </c:pt>
                <c:pt idx="104">
                  <c:v>-21.013109</c:v>
                </c:pt>
                <c:pt idx="105">
                  <c:v>-15.194198</c:v>
                </c:pt>
                <c:pt idx="106">
                  <c:v>-18.663122000000001</c:v>
                </c:pt>
                <c:pt idx="107">
                  <c:v>-15.664146000000001</c:v>
                </c:pt>
                <c:pt idx="108">
                  <c:v>-14.195277000000001</c:v>
                </c:pt>
                <c:pt idx="109">
                  <c:v>-15.393329</c:v>
                </c:pt>
                <c:pt idx="110">
                  <c:v>-13.865788999999999</c:v>
                </c:pt>
                <c:pt idx="111">
                  <c:v>-13.964176</c:v>
                </c:pt>
                <c:pt idx="112">
                  <c:v>-15.401059</c:v>
                </c:pt>
                <c:pt idx="113">
                  <c:v>-14.043426999999999</c:v>
                </c:pt>
                <c:pt idx="114">
                  <c:v>-14.393508000000001</c:v>
                </c:pt>
                <c:pt idx="115">
                  <c:v>-18.926926000000002</c:v>
                </c:pt>
                <c:pt idx="116">
                  <c:v>-28.359490999999998</c:v>
                </c:pt>
                <c:pt idx="117">
                  <c:v>-27.154019999999999</c:v>
                </c:pt>
                <c:pt idx="118">
                  <c:v>-41.059837000000002</c:v>
                </c:pt>
                <c:pt idx="119">
                  <c:v>-24.089516</c:v>
                </c:pt>
                <c:pt idx="120">
                  <c:v>-43.675362</c:v>
                </c:pt>
                <c:pt idx="121">
                  <c:v>-50.636310999999999</c:v>
                </c:pt>
                <c:pt idx="122">
                  <c:v>-28.273983000000001</c:v>
                </c:pt>
                <c:pt idx="123">
                  <c:v>-47.129992999999999</c:v>
                </c:pt>
                <c:pt idx="124">
                  <c:v>-46.056491999999999</c:v>
                </c:pt>
                <c:pt idx="125">
                  <c:v>-22.300961000000001</c:v>
                </c:pt>
                <c:pt idx="126">
                  <c:v>-30.534652999999999</c:v>
                </c:pt>
                <c:pt idx="127">
                  <c:v>-25.119129000000001</c:v>
                </c:pt>
                <c:pt idx="128">
                  <c:v>-15.982442000000001</c:v>
                </c:pt>
                <c:pt idx="129">
                  <c:v>-15.731282</c:v>
                </c:pt>
                <c:pt idx="130">
                  <c:v>-17.455746000000001</c:v>
                </c:pt>
                <c:pt idx="131">
                  <c:v>-15.58239</c:v>
                </c:pt>
                <c:pt idx="132">
                  <c:v>-15.630794</c:v>
                </c:pt>
                <c:pt idx="133">
                  <c:v>-19.667627</c:v>
                </c:pt>
                <c:pt idx="134">
                  <c:v>-15.73579</c:v>
                </c:pt>
                <c:pt idx="135">
                  <c:v>-18.666855000000002</c:v>
                </c:pt>
                <c:pt idx="136">
                  <c:v>-27.822890999999998</c:v>
                </c:pt>
                <c:pt idx="137">
                  <c:v>-17.276406999999999</c:v>
                </c:pt>
                <c:pt idx="138">
                  <c:v>-28.987477999999999</c:v>
                </c:pt>
                <c:pt idx="139">
                  <c:v>-34.731471999999997</c:v>
                </c:pt>
                <c:pt idx="140">
                  <c:v>-39.890712999999998</c:v>
                </c:pt>
                <c:pt idx="141">
                  <c:v>-20.347232999999999</c:v>
                </c:pt>
                <c:pt idx="142">
                  <c:v>-38.405678000000002</c:v>
                </c:pt>
                <c:pt idx="143">
                  <c:v>-19.676762</c:v>
                </c:pt>
                <c:pt idx="144">
                  <c:v>-30.758274</c:v>
                </c:pt>
                <c:pt idx="145">
                  <c:v>-29.890865000000002</c:v>
                </c:pt>
                <c:pt idx="146">
                  <c:v>-16.161047</c:v>
                </c:pt>
                <c:pt idx="147">
                  <c:v>-22.968536</c:v>
                </c:pt>
                <c:pt idx="148">
                  <c:v>-22.193757999999999</c:v>
                </c:pt>
                <c:pt idx="149">
                  <c:v>-15.29091</c:v>
                </c:pt>
                <c:pt idx="150">
                  <c:v>-20.531984000000001</c:v>
                </c:pt>
                <c:pt idx="151">
                  <c:v>-18.160938000000002</c:v>
                </c:pt>
                <c:pt idx="152">
                  <c:v>-16.532015000000001</c:v>
                </c:pt>
                <c:pt idx="153">
                  <c:v>-23.121545999999999</c:v>
                </c:pt>
                <c:pt idx="154">
                  <c:v>-24.429268</c:v>
                </c:pt>
                <c:pt idx="155">
                  <c:v>-16.181719000000001</c:v>
                </c:pt>
                <c:pt idx="156">
                  <c:v>-18.692059</c:v>
                </c:pt>
                <c:pt idx="157">
                  <c:v>-25.776835999999999</c:v>
                </c:pt>
                <c:pt idx="158">
                  <c:v>-16.244926</c:v>
                </c:pt>
                <c:pt idx="159">
                  <c:v>-22.804089999999999</c:v>
                </c:pt>
                <c:pt idx="160">
                  <c:v>-25.328105999999998</c:v>
                </c:pt>
                <c:pt idx="161">
                  <c:v>-15.942886</c:v>
                </c:pt>
                <c:pt idx="162">
                  <c:v>-19.362058999999999</c:v>
                </c:pt>
                <c:pt idx="163">
                  <c:v>-18.062104999999999</c:v>
                </c:pt>
                <c:pt idx="164">
                  <c:v>-14.808253000000001</c:v>
                </c:pt>
                <c:pt idx="165">
                  <c:v>-16.103532999999999</c:v>
                </c:pt>
                <c:pt idx="166">
                  <c:v>-15.195313000000001</c:v>
                </c:pt>
                <c:pt idx="167">
                  <c:v>-14.725616</c:v>
                </c:pt>
                <c:pt idx="168">
                  <c:v>-14.187491</c:v>
                </c:pt>
                <c:pt idx="169">
                  <c:v>-14.414256999999999</c:v>
                </c:pt>
                <c:pt idx="170">
                  <c:v>-14.338357999999999</c:v>
                </c:pt>
                <c:pt idx="171">
                  <c:v>-14.290908</c:v>
                </c:pt>
                <c:pt idx="172">
                  <c:v>-14.436361</c:v>
                </c:pt>
                <c:pt idx="173">
                  <c:v>-14.374465000000001</c:v>
                </c:pt>
                <c:pt idx="174">
                  <c:v>-14.440714</c:v>
                </c:pt>
                <c:pt idx="175">
                  <c:v>-14.648294</c:v>
                </c:pt>
                <c:pt idx="176">
                  <c:v>-14.631503</c:v>
                </c:pt>
                <c:pt idx="177">
                  <c:v>-14.764132</c:v>
                </c:pt>
                <c:pt idx="178">
                  <c:v>-14.997766</c:v>
                </c:pt>
                <c:pt idx="179">
                  <c:v>-15.317138999999999</c:v>
                </c:pt>
                <c:pt idx="180">
                  <c:v>-15.153346000000001</c:v>
                </c:pt>
                <c:pt idx="181">
                  <c:v>-15.516018000000001</c:v>
                </c:pt>
                <c:pt idx="182">
                  <c:v>-15.769731999999999</c:v>
                </c:pt>
                <c:pt idx="183">
                  <c:v>-15.422269999999999</c:v>
                </c:pt>
                <c:pt idx="184">
                  <c:v>-15.856192</c:v>
                </c:pt>
                <c:pt idx="185">
                  <c:v>-16.002886</c:v>
                </c:pt>
                <c:pt idx="186">
                  <c:v>-15.796647</c:v>
                </c:pt>
                <c:pt idx="187">
                  <c:v>-16.248235999999999</c:v>
                </c:pt>
                <c:pt idx="188">
                  <c:v>-16.398614999999999</c:v>
                </c:pt>
                <c:pt idx="189">
                  <c:v>-16.496027000000002</c:v>
                </c:pt>
                <c:pt idx="190">
                  <c:v>-16.755358000000001</c:v>
                </c:pt>
                <c:pt idx="191">
                  <c:v>-16.869816</c:v>
                </c:pt>
                <c:pt idx="192">
                  <c:v>-16.706582999999998</c:v>
                </c:pt>
                <c:pt idx="193">
                  <c:v>-17.264202000000001</c:v>
                </c:pt>
                <c:pt idx="194">
                  <c:v>-17.101664</c:v>
                </c:pt>
                <c:pt idx="195">
                  <c:v>-17.069756000000002</c:v>
                </c:pt>
                <c:pt idx="196">
                  <c:v>-17.460936</c:v>
                </c:pt>
                <c:pt idx="197">
                  <c:v>-17.243326</c:v>
                </c:pt>
                <c:pt idx="198">
                  <c:v>-17.840015000000001</c:v>
                </c:pt>
                <c:pt idx="199">
                  <c:v>-18.045529999999999</c:v>
                </c:pt>
                <c:pt idx="200">
                  <c:v>-18.003571000000001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D2D2-461B-8C78-DDB10B90A5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14656"/>
        <c:axId val="111429120"/>
      </c:scatterChart>
      <c:valAx>
        <c:axId val="111414656"/>
        <c:scaling>
          <c:orientation val="minMax"/>
          <c:max val="60"/>
          <c:min val="1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RF Frequency  (GHz)</a:t>
                </a:r>
              </a:p>
            </c:rich>
          </c:tx>
          <c:layout>
            <c:manualLayout>
              <c:xMode val="edge"/>
              <c:yMode val="edge"/>
              <c:x val="0.37500692049321632"/>
              <c:y val="0.9110877806940799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1429120"/>
        <c:crosses val="autoZero"/>
        <c:crossBetween val="midCat"/>
        <c:majorUnit val="5"/>
      </c:valAx>
      <c:valAx>
        <c:axId val="111429120"/>
        <c:scaling>
          <c:orientation val="minMax"/>
          <c:max val="0"/>
          <c:min val="-2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1414656"/>
        <c:crosses val="autoZero"/>
        <c:crossBetween val="midCat"/>
        <c:majorUnit val="2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67889876415148709"/>
          <c:y val="0.10819371536891222"/>
          <c:w val="0.20393945267819566"/>
          <c:h val="0.20060950714494016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Relative IF Response (dB)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11"/>
          <c:w val="0.76542713682528862"/>
          <c:h val="0.70701370662000584"/>
        </c:manualLayout>
      </c:layout>
      <c:scatterChart>
        <c:scatterStyle val="smoothMarker"/>
        <c:varyColors val="0"/>
        <c:ser>
          <c:idx val="1"/>
          <c:order val="0"/>
          <c:tx>
            <c:v>Config A - 14GHz RF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'Basic 10-40'!$F$211:$F$311</c:f>
              <c:numCache>
                <c:formatCode>General</c:formatCode>
                <c:ptCount val="101"/>
                <c:pt idx="0">
                  <c:v>0.01</c:v>
                </c:pt>
                <c:pt idx="1">
                  <c:v>0.22989999999999999</c:v>
                </c:pt>
                <c:pt idx="2">
                  <c:v>0.44979999999999998</c:v>
                </c:pt>
                <c:pt idx="3">
                  <c:v>0.66969999999999996</c:v>
                </c:pt>
                <c:pt idx="4">
                  <c:v>0.88959999999999995</c:v>
                </c:pt>
                <c:pt idx="5">
                  <c:v>1.1094999999999999</c:v>
                </c:pt>
                <c:pt idx="6">
                  <c:v>1.3293999999999999</c:v>
                </c:pt>
                <c:pt idx="7">
                  <c:v>1.5492999999999999</c:v>
                </c:pt>
                <c:pt idx="8">
                  <c:v>1.7692000000000001</c:v>
                </c:pt>
                <c:pt idx="9">
                  <c:v>1.9891000000000001</c:v>
                </c:pt>
                <c:pt idx="10">
                  <c:v>2.2090000000000001</c:v>
                </c:pt>
                <c:pt idx="11">
                  <c:v>2.4289000000000001</c:v>
                </c:pt>
                <c:pt idx="12">
                  <c:v>2.6488</c:v>
                </c:pt>
                <c:pt idx="13">
                  <c:v>2.8687</c:v>
                </c:pt>
                <c:pt idx="14">
                  <c:v>3.0886</c:v>
                </c:pt>
                <c:pt idx="15">
                  <c:v>3.3085</c:v>
                </c:pt>
                <c:pt idx="16">
                  <c:v>3.5284</c:v>
                </c:pt>
                <c:pt idx="17">
                  <c:v>3.7483</c:v>
                </c:pt>
                <c:pt idx="18">
                  <c:v>3.9681999999999999</c:v>
                </c:pt>
                <c:pt idx="19">
                  <c:v>4.1881000000000004</c:v>
                </c:pt>
                <c:pt idx="20">
                  <c:v>4.4080000000000004</c:v>
                </c:pt>
                <c:pt idx="21">
                  <c:v>4.6279000000000003</c:v>
                </c:pt>
                <c:pt idx="22">
                  <c:v>4.8478000000000003</c:v>
                </c:pt>
                <c:pt idx="23">
                  <c:v>5.0677000000000003</c:v>
                </c:pt>
                <c:pt idx="24">
                  <c:v>5.2876000000000003</c:v>
                </c:pt>
                <c:pt idx="25">
                  <c:v>5.5075000000000003</c:v>
                </c:pt>
                <c:pt idx="26">
                  <c:v>5.7274000000000003</c:v>
                </c:pt>
                <c:pt idx="27">
                  <c:v>5.9473000000000003</c:v>
                </c:pt>
                <c:pt idx="28">
                  <c:v>6.1672000000000002</c:v>
                </c:pt>
                <c:pt idx="29">
                  <c:v>6.3871000000000002</c:v>
                </c:pt>
                <c:pt idx="30">
                  <c:v>6.6070000000000002</c:v>
                </c:pt>
                <c:pt idx="31">
                  <c:v>6.8269000000000002</c:v>
                </c:pt>
                <c:pt idx="32">
                  <c:v>7.0468000000000002</c:v>
                </c:pt>
                <c:pt idx="33">
                  <c:v>7.2667000000000002</c:v>
                </c:pt>
                <c:pt idx="34">
                  <c:v>7.4866000000000001</c:v>
                </c:pt>
                <c:pt idx="35">
                  <c:v>7.7065000000000001</c:v>
                </c:pt>
                <c:pt idx="36">
                  <c:v>7.9264000000000001</c:v>
                </c:pt>
                <c:pt idx="37">
                  <c:v>8.1463000000000001</c:v>
                </c:pt>
                <c:pt idx="38">
                  <c:v>8.3661999999999992</c:v>
                </c:pt>
                <c:pt idx="39">
                  <c:v>8.5861000000000001</c:v>
                </c:pt>
                <c:pt idx="40">
                  <c:v>8.8059999999999992</c:v>
                </c:pt>
                <c:pt idx="41">
                  <c:v>9.0259</c:v>
                </c:pt>
                <c:pt idx="42">
                  <c:v>9.2457999999999991</c:v>
                </c:pt>
                <c:pt idx="43">
                  <c:v>9.4657</c:v>
                </c:pt>
                <c:pt idx="44">
                  <c:v>9.6856000000000009</c:v>
                </c:pt>
                <c:pt idx="45">
                  <c:v>9.9055</c:v>
                </c:pt>
                <c:pt idx="46">
                  <c:v>10.125400000000001</c:v>
                </c:pt>
                <c:pt idx="47">
                  <c:v>10.3453</c:v>
                </c:pt>
                <c:pt idx="48">
                  <c:v>10.565200000000001</c:v>
                </c:pt>
                <c:pt idx="49">
                  <c:v>10.7851</c:v>
                </c:pt>
                <c:pt idx="50">
                  <c:v>11.005000000000001</c:v>
                </c:pt>
                <c:pt idx="51">
                  <c:v>11.2249</c:v>
                </c:pt>
                <c:pt idx="52">
                  <c:v>11.444800000000001</c:v>
                </c:pt>
                <c:pt idx="53">
                  <c:v>11.6647</c:v>
                </c:pt>
                <c:pt idx="54">
                  <c:v>11.884600000000001</c:v>
                </c:pt>
                <c:pt idx="55">
                  <c:v>12.1045</c:v>
                </c:pt>
                <c:pt idx="56">
                  <c:v>12.324400000000001</c:v>
                </c:pt>
                <c:pt idx="57">
                  <c:v>12.5443</c:v>
                </c:pt>
                <c:pt idx="58">
                  <c:v>12.764200000000001</c:v>
                </c:pt>
                <c:pt idx="59">
                  <c:v>12.9841</c:v>
                </c:pt>
                <c:pt idx="60">
                  <c:v>13.204000000000001</c:v>
                </c:pt>
                <c:pt idx="61">
                  <c:v>13.4239</c:v>
                </c:pt>
                <c:pt idx="62">
                  <c:v>13.643800000000001</c:v>
                </c:pt>
                <c:pt idx="63">
                  <c:v>13.8637</c:v>
                </c:pt>
                <c:pt idx="64">
                  <c:v>14.083600000000001</c:v>
                </c:pt>
                <c:pt idx="65">
                  <c:v>14.3035</c:v>
                </c:pt>
                <c:pt idx="66">
                  <c:v>14.523400000000001</c:v>
                </c:pt>
                <c:pt idx="67">
                  <c:v>14.7433</c:v>
                </c:pt>
                <c:pt idx="68">
                  <c:v>14.963200000000001</c:v>
                </c:pt>
                <c:pt idx="69">
                  <c:v>15.1831</c:v>
                </c:pt>
                <c:pt idx="70">
                  <c:v>15.403</c:v>
                </c:pt>
                <c:pt idx="71">
                  <c:v>15.6229</c:v>
                </c:pt>
                <c:pt idx="72">
                  <c:v>15.8428</c:v>
                </c:pt>
                <c:pt idx="73">
                  <c:v>16.0627</c:v>
                </c:pt>
                <c:pt idx="74">
                  <c:v>16.282599999999999</c:v>
                </c:pt>
                <c:pt idx="75">
                  <c:v>16.502500000000001</c:v>
                </c:pt>
                <c:pt idx="76">
                  <c:v>16.7224</c:v>
                </c:pt>
                <c:pt idx="77">
                  <c:v>16.942299999999999</c:v>
                </c:pt>
                <c:pt idx="78">
                  <c:v>17.162199999999999</c:v>
                </c:pt>
                <c:pt idx="79">
                  <c:v>17.382100000000001</c:v>
                </c:pt>
                <c:pt idx="80">
                  <c:v>17.602</c:v>
                </c:pt>
                <c:pt idx="81">
                  <c:v>17.821899999999999</c:v>
                </c:pt>
                <c:pt idx="82">
                  <c:v>18.041799999999999</c:v>
                </c:pt>
                <c:pt idx="83">
                  <c:v>18.261700000000001</c:v>
                </c:pt>
                <c:pt idx="84">
                  <c:v>18.4816</c:v>
                </c:pt>
                <c:pt idx="85">
                  <c:v>18.701499999999999</c:v>
                </c:pt>
                <c:pt idx="86">
                  <c:v>18.921399999999998</c:v>
                </c:pt>
                <c:pt idx="87">
                  <c:v>19.141300000000001</c:v>
                </c:pt>
                <c:pt idx="88">
                  <c:v>19.3612</c:v>
                </c:pt>
                <c:pt idx="89">
                  <c:v>19.581099999999999</c:v>
                </c:pt>
                <c:pt idx="90">
                  <c:v>19.800999999999998</c:v>
                </c:pt>
                <c:pt idx="91">
                  <c:v>20.020900000000001</c:v>
                </c:pt>
                <c:pt idx="92">
                  <c:v>20.2408</c:v>
                </c:pt>
                <c:pt idx="93">
                  <c:v>20.460699999999999</c:v>
                </c:pt>
                <c:pt idx="94">
                  <c:v>20.680599999999998</c:v>
                </c:pt>
                <c:pt idx="95">
                  <c:v>20.900500000000001</c:v>
                </c:pt>
                <c:pt idx="96">
                  <c:v>21.1204</c:v>
                </c:pt>
                <c:pt idx="97">
                  <c:v>21.340299999999999</c:v>
                </c:pt>
                <c:pt idx="98">
                  <c:v>21.560199999999998</c:v>
                </c:pt>
                <c:pt idx="99">
                  <c:v>21.780100000000001</c:v>
                </c:pt>
                <c:pt idx="100">
                  <c:v>22</c:v>
                </c:pt>
              </c:numCache>
            </c:numRef>
          </c:xVal>
          <c:yVal>
            <c:numRef>
              <c:f>'Basic 10-40'!$D$211:$D$311</c:f>
              <c:numCache>
                <c:formatCode>General</c:formatCode>
                <c:ptCount val="101"/>
                <c:pt idx="0">
                  <c:v>0</c:v>
                </c:pt>
                <c:pt idx="1">
                  <c:v>-6.5538399999999442E-2</c:v>
                </c:pt>
                <c:pt idx="2">
                  <c:v>-0.19395019999999974</c:v>
                </c:pt>
                <c:pt idx="3">
                  <c:v>-0.29994389999999971</c:v>
                </c:pt>
                <c:pt idx="4">
                  <c:v>-0.3777765999999998</c:v>
                </c:pt>
                <c:pt idx="5">
                  <c:v>-0.41248750000000012</c:v>
                </c:pt>
                <c:pt idx="6">
                  <c:v>-0.42686129999999967</c:v>
                </c:pt>
                <c:pt idx="7">
                  <c:v>-0.46046919999999947</c:v>
                </c:pt>
                <c:pt idx="8">
                  <c:v>-0.44913189999999936</c:v>
                </c:pt>
                <c:pt idx="9">
                  <c:v>-0.51010460000000002</c:v>
                </c:pt>
                <c:pt idx="10">
                  <c:v>-0.54242369999999962</c:v>
                </c:pt>
                <c:pt idx="11">
                  <c:v>-0.64886899999999947</c:v>
                </c:pt>
                <c:pt idx="12">
                  <c:v>-0.68902009999999958</c:v>
                </c:pt>
                <c:pt idx="13">
                  <c:v>-0.79031749999999956</c:v>
                </c:pt>
                <c:pt idx="14">
                  <c:v>-0.84788369999999968</c:v>
                </c:pt>
                <c:pt idx="15">
                  <c:v>-0.96576120000000021</c:v>
                </c:pt>
                <c:pt idx="16">
                  <c:v>-1.0282730999999998</c:v>
                </c:pt>
                <c:pt idx="17">
                  <c:v>-1.1093659000000002</c:v>
                </c:pt>
                <c:pt idx="18">
                  <c:v>-1.1405968</c:v>
                </c:pt>
                <c:pt idx="19">
                  <c:v>-1.1315526999999994</c:v>
                </c:pt>
                <c:pt idx="20">
                  <c:v>-1.0927872000000001</c:v>
                </c:pt>
                <c:pt idx="21">
                  <c:v>-1.0199432000000002</c:v>
                </c:pt>
                <c:pt idx="22">
                  <c:v>-0.99015189999999986</c:v>
                </c:pt>
                <c:pt idx="23">
                  <c:v>-0.99141829999999942</c:v>
                </c:pt>
                <c:pt idx="24">
                  <c:v>-1.0745906999999999</c:v>
                </c:pt>
                <c:pt idx="25">
                  <c:v>-1.1790947999999997</c:v>
                </c:pt>
                <c:pt idx="26">
                  <c:v>-1.2534422999999997</c:v>
                </c:pt>
                <c:pt idx="27">
                  <c:v>-1.331264</c:v>
                </c:pt>
                <c:pt idx="28">
                  <c:v>-1.3401971000000001</c:v>
                </c:pt>
                <c:pt idx="29">
                  <c:v>-1.3528323000000002</c:v>
                </c:pt>
                <c:pt idx="30">
                  <c:v>-1.4056343999999994</c:v>
                </c:pt>
                <c:pt idx="31">
                  <c:v>-1.4436344999999999</c:v>
                </c:pt>
                <c:pt idx="32">
                  <c:v>-1.5057745000000002</c:v>
                </c:pt>
                <c:pt idx="33">
                  <c:v>-1.4607729999999997</c:v>
                </c:pt>
                <c:pt idx="34">
                  <c:v>-1.4319109999999995</c:v>
                </c:pt>
                <c:pt idx="35">
                  <c:v>-1.3657345999999997</c:v>
                </c:pt>
                <c:pt idx="36">
                  <c:v>-1.3391814000000002</c:v>
                </c:pt>
                <c:pt idx="37">
                  <c:v>-1.3205017999999997</c:v>
                </c:pt>
                <c:pt idx="38">
                  <c:v>-1.3626293999999994</c:v>
                </c:pt>
                <c:pt idx="39">
                  <c:v>-1.4230079</c:v>
                </c:pt>
                <c:pt idx="40">
                  <c:v>-1.5178284</c:v>
                </c:pt>
                <c:pt idx="41">
                  <c:v>-1.5264859</c:v>
                </c:pt>
                <c:pt idx="42">
                  <c:v>-1.4381509000000001</c:v>
                </c:pt>
                <c:pt idx="43">
                  <c:v>-1.3528522999999995</c:v>
                </c:pt>
                <c:pt idx="44">
                  <c:v>-1.3586855</c:v>
                </c:pt>
                <c:pt idx="45">
                  <c:v>-1.4398464999999998</c:v>
                </c:pt>
                <c:pt idx="46">
                  <c:v>-1.5288900999999999</c:v>
                </c:pt>
                <c:pt idx="47">
                  <c:v>-1.6033233999999998</c:v>
                </c:pt>
                <c:pt idx="48">
                  <c:v>-1.7549491000000002</c:v>
                </c:pt>
                <c:pt idx="49">
                  <c:v>-1.9840258999999998</c:v>
                </c:pt>
                <c:pt idx="50">
                  <c:v>-2.2201198999999994</c:v>
                </c:pt>
                <c:pt idx="51">
                  <c:v>-2.4508580999999996</c:v>
                </c:pt>
                <c:pt idx="52">
                  <c:v>-2.5913528999999995</c:v>
                </c:pt>
                <c:pt idx="53">
                  <c:v>-2.7655997000000001</c:v>
                </c:pt>
                <c:pt idx="54">
                  <c:v>-2.9436726000000002</c:v>
                </c:pt>
                <c:pt idx="55">
                  <c:v>-3.2356553000000003</c:v>
                </c:pt>
                <c:pt idx="56">
                  <c:v>-3.4525885000000001</c:v>
                </c:pt>
                <c:pt idx="57">
                  <c:v>-3.6038536999999993</c:v>
                </c:pt>
                <c:pt idx="58">
                  <c:v>-3.7118648999999992</c:v>
                </c:pt>
                <c:pt idx="59">
                  <c:v>-3.8969121000000007</c:v>
                </c:pt>
                <c:pt idx="60">
                  <c:v>-4.1135668999999995</c:v>
                </c:pt>
                <c:pt idx="61">
                  <c:v>-4.3088316999999998</c:v>
                </c:pt>
                <c:pt idx="62">
                  <c:v>-4.3233436999999997</c:v>
                </c:pt>
                <c:pt idx="63">
                  <c:v>-4.2709745999999997</c:v>
                </c:pt>
                <c:pt idx="64">
                  <c:v>-4.0964760999999994</c:v>
                </c:pt>
                <c:pt idx="65">
                  <c:v>-3.901751</c:v>
                </c:pt>
                <c:pt idx="66">
                  <c:v>-3.6651338999999998</c:v>
                </c:pt>
                <c:pt idx="67">
                  <c:v>-3.537045</c:v>
                </c:pt>
                <c:pt idx="68">
                  <c:v>-3.5595192999999989</c:v>
                </c:pt>
                <c:pt idx="69">
                  <c:v>-3.6623911999999992</c:v>
                </c:pt>
                <c:pt idx="70">
                  <c:v>-3.6839556</c:v>
                </c:pt>
                <c:pt idx="71">
                  <c:v>-3.6255134999999994</c:v>
                </c:pt>
                <c:pt idx="72">
                  <c:v>-3.3875947000000002</c:v>
                </c:pt>
                <c:pt idx="73">
                  <c:v>-3.102540499999999</c:v>
                </c:pt>
                <c:pt idx="74">
                  <c:v>-2.7171806999999992</c:v>
                </c:pt>
                <c:pt idx="75">
                  <c:v>-2.3839601999999998</c:v>
                </c:pt>
                <c:pt idx="76">
                  <c:v>-2.0808840000000002</c:v>
                </c:pt>
                <c:pt idx="77">
                  <c:v>-1.8707595000000001</c:v>
                </c:pt>
                <c:pt idx="78">
                  <c:v>-1.7032603999999996</c:v>
                </c:pt>
                <c:pt idx="79">
                  <c:v>-1.5190716000000002</c:v>
                </c:pt>
                <c:pt idx="80">
                  <c:v>-1.4018248999999994</c:v>
                </c:pt>
                <c:pt idx="81">
                  <c:v>-1.3215250999999997</c:v>
                </c:pt>
                <c:pt idx="82">
                  <c:v>-1.2989572999999996</c:v>
                </c:pt>
                <c:pt idx="83">
                  <c:v>-1.2553858999999994</c:v>
                </c:pt>
                <c:pt idx="84">
                  <c:v>-1.2196826999999999</c:v>
                </c:pt>
                <c:pt idx="85">
                  <c:v>-1.2003354999999996</c:v>
                </c:pt>
                <c:pt idx="86">
                  <c:v>-1.1604972</c:v>
                </c:pt>
                <c:pt idx="87">
                  <c:v>-1.1489862999999998</c:v>
                </c:pt>
                <c:pt idx="88">
                  <c:v>-1.1244797000000002</c:v>
                </c:pt>
                <c:pt idx="89">
                  <c:v>-1.1546259000000001</c:v>
                </c:pt>
                <c:pt idx="90">
                  <c:v>-1.1682166999999994</c:v>
                </c:pt>
                <c:pt idx="91">
                  <c:v>-1.2351288999999994</c:v>
                </c:pt>
                <c:pt idx="92">
                  <c:v>-1.3003773000000001</c:v>
                </c:pt>
                <c:pt idx="93">
                  <c:v>-1.4007939999999994</c:v>
                </c:pt>
                <c:pt idx="94">
                  <c:v>-1.4651164999999997</c:v>
                </c:pt>
                <c:pt idx="95">
                  <c:v>-1.5571646000000001</c:v>
                </c:pt>
                <c:pt idx="96">
                  <c:v>-1.6902989999999996</c:v>
                </c:pt>
                <c:pt idx="97">
                  <c:v>-1.9083093999999994</c:v>
                </c:pt>
                <c:pt idx="98">
                  <c:v>-2.2203954999999995</c:v>
                </c:pt>
                <c:pt idx="99">
                  <c:v>-2.5859999</c:v>
                </c:pt>
                <c:pt idx="100">
                  <c:v>-2.855885999999999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FD9-4E91-9ED8-0C8C741270FF}"/>
            </c:ext>
          </c:extLst>
        </c:ser>
        <c:ser>
          <c:idx val="0"/>
          <c:order val="1"/>
          <c:tx>
            <c:v>Config B - 14GHz RF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'Basic 10-40'!$F$211:$F$311</c:f>
              <c:numCache>
                <c:formatCode>General</c:formatCode>
                <c:ptCount val="101"/>
                <c:pt idx="0">
                  <c:v>0.01</c:v>
                </c:pt>
                <c:pt idx="1">
                  <c:v>0.22989999999999999</c:v>
                </c:pt>
                <c:pt idx="2">
                  <c:v>0.44979999999999998</c:v>
                </c:pt>
                <c:pt idx="3">
                  <c:v>0.66969999999999996</c:v>
                </c:pt>
                <c:pt idx="4">
                  <c:v>0.88959999999999995</c:v>
                </c:pt>
                <c:pt idx="5">
                  <c:v>1.1094999999999999</c:v>
                </c:pt>
                <c:pt idx="6">
                  <c:v>1.3293999999999999</c:v>
                </c:pt>
                <c:pt idx="7">
                  <c:v>1.5492999999999999</c:v>
                </c:pt>
                <c:pt idx="8">
                  <c:v>1.7692000000000001</c:v>
                </c:pt>
                <c:pt idx="9">
                  <c:v>1.9891000000000001</c:v>
                </c:pt>
                <c:pt idx="10">
                  <c:v>2.2090000000000001</c:v>
                </c:pt>
                <c:pt idx="11">
                  <c:v>2.4289000000000001</c:v>
                </c:pt>
                <c:pt idx="12">
                  <c:v>2.6488</c:v>
                </c:pt>
                <c:pt idx="13">
                  <c:v>2.8687</c:v>
                </c:pt>
                <c:pt idx="14">
                  <c:v>3.0886</c:v>
                </c:pt>
                <c:pt idx="15">
                  <c:v>3.3085</c:v>
                </c:pt>
                <c:pt idx="16">
                  <c:v>3.5284</c:v>
                </c:pt>
                <c:pt idx="17">
                  <c:v>3.7483</c:v>
                </c:pt>
                <c:pt idx="18">
                  <c:v>3.9681999999999999</c:v>
                </c:pt>
                <c:pt idx="19">
                  <c:v>4.1881000000000004</c:v>
                </c:pt>
                <c:pt idx="20">
                  <c:v>4.4080000000000004</c:v>
                </c:pt>
                <c:pt idx="21">
                  <c:v>4.6279000000000003</c:v>
                </c:pt>
                <c:pt idx="22">
                  <c:v>4.8478000000000003</c:v>
                </c:pt>
                <c:pt idx="23">
                  <c:v>5.0677000000000003</c:v>
                </c:pt>
                <c:pt idx="24">
                  <c:v>5.2876000000000003</c:v>
                </c:pt>
                <c:pt idx="25">
                  <c:v>5.5075000000000003</c:v>
                </c:pt>
                <c:pt idx="26">
                  <c:v>5.7274000000000003</c:v>
                </c:pt>
                <c:pt idx="27">
                  <c:v>5.9473000000000003</c:v>
                </c:pt>
                <c:pt idx="28">
                  <c:v>6.1672000000000002</c:v>
                </c:pt>
                <c:pt idx="29">
                  <c:v>6.3871000000000002</c:v>
                </c:pt>
                <c:pt idx="30">
                  <c:v>6.6070000000000002</c:v>
                </c:pt>
                <c:pt idx="31">
                  <c:v>6.8269000000000002</c:v>
                </c:pt>
                <c:pt idx="32">
                  <c:v>7.0468000000000002</c:v>
                </c:pt>
                <c:pt idx="33">
                  <c:v>7.2667000000000002</c:v>
                </c:pt>
                <c:pt idx="34">
                  <c:v>7.4866000000000001</c:v>
                </c:pt>
                <c:pt idx="35">
                  <c:v>7.7065000000000001</c:v>
                </c:pt>
                <c:pt idx="36">
                  <c:v>7.9264000000000001</c:v>
                </c:pt>
                <c:pt idx="37">
                  <c:v>8.1463000000000001</c:v>
                </c:pt>
                <c:pt idx="38">
                  <c:v>8.3661999999999992</c:v>
                </c:pt>
                <c:pt idx="39">
                  <c:v>8.5861000000000001</c:v>
                </c:pt>
                <c:pt idx="40">
                  <c:v>8.8059999999999992</c:v>
                </c:pt>
                <c:pt idx="41">
                  <c:v>9.0259</c:v>
                </c:pt>
                <c:pt idx="42">
                  <c:v>9.2457999999999991</c:v>
                </c:pt>
                <c:pt idx="43">
                  <c:v>9.4657</c:v>
                </c:pt>
                <c:pt idx="44">
                  <c:v>9.6856000000000009</c:v>
                </c:pt>
                <c:pt idx="45">
                  <c:v>9.9055</c:v>
                </c:pt>
                <c:pt idx="46">
                  <c:v>10.125400000000001</c:v>
                </c:pt>
                <c:pt idx="47">
                  <c:v>10.3453</c:v>
                </c:pt>
                <c:pt idx="48">
                  <c:v>10.565200000000001</c:v>
                </c:pt>
                <c:pt idx="49">
                  <c:v>10.7851</c:v>
                </c:pt>
                <c:pt idx="50">
                  <c:v>11.005000000000001</c:v>
                </c:pt>
                <c:pt idx="51">
                  <c:v>11.2249</c:v>
                </c:pt>
                <c:pt idx="52">
                  <c:v>11.444800000000001</c:v>
                </c:pt>
                <c:pt idx="53">
                  <c:v>11.6647</c:v>
                </c:pt>
                <c:pt idx="54">
                  <c:v>11.884600000000001</c:v>
                </c:pt>
                <c:pt idx="55">
                  <c:v>12.1045</c:v>
                </c:pt>
                <c:pt idx="56">
                  <c:v>12.324400000000001</c:v>
                </c:pt>
                <c:pt idx="57">
                  <c:v>12.5443</c:v>
                </c:pt>
                <c:pt idx="58">
                  <c:v>12.764200000000001</c:v>
                </c:pt>
                <c:pt idx="59">
                  <c:v>12.9841</c:v>
                </c:pt>
                <c:pt idx="60">
                  <c:v>13.204000000000001</c:v>
                </c:pt>
                <c:pt idx="61">
                  <c:v>13.4239</c:v>
                </c:pt>
                <c:pt idx="62">
                  <c:v>13.643800000000001</c:v>
                </c:pt>
                <c:pt idx="63">
                  <c:v>13.8637</c:v>
                </c:pt>
                <c:pt idx="64">
                  <c:v>14.083600000000001</c:v>
                </c:pt>
                <c:pt idx="65">
                  <c:v>14.3035</c:v>
                </c:pt>
                <c:pt idx="66">
                  <c:v>14.523400000000001</c:v>
                </c:pt>
                <c:pt idx="67">
                  <c:v>14.7433</c:v>
                </c:pt>
                <c:pt idx="68">
                  <c:v>14.963200000000001</c:v>
                </c:pt>
                <c:pt idx="69">
                  <c:v>15.1831</c:v>
                </c:pt>
                <c:pt idx="70">
                  <c:v>15.403</c:v>
                </c:pt>
                <c:pt idx="71">
                  <c:v>15.6229</c:v>
                </c:pt>
                <c:pt idx="72">
                  <c:v>15.8428</c:v>
                </c:pt>
                <c:pt idx="73">
                  <c:v>16.0627</c:v>
                </c:pt>
                <c:pt idx="74">
                  <c:v>16.282599999999999</c:v>
                </c:pt>
                <c:pt idx="75">
                  <c:v>16.502500000000001</c:v>
                </c:pt>
                <c:pt idx="76">
                  <c:v>16.7224</c:v>
                </c:pt>
                <c:pt idx="77">
                  <c:v>16.942299999999999</c:v>
                </c:pt>
                <c:pt idx="78">
                  <c:v>17.162199999999999</c:v>
                </c:pt>
                <c:pt idx="79">
                  <c:v>17.382100000000001</c:v>
                </c:pt>
                <c:pt idx="80">
                  <c:v>17.602</c:v>
                </c:pt>
                <c:pt idx="81">
                  <c:v>17.821899999999999</c:v>
                </c:pt>
                <c:pt idx="82">
                  <c:v>18.041799999999999</c:v>
                </c:pt>
                <c:pt idx="83">
                  <c:v>18.261700000000001</c:v>
                </c:pt>
                <c:pt idx="84">
                  <c:v>18.4816</c:v>
                </c:pt>
                <c:pt idx="85">
                  <c:v>18.701499999999999</c:v>
                </c:pt>
                <c:pt idx="86">
                  <c:v>18.921399999999998</c:v>
                </c:pt>
                <c:pt idx="87">
                  <c:v>19.141300000000001</c:v>
                </c:pt>
                <c:pt idx="88">
                  <c:v>19.3612</c:v>
                </c:pt>
                <c:pt idx="89">
                  <c:v>19.581099999999999</c:v>
                </c:pt>
                <c:pt idx="90">
                  <c:v>19.800999999999998</c:v>
                </c:pt>
                <c:pt idx="91">
                  <c:v>20.020900000000001</c:v>
                </c:pt>
                <c:pt idx="92">
                  <c:v>20.2408</c:v>
                </c:pt>
                <c:pt idx="93">
                  <c:v>20.460699999999999</c:v>
                </c:pt>
                <c:pt idx="94">
                  <c:v>20.680599999999998</c:v>
                </c:pt>
                <c:pt idx="95">
                  <c:v>20.900500000000001</c:v>
                </c:pt>
                <c:pt idx="96">
                  <c:v>21.1204</c:v>
                </c:pt>
                <c:pt idx="97">
                  <c:v>21.340299999999999</c:v>
                </c:pt>
                <c:pt idx="98">
                  <c:v>21.560199999999998</c:v>
                </c:pt>
                <c:pt idx="99">
                  <c:v>21.780100000000001</c:v>
                </c:pt>
                <c:pt idx="100">
                  <c:v>22</c:v>
                </c:pt>
              </c:numCache>
            </c:numRef>
          </c:xVal>
          <c:yVal>
            <c:numRef>
              <c:f>'Basic 10-40'!$J$211:$J$311</c:f>
              <c:numCache>
                <c:formatCode>General</c:formatCode>
                <c:ptCount val="101"/>
                <c:pt idx="0">
                  <c:v>-2.7707600000000276E-2</c:v>
                </c:pt>
                <c:pt idx="1">
                  <c:v>0</c:v>
                </c:pt>
                <c:pt idx="2">
                  <c:v>-4.930540000000061E-2</c:v>
                </c:pt>
                <c:pt idx="3">
                  <c:v>-0.10894199999999987</c:v>
                </c:pt>
                <c:pt idx="4">
                  <c:v>-0.20992760000000033</c:v>
                </c:pt>
                <c:pt idx="5">
                  <c:v>-0.22938919999999996</c:v>
                </c:pt>
                <c:pt idx="6">
                  <c:v>-0.33747669999999985</c:v>
                </c:pt>
                <c:pt idx="7">
                  <c:v>-0.47200150000000018</c:v>
                </c:pt>
                <c:pt idx="8">
                  <c:v>-0.62903880000000001</c:v>
                </c:pt>
                <c:pt idx="9">
                  <c:v>-0.77815680000000054</c:v>
                </c:pt>
                <c:pt idx="10">
                  <c:v>-0.87442920000000068</c:v>
                </c:pt>
                <c:pt idx="11">
                  <c:v>-0.95847800000000039</c:v>
                </c:pt>
                <c:pt idx="12">
                  <c:v>-0.9828676999999999</c:v>
                </c:pt>
                <c:pt idx="13">
                  <c:v>-0.99567169999999994</c:v>
                </c:pt>
                <c:pt idx="14">
                  <c:v>-1.0391130000000004</c:v>
                </c:pt>
                <c:pt idx="15">
                  <c:v>-1.0887313000000001</c:v>
                </c:pt>
                <c:pt idx="16">
                  <c:v>-1.1618161000000002</c:v>
                </c:pt>
                <c:pt idx="17">
                  <c:v>-1.2086348000000005</c:v>
                </c:pt>
                <c:pt idx="18">
                  <c:v>-1.1756883</c:v>
                </c:pt>
                <c:pt idx="19">
                  <c:v>-1.0287880999999999</c:v>
                </c:pt>
                <c:pt idx="20">
                  <c:v>-0.78701500000000024</c:v>
                </c:pt>
                <c:pt idx="21">
                  <c:v>-0.63506130000000027</c:v>
                </c:pt>
                <c:pt idx="22">
                  <c:v>-0.57319120000000012</c:v>
                </c:pt>
                <c:pt idx="23">
                  <c:v>-0.62918230000000008</c:v>
                </c:pt>
                <c:pt idx="24">
                  <c:v>-0.73116590000000059</c:v>
                </c:pt>
                <c:pt idx="25">
                  <c:v>-0.81856920000000066</c:v>
                </c:pt>
                <c:pt idx="26">
                  <c:v>-0.87270550000000036</c:v>
                </c:pt>
                <c:pt idx="27">
                  <c:v>-0.87717579999999984</c:v>
                </c:pt>
                <c:pt idx="28">
                  <c:v>-0.91581440000000036</c:v>
                </c:pt>
                <c:pt idx="29">
                  <c:v>-1.0054145000000005</c:v>
                </c:pt>
                <c:pt idx="30">
                  <c:v>-1.1098309000000004</c:v>
                </c:pt>
                <c:pt idx="31">
                  <c:v>-1.2924671000000005</c:v>
                </c:pt>
                <c:pt idx="32">
                  <c:v>-1.3842277000000003</c:v>
                </c:pt>
                <c:pt idx="33">
                  <c:v>-1.4668236000000006</c:v>
                </c:pt>
                <c:pt idx="34">
                  <c:v>-1.4958625000000003</c:v>
                </c:pt>
                <c:pt idx="35">
                  <c:v>-1.5624818999999999</c:v>
                </c:pt>
                <c:pt idx="36">
                  <c:v>-1.6042581</c:v>
                </c:pt>
                <c:pt idx="37">
                  <c:v>-1.6236362</c:v>
                </c:pt>
                <c:pt idx="38">
                  <c:v>-1.6183114000000005</c:v>
                </c:pt>
                <c:pt idx="39">
                  <c:v>-1.6326561000000002</c:v>
                </c:pt>
                <c:pt idx="40">
                  <c:v>-1.6324582000000003</c:v>
                </c:pt>
                <c:pt idx="41">
                  <c:v>-1.7082100000000002</c:v>
                </c:pt>
                <c:pt idx="42">
                  <c:v>-1.7454071000000004</c:v>
                </c:pt>
                <c:pt idx="43">
                  <c:v>-1.8155460000000003</c:v>
                </c:pt>
                <c:pt idx="44">
                  <c:v>-1.9019947000000004</c:v>
                </c:pt>
                <c:pt idx="45">
                  <c:v>-2.0634465000000004</c:v>
                </c:pt>
                <c:pt idx="46">
                  <c:v>-2.2067842000000004</c:v>
                </c:pt>
                <c:pt idx="47">
                  <c:v>-2.3039550999999996</c:v>
                </c:pt>
                <c:pt idx="48">
                  <c:v>-2.3328170999999998</c:v>
                </c:pt>
                <c:pt idx="49">
                  <c:v>-2.3470048999999999</c:v>
                </c:pt>
                <c:pt idx="50">
                  <c:v>-2.3826075000000007</c:v>
                </c:pt>
                <c:pt idx="51">
                  <c:v>-2.4628648999999996</c:v>
                </c:pt>
                <c:pt idx="52">
                  <c:v>-2.5816058999999996</c:v>
                </c:pt>
                <c:pt idx="53">
                  <c:v>-2.6637573000000003</c:v>
                </c:pt>
                <c:pt idx="54">
                  <c:v>-2.692828200000001</c:v>
                </c:pt>
                <c:pt idx="55">
                  <c:v>-2.6402435000000004</c:v>
                </c:pt>
                <c:pt idx="56">
                  <c:v>-2.5619706999999998</c:v>
                </c:pt>
                <c:pt idx="57">
                  <c:v>-2.4242743999999998</c:v>
                </c:pt>
                <c:pt idx="58">
                  <c:v>-2.189362</c:v>
                </c:pt>
                <c:pt idx="59">
                  <c:v>-1.9353623000000004</c:v>
                </c:pt>
                <c:pt idx="60">
                  <c:v>-1.6488314000000006</c:v>
                </c:pt>
                <c:pt idx="61">
                  <c:v>-1.5149202000000006</c:v>
                </c:pt>
                <c:pt idx="62">
                  <c:v>-1.5335002000000006</c:v>
                </c:pt>
                <c:pt idx="63">
                  <c:v>-1.6671300000000002</c:v>
                </c:pt>
                <c:pt idx="64">
                  <c:v>-1.8856573000000001</c:v>
                </c:pt>
                <c:pt idx="65">
                  <c:v>-2.0810876</c:v>
                </c:pt>
                <c:pt idx="66">
                  <c:v>-2.3612499000000007</c:v>
                </c:pt>
                <c:pt idx="67">
                  <c:v>-2.7203016000000009</c:v>
                </c:pt>
                <c:pt idx="68">
                  <c:v>-3.0369234000000009</c:v>
                </c:pt>
                <c:pt idx="69">
                  <c:v>-3.2361506999999996</c:v>
                </c:pt>
                <c:pt idx="70">
                  <c:v>-3.1518135000000012</c:v>
                </c:pt>
                <c:pt idx="71">
                  <c:v>-2.9730319999999999</c:v>
                </c:pt>
                <c:pt idx="72">
                  <c:v>-2.6957827000000005</c:v>
                </c:pt>
                <c:pt idx="73">
                  <c:v>-2.4351625000000006</c:v>
                </c:pt>
                <c:pt idx="74">
                  <c:v>-2.1276755000000005</c:v>
                </c:pt>
                <c:pt idx="75">
                  <c:v>-1.8476496000000004</c:v>
                </c:pt>
                <c:pt idx="76">
                  <c:v>-1.6163273</c:v>
                </c:pt>
                <c:pt idx="77">
                  <c:v>-1.4373412000000005</c:v>
                </c:pt>
                <c:pt idx="78">
                  <c:v>-1.3088145000000004</c:v>
                </c:pt>
                <c:pt idx="79">
                  <c:v>-1.1681809000000003</c:v>
                </c:pt>
                <c:pt idx="80">
                  <c:v>-1.0748529000000007</c:v>
                </c:pt>
                <c:pt idx="81">
                  <c:v>-1.0244479000000002</c:v>
                </c:pt>
                <c:pt idx="82">
                  <c:v>-1.0292625000000006</c:v>
                </c:pt>
                <c:pt idx="83">
                  <c:v>-1.0286255000000004</c:v>
                </c:pt>
                <c:pt idx="84">
                  <c:v>-1.0482297000000003</c:v>
                </c:pt>
                <c:pt idx="85">
                  <c:v>-1.0871134000000007</c:v>
                </c:pt>
                <c:pt idx="86">
                  <c:v>-1.1386003000000002</c:v>
                </c:pt>
                <c:pt idx="87">
                  <c:v>-1.2015905</c:v>
                </c:pt>
                <c:pt idx="88">
                  <c:v>-1.2706900000000001</c:v>
                </c:pt>
                <c:pt idx="89">
                  <c:v>-1.3541546000000002</c:v>
                </c:pt>
                <c:pt idx="90">
                  <c:v>-1.4603438000000004</c:v>
                </c:pt>
                <c:pt idx="91">
                  <c:v>-1.5786152000000007</c:v>
                </c:pt>
                <c:pt idx="92">
                  <c:v>-1.7284851000000003</c:v>
                </c:pt>
                <c:pt idx="93">
                  <c:v>-1.8861346000000001</c:v>
                </c:pt>
                <c:pt idx="94">
                  <c:v>-2.0583715000000007</c:v>
                </c:pt>
                <c:pt idx="95">
                  <c:v>-2.2585916000000008</c:v>
                </c:pt>
                <c:pt idx="96">
                  <c:v>-2.538984300000001</c:v>
                </c:pt>
                <c:pt idx="97">
                  <c:v>-2.8853512000000006</c:v>
                </c:pt>
                <c:pt idx="98">
                  <c:v>-3.3102817000000009</c:v>
                </c:pt>
                <c:pt idx="99">
                  <c:v>-3.7391500000000004</c:v>
                </c:pt>
                <c:pt idx="100">
                  <c:v>-4.0412558999999995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FD9-4E91-9ED8-0C8C741270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14656"/>
        <c:axId val="111429120"/>
      </c:scatterChart>
      <c:valAx>
        <c:axId val="111414656"/>
        <c:scaling>
          <c:orientation val="minMax"/>
          <c:max val="22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IF Frequency  (GHz)</a:t>
                </a:r>
              </a:p>
            </c:rich>
          </c:tx>
          <c:layout>
            <c:manualLayout>
              <c:xMode val="edge"/>
              <c:yMode val="edge"/>
              <c:x val="0.37500692049321632"/>
              <c:y val="0.9110877806940799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1429120"/>
        <c:crosses val="autoZero"/>
        <c:crossBetween val="midCat"/>
        <c:majorUnit val="2"/>
      </c:valAx>
      <c:valAx>
        <c:axId val="111429120"/>
        <c:scaling>
          <c:orientation val="minMax"/>
          <c:min val="-8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1414656"/>
        <c:crosses val="autoZero"/>
        <c:crossBetween val="midCat"/>
        <c:majorUnit val="1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14385773509848196"/>
          <c:y val="0.65911964129483824"/>
          <c:w val="0.35888000901084971"/>
          <c:h val="0.13078120443277921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Relative IF Response (dB)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11"/>
          <c:w val="0.76542713682528862"/>
          <c:h val="0.70701370662000584"/>
        </c:manualLayout>
      </c:layout>
      <c:scatterChart>
        <c:scatterStyle val="smoothMarker"/>
        <c:varyColors val="0"/>
        <c:ser>
          <c:idx val="1"/>
          <c:order val="0"/>
          <c:tx>
            <c:v>Config A - 37GHz RF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'Basic 10-40'!$F$317:$F$417</c:f>
              <c:numCache>
                <c:formatCode>General</c:formatCode>
                <c:ptCount val="101"/>
                <c:pt idx="0">
                  <c:v>0.01</c:v>
                </c:pt>
                <c:pt idx="1">
                  <c:v>0.22989999999999999</c:v>
                </c:pt>
                <c:pt idx="2">
                  <c:v>0.44979999999999998</c:v>
                </c:pt>
                <c:pt idx="3">
                  <c:v>0.66969999999999996</c:v>
                </c:pt>
                <c:pt idx="4">
                  <c:v>0.88959999999999995</c:v>
                </c:pt>
                <c:pt idx="5">
                  <c:v>1.1094999999999999</c:v>
                </c:pt>
                <c:pt idx="6">
                  <c:v>1.3293999999999999</c:v>
                </c:pt>
                <c:pt idx="7">
                  <c:v>1.5492999999999999</c:v>
                </c:pt>
                <c:pt idx="8">
                  <c:v>1.7692000000000001</c:v>
                </c:pt>
                <c:pt idx="9">
                  <c:v>1.9891000000000001</c:v>
                </c:pt>
                <c:pt idx="10">
                  <c:v>2.2090000000000001</c:v>
                </c:pt>
                <c:pt idx="11">
                  <c:v>2.4289000000000001</c:v>
                </c:pt>
                <c:pt idx="12">
                  <c:v>2.6488</c:v>
                </c:pt>
                <c:pt idx="13">
                  <c:v>2.8687</c:v>
                </c:pt>
                <c:pt idx="14">
                  <c:v>3.0886</c:v>
                </c:pt>
                <c:pt idx="15">
                  <c:v>3.3085</c:v>
                </c:pt>
                <c:pt idx="16">
                  <c:v>3.5284</c:v>
                </c:pt>
                <c:pt idx="17">
                  <c:v>3.7483</c:v>
                </c:pt>
                <c:pt idx="18">
                  <c:v>3.9681999999999999</c:v>
                </c:pt>
                <c:pt idx="19">
                  <c:v>4.1881000000000004</c:v>
                </c:pt>
                <c:pt idx="20">
                  <c:v>4.4080000000000004</c:v>
                </c:pt>
                <c:pt idx="21">
                  <c:v>4.6279000000000003</c:v>
                </c:pt>
                <c:pt idx="22">
                  <c:v>4.8478000000000003</c:v>
                </c:pt>
                <c:pt idx="23">
                  <c:v>5.0677000000000003</c:v>
                </c:pt>
                <c:pt idx="24">
                  <c:v>5.2876000000000003</c:v>
                </c:pt>
                <c:pt idx="25">
                  <c:v>5.5075000000000003</c:v>
                </c:pt>
                <c:pt idx="26">
                  <c:v>5.7274000000000003</c:v>
                </c:pt>
                <c:pt idx="27">
                  <c:v>5.9473000000000003</c:v>
                </c:pt>
                <c:pt idx="28">
                  <c:v>6.1672000000000002</c:v>
                </c:pt>
                <c:pt idx="29">
                  <c:v>6.3871000000000002</c:v>
                </c:pt>
                <c:pt idx="30">
                  <c:v>6.6070000000000002</c:v>
                </c:pt>
                <c:pt idx="31">
                  <c:v>6.8269000000000002</c:v>
                </c:pt>
                <c:pt idx="32">
                  <c:v>7.0468000000000002</c:v>
                </c:pt>
                <c:pt idx="33">
                  <c:v>7.2667000000000002</c:v>
                </c:pt>
                <c:pt idx="34">
                  <c:v>7.4866000000000001</c:v>
                </c:pt>
                <c:pt idx="35">
                  <c:v>7.7065000000000001</c:v>
                </c:pt>
                <c:pt idx="36">
                  <c:v>7.9264000000000001</c:v>
                </c:pt>
                <c:pt idx="37">
                  <c:v>8.1463000000000001</c:v>
                </c:pt>
                <c:pt idx="38">
                  <c:v>8.3661999999999992</c:v>
                </c:pt>
                <c:pt idx="39">
                  <c:v>8.5861000000000001</c:v>
                </c:pt>
                <c:pt idx="40">
                  <c:v>8.8059999999999992</c:v>
                </c:pt>
                <c:pt idx="41">
                  <c:v>9.0259</c:v>
                </c:pt>
                <c:pt idx="42">
                  <c:v>9.2457999999999991</c:v>
                </c:pt>
                <c:pt idx="43">
                  <c:v>9.4657</c:v>
                </c:pt>
                <c:pt idx="44">
                  <c:v>9.6856000000000009</c:v>
                </c:pt>
                <c:pt idx="45">
                  <c:v>9.9055</c:v>
                </c:pt>
                <c:pt idx="46">
                  <c:v>10.125400000000001</c:v>
                </c:pt>
                <c:pt idx="47">
                  <c:v>10.3453</c:v>
                </c:pt>
                <c:pt idx="48">
                  <c:v>10.565200000000001</c:v>
                </c:pt>
                <c:pt idx="49">
                  <c:v>10.7851</c:v>
                </c:pt>
                <c:pt idx="50">
                  <c:v>11.005000000000001</c:v>
                </c:pt>
                <c:pt idx="51">
                  <c:v>11.2249</c:v>
                </c:pt>
                <c:pt idx="52">
                  <c:v>11.444800000000001</c:v>
                </c:pt>
                <c:pt idx="53">
                  <c:v>11.6647</c:v>
                </c:pt>
                <c:pt idx="54">
                  <c:v>11.884600000000001</c:v>
                </c:pt>
                <c:pt idx="55">
                  <c:v>12.1045</c:v>
                </c:pt>
                <c:pt idx="56">
                  <c:v>12.324400000000001</c:v>
                </c:pt>
                <c:pt idx="57">
                  <c:v>12.5443</c:v>
                </c:pt>
                <c:pt idx="58">
                  <c:v>12.764200000000001</c:v>
                </c:pt>
                <c:pt idx="59">
                  <c:v>12.9841</c:v>
                </c:pt>
                <c:pt idx="60">
                  <c:v>13.204000000000001</c:v>
                </c:pt>
                <c:pt idx="61">
                  <c:v>13.4239</c:v>
                </c:pt>
                <c:pt idx="62">
                  <c:v>13.643800000000001</c:v>
                </c:pt>
                <c:pt idx="63">
                  <c:v>13.8637</c:v>
                </c:pt>
                <c:pt idx="64">
                  <c:v>14.083600000000001</c:v>
                </c:pt>
                <c:pt idx="65">
                  <c:v>14.3035</c:v>
                </c:pt>
                <c:pt idx="66">
                  <c:v>14.523400000000001</c:v>
                </c:pt>
                <c:pt idx="67">
                  <c:v>14.7433</c:v>
                </c:pt>
                <c:pt idx="68">
                  <c:v>14.963200000000001</c:v>
                </c:pt>
                <c:pt idx="69">
                  <c:v>15.1831</c:v>
                </c:pt>
                <c:pt idx="70">
                  <c:v>15.403</c:v>
                </c:pt>
                <c:pt idx="71">
                  <c:v>15.6229</c:v>
                </c:pt>
                <c:pt idx="72">
                  <c:v>15.8428</c:v>
                </c:pt>
                <c:pt idx="73">
                  <c:v>16.0627</c:v>
                </c:pt>
                <c:pt idx="74">
                  <c:v>16.282599999999999</c:v>
                </c:pt>
                <c:pt idx="75">
                  <c:v>16.502500000000001</c:v>
                </c:pt>
                <c:pt idx="76">
                  <c:v>16.7224</c:v>
                </c:pt>
                <c:pt idx="77">
                  <c:v>16.942299999999999</c:v>
                </c:pt>
                <c:pt idx="78">
                  <c:v>17.162199999999999</c:v>
                </c:pt>
                <c:pt idx="79">
                  <c:v>17.382100000000001</c:v>
                </c:pt>
                <c:pt idx="80">
                  <c:v>17.602</c:v>
                </c:pt>
                <c:pt idx="81">
                  <c:v>17.821899999999999</c:v>
                </c:pt>
                <c:pt idx="82">
                  <c:v>18.041799999999999</c:v>
                </c:pt>
                <c:pt idx="83">
                  <c:v>18.261700000000001</c:v>
                </c:pt>
                <c:pt idx="84">
                  <c:v>18.4816</c:v>
                </c:pt>
                <c:pt idx="85">
                  <c:v>18.701499999999999</c:v>
                </c:pt>
                <c:pt idx="86">
                  <c:v>18.921399999999998</c:v>
                </c:pt>
                <c:pt idx="87">
                  <c:v>19.141300000000001</c:v>
                </c:pt>
                <c:pt idx="88">
                  <c:v>19.3612</c:v>
                </c:pt>
                <c:pt idx="89">
                  <c:v>19.581099999999999</c:v>
                </c:pt>
                <c:pt idx="90">
                  <c:v>19.800999999999998</c:v>
                </c:pt>
                <c:pt idx="91">
                  <c:v>20.020900000000001</c:v>
                </c:pt>
                <c:pt idx="92">
                  <c:v>20.2408</c:v>
                </c:pt>
                <c:pt idx="93">
                  <c:v>20.460699999999999</c:v>
                </c:pt>
                <c:pt idx="94">
                  <c:v>20.680599999999998</c:v>
                </c:pt>
                <c:pt idx="95">
                  <c:v>20.900500000000001</c:v>
                </c:pt>
                <c:pt idx="96">
                  <c:v>21.1204</c:v>
                </c:pt>
                <c:pt idx="97">
                  <c:v>21.340299999999999</c:v>
                </c:pt>
                <c:pt idx="98">
                  <c:v>21.560199999999998</c:v>
                </c:pt>
                <c:pt idx="99">
                  <c:v>21.780100000000001</c:v>
                </c:pt>
                <c:pt idx="100">
                  <c:v>22</c:v>
                </c:pt>
              </c:numCache>
            </c:numRef>
          </c:xVal>
          <c:yVal>
            <c:numRef>
              <c:f>'Basic 10-40'!$D$317:$D$417</c:f>
              <c:numCache>
                <c:formatCode>General</c:formatCode>
                <c:ptCount val="101"/>
                <c:pt idx="0">
                  <c:v>-0.27085690000000007</c:v>
                </c:pt>
                <c:pt idx="1">
                  <c:v>-0.2197294000000003</c:v>
                </c:pt>
                <c:pt idx="2">
                  <c:v>-0.16563749999999988</c:v>
                </c:pt>
                <c:pt idx="3">
                  <c:v>-0.13392970000000037</c:v>
                </c:pt>
                <c:pt idx="4">
                  <c:v>-0.1063584999999998</c:v>
                </c:pt>
                <c:pt idx="5">
                  <c:v>-5.0004500000000007E-2</c:v>
                </c:pt>
                <c:pt idx="6">
                  <c:v>-9.9968999999999753E-3</c:v>
                </c:pt>
                <c:pt idx="7">
                  <c:v>0</c:v>
                </c:pt>
                <c:pt idx="8">
                  <c:v>-1.950500000000055E-2</c:v>
                </c:pt>
                <c:pt idx="9">
                  <c:v>-4.6936999999999784E-2</c:v>
                </c:pt>
                <c:pt idx="10">
                  <c:v>-7.2948900000000094E-2</c:v>
                </c:pt>
                <c:pt idx="11">
                  <c:v>-9.3476299999999846E-2</c:v>
                </c:pt>
                <c:pt idx="12">
                  <c:v>-0.13671729999999993</c:v>
                </c:pt>
                <c:pt idx="13">
                  <c:v>-0.1644363000000002</c:v>
                </c:pt>
                <c:pt idx="14">
                  <c:v>-0.25033710000000031</c:v>
                </c:pt>
                <c:pt idx="15">
                  <c:v>-0.40243390000000012</c:v>
                </c:pt>
                <c:pt idx="16">
                  <c:v>-0.58848810000000018</c:v>
                </c:pt>
                <c:pt idx="17">
                  <c:v>-0.7360205999999998</c:v>
                </c:pt>
                <c:pt idx="18">
                  <c:v>-0.7582526000000005</c:v>
                </c:pt>
                <c:pt idx="19">
                  <c:v>-0.7588449000000006</c:v>
                </c:pt>
                <c:pt idx="20">
                  <c:v>-0.79778190000000038</c:v>
                </c:pt>
                <c:pt idx="21">
                  <c:v>-0.90245719999999974</c:v>
                </c:pt>
                <c:pt idx="22">
                  <c:v>-0.98822930000000042</c:v>
                </c:pt>
                <c:pt idx="23">
                  <c:v>-1.0907631000000002</c:v>
                </c:pt>
                <c:pt idx="24">
                  <c:v>-1.2336850000000004</c:v>
                </c:pt>
                <c:pt idx="25">
                  <c:v>-1.455588800000001</c:v>
                </c:pt>
                <c:pt idx="26">
                  <c:v>-1.6345401000000006</c:v>
                </c:pt>
                <c:pt idx="27">
                  <c:v>-1.8302016000000005</c:v>
                </c:pt>
                <c:pt idx="28">
                  <c:v>-1.8961740000000002</c:v>
                </c:pt>
                <c:pt idx="29">
                  <c:v>-1.9710765000000006</c:v>
                </c:pt>
                <c:pt idx="30">
                  <c:v>-1.9802899000000007</c:v>
                </c:pt>
                <c:pt idx="31">
                  <c:v>-2.0554748000000007</c:v>
                </c:pt>
                <c:pt idx="32">
                  <c:v>-2.133370900000001</c:v>
                </c:pt>
                <c:pt idx="33">
                  <c:v>-2.2062983999999997</c:v>
                </c:pt>
                <c:pt idx="34">
                  <c:v>-2.2171979000000004</c:v>
                </c:pt>
                <c:pt idx="35">
                  <c:v>-2.1231360000000006</c:v>
                </c:pt>
                <c:pt idx="36">
                  <c:v>-2.0846543000000004</c:v>
                </c:pt>
                <c:pt idx="37">
                  <c:v>-2.2419428999999997</c:v>
                </c:pt>
                <c:pt idx="38">
                  <c:v>-2.6298613999999993</c:v>
                </c:pt>
                <c:pt idx="39">
                  <c:v>-3.0376209999999997</c:v>
                </c:pt>
                <c:pt idx="40">
                  <c:v>-3.3893170000000001</c:v>
                </c:pt>
                <c:pt idx="41">
                  <c:v>-3.5687628999999994</c:v>
                </c:pt>
                <c:pt idx="42">
                  <c:v>-3.7356739000000001</c:v>
                </c:pt>
                <c:pt idx="43">
                  <c:v>-3.7878419000000001</c:v>
                </c:pt>
                <c:pt idx="44">
                  <c:v>-3.7584938999999995</c:v>
                </c:pt>
                <c:pt idx="45">
                  <c:v>-3.4919089000000003</c:v>
                </c:pt>
                <c:pt idx="46">
                  <c:v>-3.0558410000000009</c:v>
                </c:pt>
                <c:pt idx="47">
                  <c:v>-2.5359110999999999</c:v>
                </c:pt>
                <c:pt idx="48">
                  <c:v>-2.0748896999999999</c:v>
                </c:pt>
                <c:pt idx="49">
                  <c:v>-1.7157197000000011</c:v>
                </c:pt>
                <c:pt idx="50">
                  <c:v>-1.4331326000000004</c:v>
                </c:pt>
                <c:pt idx="51">
                  <c:v>-1.1495652000000005</c:v>
                </c:pt>
                <c:pt idx="52">
                  <c:v>-0.90672970000000053</c:v>
                </c:pt>
                <c:pt idx="53">
                  <c:v>-0.71778730000000035</c:v>
                </c:pt>
                <c:pt idx="54">
                  <c:v>-0.6125430999999999</c:v>
                </c:pt>
                <c:pt idx="55">
                  <c:v>-0.55451579999999989</c:v>
                </c:pt>
                <c:pt idx="56">
                  <c:v>-0.49396989999999974</c:v>
                </c:pt>
                <c:pt idx="57">
                  <c:v>-0.45851090000000028</c:v>
                </c:pt>
                <c:pt idx="58">
                  <c:v>-0.37721970000000038</c:v>
                </c:pt>
                <c:pt idx="59">
                  <c:v>-0.3380504000000002</c:v>
                </c:pt>
                <c:pt idx="60">
                  <c:v>-0.26845069999999982</c:v>
                </c:pt>
                <c:pt idx="61">
                  <c:v>-0.27486040000000056</c:v>
                </c:pt>
                <c:pt idx="62">
                  <c:v>-0.35227439999999977</c:v>
                </c:pt>
                <c:pt idx="63">
                  <c:v>-0.49508240000000026</c:v>
                </c:pt>
                <c:pt idx="64">
                  <c:v>-0.64630559999999981</c:v>
                </c:pt>
                <c:pt idx="65">
                  <c:v>-0.72329570000000043</c:v>
                </c:pt>
                <c:pt idx="66">
                  <c:v>-0.7589207</c:v>
                </c:pt>
                <c:pt idx="67">
                  <c:v>-0.78905769999999986</c:v>
                </c:pt>
                <c:pt idx="68">
                  <c:v>-0.84788940000000057</c:v>
                </c:pt>
                <c:pt idx="69">
                  <c:v>-0.92851830000000035</c:v>
                </c:pt>
                <c:pt idx="70">
                  <c:v>-0.97742459999999998</c:v>
                </c:pt>
                <c:pt idx="71">
                  <c:v>-1.0015860000000005</c:v>
                </c:pt>
                <c:pt idx="72">
                  <c:v>-1.0022602000000003</c:v>
                </c:pt>
                <c:pt idx="73">
                  <c:v>-0.96753979999999995</c:v>
                </c:pt>
                <c:pt idx="74">
                  <c:v>-0.90642550000000011</c:v>
                </c:pt>
                <c:pt idx="75">
                  <c:v>-0.80206390000000027</c:v>
                </c:pt>
                <c:pt idx="76">
                  <c:v>-0.74382540000000041</c:v>
                </c:pt>
                <c:pt idx="77">
                  <c:v>-0.77434210000000014</c:v>
                </c:pt>
                <c:pt idx="78">
                  <c:v>-0.91771510000000056</c:v>
                </c:pt>
                <c:pt idx="79">
                  <c:v>-1.0712647000000004</c:v>
                </c:pt>
                <c:pt idx="80">
                  <c:v>-1.1880484000000004</c:v>
                </c:pt>
                <c:pt idx="81">
                  <c:v>-1.2542562000000004</c:v>
                </c:pt>
                <c:pt idx="82">
                  <c:v>-1.3185067000000004</c:v>
                </c:pt>
                <c:pt idx="83">
                  <c:v>-1.4134849999999997</c:v>
                </c:pt>
                <c:pt idx="84">
                  <c:v>-1.5170074000000007</c:v>
                </c:pt>
                <c:pt idx="85">
                  <c:v>-1.6194042999999994</c:v>
                </c:pt>
                <c:pt idx="86">
                  <c:v>-1.7104210999999996</c:v>
                </c:pt>
                <c:pt idx="87">
                  <c:v>-1.8097195999999993</c:v>
                </c:pt>
                <c:pt idx="88">
                  <c:v>-1.9832424999999994</c:v>
                </c:pt>
                <c:pt idx="89">
                  <c:v>-2.2412858</c:v>
                </c:pt>
                <c:pt idx="90">
                  <c:v>-2.5548377000000002</c:v>
                </c:pt>
                <c:pt idx="91">
                  <c:v>-2.8695816999999995</c:v>
                </c:pt>
                <c:pt idx="92">
                  <c:v>-3.1708932000000001</c:v>
                </c:pt>
                <c:pt idx="93">
                  <c:v>-3.4592199000000008</c:v>
                </c:pt>
                <c:pt idx="94">
                  <c:v>-3.7078068999999996</c:v>
                </c:pt>
                <c:pt idx="95">
                  <c:v>-3.9346628999999993</c:v>
                </c:pt>
                <c:pt idx="96">
                  <c:v>-4.189770900000001</c:v>
                </c:pt>
                <c:pt idx="97">
                  <c:v>-4.487077900000001</c:v>
                </c:pt>
                <c:pt idx="98">
                  <c:v>-4.8914419000000002</c:v>
                </c:pt>
                <c:pt idx="99">
                  <c:v>-5.3782458999999996</c:v>
                </c:pt>
                <c:pt idx="100">
                  <c:v>-5.7593338999999997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EF3-4208-9A76-314D344A232D}"/>
            </c:ext>
          </c:extLst>
        </c:ser>
        <c:ser>
          <c:idx val="0"/>
          <c:order val="1"/>
          <c:tx>
            <c:v>Config B - 37GHz RF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'Basic 10-40'!$F$317:$F$417</c:f>
              <c:numCache>
                <c:formatCode>General</c:formatCode>
                <c:ptCount val="101"/>
                <c:pt idx="0">
                  <c:v>0.01</c:v>
                </c:pt>
                <c:pt idx="1">
                  <c:v>0.22989999999999999</c:v>
                </c:pt>
                <c:pt idx="2">
                  <c:v>0.44979999999999998</c:v>
                </c:pt>
                <c:pt idx="3">
                  <c:v>0.66969999999999996</c:v>
                </c:pt>
                <c:pt idx="4">
                  <c:v>0.88959999999999995</c:v>
                </c:pt>
                <c:pt idx="5">
                  <c:v>1.1094999999999999</c:v>
                </c:pt>
                <c:pt idx="6">
                  <c:v>1.3293999999999999</c:v>
                </c:pt>
                <c:pt idx="7">
                  <c:v>1.5492999999999999</c:v>
                </c:pt>
                <c:pt idx="8">
                  <c:v>1.7692000000000001</c:v>
                </c:pt>
                <c:pt idx="9">
                  <c:v>1.9891000000000001</c:v>
                </c:pt>
                <c:pt idx="10">
                  <c:v>2.2090000000000001</c:v>
                </c:pt>
                <c:pt idx="11">
                  <c:v>2.4289000000000001</c:v>
                </c:pt>
                <c:pt idx="12">
                  <c:v>2.6488</c:v>
                </c:pt>
                <c:pt idx="13">
                  <c:v>2.8687</c:v>
                </c:pt>
                <c:pt idx="14">
                  <c:v>3.0886</c:v>
                </c:pt>
                <c:pt idx="15">
                  <c:v>3.3085</c:v>
                </c:pt>
                <c:pt idx="16">
                  <c:v>3.5284</c:v>
                </c:pt>
                <c:pt idx="17">
                  <c:v>3.7483</c:v>
                </c:pt>
                <c:pt idx="18">
                  <c:v>3.9681999999999999</c:v>
                </c:pt>
                <c:pt idx="19">
                  <c:v>4.1881000000000004</c:v>
                </c:pt>
                <c:pt idx="20">
                  <c:v>4.4080000000000004</c:v>
                </c:pt>
                <c:pt idx="21">
                  <c:v>4.6279000000000003</c:v>
                </c:pt>
                <c:pt idx="22">
                  <c:v>4.8478000000000003</c:v>
                </c:pt>
                <c:pt idx="23">
                  <c:v>5.0677000000000003</c:v>
                </c:pt>
                <c:pt idx="24">
                  <c:v>5.2876000000000003</c:v>
                </c:pt>
                <c:pt idx="25">
                  <c:v>5.5075000000000003</c:v>
                </c:pt>
                <c:pt idx="26">
                  <c:v>5.7274000000000003</c:v>
                </c:pt>
                <c:pt idx="27">
                  <c:v>5.9473000000000003</c:v>
                </c:pt>
                <c:pt idx="28">
                  <c:v>6.1672000000000002</c:v>
                </c:pt>
                <c:pt idx="29">
                  <c:v>6.3871000000000002</c:v>
                </c:pt>
                <c:pt idx="30">
                  <c:v>6.6070000000000002</c:v>
                </c:pt>
                <c:pt idx="31">
                  <c:v>6.8269000000000002</c:v>
                </c:pt>
                <c:pt idx="32">
                  <c:v>7.0468000000000002</c:v>
                </c:pt>
                <c:pt idx="33">
                  <c:v>7.2667000000000002</c:v>
                </c:pt>
                <c:pt idx="34">
                  <c:v>7.4866000000000001</c:v>
                </c:pt>
                <c:pt idx="35">
                  <c:v>7.7065000000000001</c:v>
                </c:pt>
                <c:pt idx="36">
                  <c:v>7.9264000000000001</c:v>
                </c:pt>
                <c:pt idx="37">
                  <c:v>8.1463000000000001</c:v>
                </c:pt>
                <c:pt idx="38">
                  <c:v>8.3661999999999992</c:v>
                </c:pt>
                <c:pt idx="39">
                  <c:v>8.5861000000000001</c:v>
                </c:pt>
                <c:pt idx="40">
                  <c:v>8.8059999999999992</c:v>
                </c:pt>
                <c:pt idx="41">
                  <c:v>9.0259</c:v>
                </c:pt>
                <c:pt idx="42">
                  <c:v>9.2457999999999991</c:v>
                </c:pt>
                <c:pt idx="43">
                  <c:v>9.4657</c:v>
                </c:pt>
                <c:pt idx="44">
                  <c:v>9.6856000000000009</c:v>
                </c:pt>
                <c:pt idx="45">
                  <c:v>9.9055</c:v>
                </c:pt>
                <c:pt idx="46">
                  <c:v>10.125400000000001</c:v>
                </c:pt>
                <c:pt idx="47">
                  <c:v>10.3453</c:v>
                </c:pt>
                <c:pt idx="48">
                  <c:v>10.565200000000001</c:v>
                </c:pt>
                <c:pt idx="49">
                  <c:v>10.7851</c:v>
                </c:pt>
                <c:pt idx="50">
                  <c:v>11.005000000000001</c:v>
                </c:pt>
                <c:pt idx="51">
                  <c:v>11.2249</c:v>
                </c:pt>
                <c:pt idx="52">
                  <c:v>11.444800000000001</c:v>
                </c:pt>
                <c:pt idx="53">
                  <c:v>11.6647</c:v>
                </c:pt>
                <c:pt idx="54">
                  <c:v>11.884600000000001</c:v>
                </c:pt>
                <c:pt idx="55">
                  <c:v>12.1045</c:v>
                </c:pt>
                <c:pt idx="56">
                  <c:v>12.324400000000001</c:v>
                </c:pt>
                <c:pt idx="57">
                  <c:v>12.5443</c:v>
                </c:pt>
                <c:pt idx="58">
                  <c:v>12.764200000000001</c:v>
                </c:pt>
                <c:pt idx="59">
                  <c:v>12.9841</c:v>
                </c:pt>
                <c:pt idx="60">
                  <c:v>13.204000000000001</c:v>
                </c:pt>
                <c:pt idx="61">
                  <c:v>13.4239</c:v>
                </c:pt>
                <c:pt idx="62">
                  <c:v>13.643800000000001</c:v>
                </c:pt>
                <c:pt idx="63">
                  <c:v>13.8637</c:v>
                </c:pt>
                <c:pt idx="64">
                  <c:v>14.083600000000001</c:v>
                </c:pt>
                <c:pt idx="65">
                  <c:v>14.3035</c:v>
                </c:pt>
                <c:pt idx="66">
                  <c:v>14.523400000000001</c:v>
                </c:pt>
                <c:pt idx="67">
                  <c:v>14.7433</c:v>
                </c:pt>
                <c:pt idx="68">
                  <c:v>14.963200000000001</c:v>
                </c:pt>
                <c:pt idx="69">
                  <c:v>15.1831</c:v>
                </c:pt>
                <c:pt idx="70">
                  <c:v>15.403</c:v>
                </c:pt>
                <c:pt idx="71">
                  <c:v>15.6229</c:v>
                </c:pt>
                <c:pt idx="72">
                  <c:v>15.8428</c:v>
                </c:pt>
                <c:pt idx="73">
                  <c:v>16.0627</c:v>
                </c:pt>
                <c:pt idx="74">
                  <c:v>16.282599999999999</c:v>
                </c:pt>
                <c:pt idx="75">
                  <c:v>16.502500000000001</c:v>
                </c:pt>
                <c:pt idx="76">
                  <c:v>16.7224</c:v>
                </c:pt>
                <c:pt idx="77">
                  <c:v>16.942299999999999</c:v>
                </c:pt>
                <c:pt idx="78">
                  <c:v>17.162199999999999</c:v>
                </c:pt>
                <c:pt idx="79">
                  <c:v>17.382100000000001</c:v>
                </c:pt>
                <c:pt idx="80">
                  <c:v>17.602</c:v>
                </c:pt>
                <c:pt idx="81">
                  <c:v>17.821899999999999</c:v>
                </c:pt>
                <c:pt idx="82">
                  <c:v>18.041799999999999</c:v>
                </c:pt>
                <c:pt idx="83">
                  <c:v>18.261700000000001</c:v>
                </c:pt>
                <c:pt idx="84">
                  <c:v>18.4816</c:v>
                </c:pt>
                <c:pt idx="85">
                  <c:v>18.701499999999999</c:v>
                </c:pt>
                <c:pt idx="86">
                  <c:v>18.921399999999998</c:v>
                </c:pt>
                <c:pt idx="87">
                  <c:v>19.141300000000001</c:v>
                </c:pt>
                <c:pt idx="88">
                  <c:v>19.3612</c:v>
                </c:pt>
                <c:pt idx="89">
                  <c:v>19.581099999999999</c:v>
                </c:pt>
                <c:pt idx="90">
                  <c:v>19.800999999999998</c:v>
                </c:pt>
                <c:pt idx="91">
                  <c:v>20.020900000000001</c:v>
                </c:pt>
                <c:pt idx="92">
                  <c:v>20.2408</c:v>
                </c:pt>
                <c:pt idx="93">
                  <c:v>20.460699999999999</c:v>
                </c:pt>
                <c:pt idx="94">
                  <c:v>20.680599999999998</c:v>
                </c:pt>
                <c:pt idx="95">
                  <c:v>20.900500000000001</c:v>
                </c:pt>
                <c:pt idx="96">
                  <c:v>21.1204</c:v>
                </c:pt>
                <c:pt idx="97">
                  <c:v>21.340299999999999</c:v>
                </c:pt>
                <c:pt idx="98">
                  <c:v>21.560199999999998</c:v>
                </c:pt>
                <c:pt idx="99">
                  <c:v>21.780100000000001</c:v>
                </c:pt>
                <c:pt idx="100">
                  <c:v>22</c:v>
                </c:pt>
              </c:numCache>
            </c:numRef>
          </c:xVal>
          <c:yVal>
            <c:numRef>
              <c:f>'Basic 10-40'!$J$317:$J$417</c:f>
              <c:numCache>
                <c:formatCode>General</c:formatCode>
                <c:ptCount val="101"/>
                <c:pt idx="0">
                  <c:v>-0.65253929999999993</c:v>
                </c:pt>
                <c:pt idx="1">
                  <c:v>-0.63355350000000055</c:v>
                </c:pt>
                <c:pt idx="2">
                  <c:v>-0.61570929999999979</c:v>
                </c:pt>
                <c:pt idx="3">
                  <c:v>-0.66065699999999961</c:v>
                </c:pt>
                <c:pt idx="4">
                  <c:v>-0.69250589999999956</c:v>
                </c:pt>
                <c:pt idx="5">
                  <c:v>-0.75342660000000006</c:v>
                </c:pt>
                <c:pt idx="6">
                  <c:v>-0.8119822000000001</c:v>
                </c:pt>
                <c:pt idx="7">
                  <c:v>-0.87243459999999917</c:v>
                </c:pt>
                <c:pt idx="8">
                  <c:v>-0.90307139999999908</c:v>
                </c:pt>
                <c:pt idx="9">
                  <c:v>-0.94667440000000003</c:v>
                </c:pt>
                <c:pt idx="10">
                  <c:v>-0.94180870000000017</c:v>
                </c:pt>
                <c:pt idx="11">
                  <c:v>-0.97418980000000044</c:v>
                </c:pt>
                <c:pt idx="12">
                  <c:v>-0.93831449999999972</c:v>
                </c:pt>
                <c:pt idx="13">
                  <c:v>-0.95040130000000023</c:v>
                </c:pt>
                <c:pt idx="14">
                  <c:v>-0.98818880000000053</c:v>
                </c:pt>
                <c:pt idx="15">
                  <c:v>-1.0950040999999997</c:v>
                </c:pt>
                <c:pt idx="16">
                  <c:v>-1.2282552999999998</c:v>
                </c:pt>
                <c:pt idx="17">
                  <c:v>-1.2983532000000002</c:v>
                </c:pt>
                <c:pt idx="18">
                  <c:v>-1.3526143999999993</c:v>
                </c:pt>
                <c:pt idx="19">
                  <c:v>-1.3783912999999997</c:v>
                </c:pt>
                <c:pt idx="20">
                  <c:v>-1.3988886000000003</c:v>
                </c:pt>
                <c:pt idx="21">
                  <c:v>-1.4298525</c:v>
                </c:pt>
                <c:pt idx="22">
                  <c:v>-1.4349403999999994</c:v>
                </c:pt>
                <c:pt idx="23">
                  <c:v>-1.4606380999999997</c:v>
                </c:pt>
                <c:pt idx="24">
                  <c:v>-1.5111312999999997</c:v>
                </c:pt>
                <c:pt idx="25">
                  <c:v>-1.5894307999999997</c:v>
                </c:pt>
                <c:pt idx="26">
                  <c:v>-1.6817474999999993</c:v>
                </c:pt>
                <c:pt idx="27">
                  <c:v>-1.7540608000000004</c:v>
                </c:pt>
                <c:pt idx="28">
                  <c:v>-1.9008045000000005</c:v>
                </c:pt>
                <c:pt idx="29">
                  <c:v>-2.0348949999999997</c:v>
                </c:pt>
                <c:pt idx="30">
                  <c:v>-2.2173270999999994</c:v>
                </c:pt>
                <c:pt idx="31">
                  <c:v>-2.3251056999999991</c:v>
                </c:pt>
                <c:pt idx="32">
                  <c:v>-2.396636</c:v>
                </c:pt>
                <c:pt idx="33">
                  <c:v>-2.4166365000000001</c:v>
                </c:pt>
                <c:pt idx="34">
                  <c:v>-2.5575178999999997</c:v>
                </c:pt>
                <c:pt idx="35">
                  <c:v>-2.8910808999999995</c:v>
                </c:pt>
                <c:pt idx="36">
                  <c:v>-3.2527718999999999</c:v>
                </c:pt>
                <c:pt idx="37">
                  <c:v>-3.446987899999999</c:v>
                </c:pt>
                <c:pt idx="38">
                  <c:v>-3.4616329000000006</c:v>
                </c:pt>
                <c:pt idx="39">
                  <c:v>-3.3880959000000006</c:v>
                </c:pt>
                <c:pt idx="40">
                  <c:v>-3.4712798999999999</c:v>
                </c:pt>
                <c:pt idx="41">
                  <c:v>-3.692914899999999</c:v>
                </c:pt>
                <c:pt idx="42">
                  <c:v>-4.170674899999999</c:v>
                </c:pt>
                <c:pt idx="43">
                  <c:v>-4.733670899999999</c:v>
                </c:pt>
                <c:pt idx="44">
                  <c:v>-5.1991998999999991</c:v>
                </c:pt>
                <c:pt idx="45">
                  <c:v>-5.1001258999999992</c:v>
                </c:pt>
                <c:pt idx="46">
                  <c:v>-4.5190919000000003</c:v>
                </c:pt>
                <c:pt idx="47">
                  <c:v>-3.5449078999999992</c:v>
                </c:pt>
                <c:pt idx="48">
                  <c:v>-2.6885699000000001</c:v>
                </c:pt>
                <c:pt idx="49">
                  <c:v>-1.9389630000000002</c:v>
                </c:pt>
                <c:pt idx="50">
                  <c:v>-1.3887185999999998</c:v>
                </c:pt>
                <c:pt idx="51">
                  <c:v>-0.93650149999999943</c:v>
                </c:pt>
                <c:pt idx="52">
                  <c:v>-0.59823320000000013</c:v>
                </c:pt>
                <c:pt idx="53">
                  <c:v>-0.34493499999999955</c:v>
                </c:pt>
                <c:pt idx="54">
                  <c:v>-0.19370459999999934</c:v>
                </c:pt>
                <c:pt idx="55">
                  <c:v>-8.407549999999997E-2</c:v>
                </c:pt>
                <c:pt idx="56">
                  <c:v>-2.3862399999999617E-2</c:v>
                </c:pt>
                <c:pt idx="57">
                  <c:v>0</c:v>
                </c:pt>
                <c:pt idx="58">
                  <c:v>-1.8424999999995251E-3</c:v>
                </c:pt>
                <c:pt idx="59">
                  <c:v>-5.2049699999999532E-2</c:v>
                </c:pt>
                <c:pt idx="60">
                  <c:v>-7.6306799999999342E-2</c:v>
                </c:pt>
                <c:pt idx="61">
                  <c:v>-0.13632199999999983</c:v>
                </c:pt>
                <c:pt idx="62">
                  <c:v>-0.2148127999999998</c:v>
                </c:pt>
                <c:pt idx="63">
                  <c:v>-0.33457619999999988</c:v>
                </c:pt>
                <c:pt idx="64">
                  <c:v>-0.46594289999999994</c:v>
                </c:pt>
                <c:pt idx="65">
                  <c:v>-0.59584430000000044</c:v>
                </c:pt>
                <c:pt idx="66">
                  <c:v>-0.75872609999999963</c:v>
                </c:pt>
                <c:pt idx="67">
                  <c:v>-0.99593739999999986</c:v>
                </c:pt>
                <c:pt idx="68">
                  <c:v>-1.2843933000000005</c:v>
                </c:pt>
                <c:pt idx="69">
                  <c:v>-1.5409698999999994</c:v>
                </c:pt>
                <c:pt idx="70">
                  <c:v>-1.6710834999999991</c:v>
                </c:pt>
                <c:pt idx="71">
                  <c:v>-1.6993646999999994</c:v>
                </c:pt>
                <c:pt idx="72">
                  <c:v>-1.6884793999999994</c:v>
                </c:pt>
                <c:pt idx="73">
                  <c:v>-1.6692819999999999</c:v>
                </c:pt>
                <c:pt idx="74">
                  <c:v>-1.6649590000000005</c:v>
                </c:pt>
                <c:pt idx="75">
                  <c:v>-1.5723333999999989</c:v>
                </c:pt>
                <c:pt idx="76">
                  <c:v>-1.5083341999999993</c:v>
                </c:pt>
                <c:pt idx="77">
                  <c:v>-1.4588089000000002</c:v>
                </c:pt>
                <c:pt idx="78">
                  <c:v>-1.5547570999999989</c:v>
                </c:pt>
                <c:pt idx="79">
                  <c:v>-1.6853065999999997</c:v>
                </c:pt>
                <c:pt idx="80">
                  <c:v>-1.8121681000000001</c:v>
                </c:pt>
                <c:pt idx="81">
                  <c:v>-1.9047755999999998</c:v>
                </c:pt>
                <c:pt idx="82">
                  <c:v>-1.9609908999999996</c:v>
                </c:pt>
                <c:pt idx="83">
                  <c:v>-2.0334882999999992</c:v>
                </c:pt>
                <c:pt idx="84">
                  <c:v>-2.1205492000000001</c:v>
                </c:pt>
                <c:pt idx="85">
                  <c:v>-2.2158746999999996</c:v>
                </c:pt>
                <c:pt idx="86">
                  <c:v>-2.3248662999999992</c:v>
                </c:pt>
                <c:pt idx="87">
                  <c:v>-2.4480925000000004</c:v>
                </c:pt>
                <c:pt idx="88">
                  <c:v>-2.6178578999999997</c:v>
                </c:pt>
                <c:pt idx="89">
                  <c:v>-2.8765059000000006</c:v>
                </c:pt>
                <c:pt idx="90">
                  <c:v>-3.172962899999999</c:v>
                </c:pt>
                <c:pt idx="91">
                  <c:v>-3.4760318999999997</c:v>
                </c:pt>
                <c:pt idx="92">
                  <c:v>-3.7268458999999998</c:v>
                </c:pt>
                <c:pt idx="93">
                  <c:v>-3.9666939000000001</c:v>
                </c:pt>
                <c:pt idx="94">
                  <c:v>-4.2037649000000004</c:v>
                </c:pt>
                <c:pt idx="95">
                  <c:v>-4.4895568999999993</c:v>
                </c:pt>
                <c:pt idx="96">
                  <c:v>-4.8102708999999999</c:v>
                </c:pt>
                <c:pt idx="97">
                  <c:v>-5.1344678999999998</c:v>
                </c:pt>
                <c:pt idx="98">
                  <c:v>-5.5055459000000004</c:v>
                </c:pt>
                <c:pt idx="99">
                  <c:v>-5.9630499000000006</c:v>
                </c:pt>
                <c:pt idx="100">
                  <c:v>-6.3363219000000006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EF3-4208-9A76-314D344A23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14656"/>
        <c:axId val="111429120"/>
      </c:scatterChart>
      <c:valAx>
        <c:axId val="111414656"/>
        <c:scaling>
          <c:orientation val="minMax"/>
          <c:max val="22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IF Frequency  (GHz)</a:t>
                </a:r>
              </a:p>
            </c:rich>
          </c:tx>
          <c:layout>
            <c:manualLayout>
              <c:xMode val="edge"/>
              <c:yMode val="edge"/>
              <c:x val="0.37500692049321632"/>
              <c:y val="0.9110877806940799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1429120"/>
        <c:crosses val="autoZero"/>
        <c:crossBetween val="midCat"/>
        <c:majorUnit val="2"/>
      </c:valAx>
      <c:valAx>
        <c:axId val="111429120"/>
        <c:scaling>
          <c:orientation val="minMax"/>
          <c:max val="0"/>
          <c:min val="-8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1414656"/>
        <c:crosses val="autoZero"/>
        <c:crossBetween val="midCat"/>
        <c:majorUnit val="1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14385773509848196"/>
          <c:y val="0.65911964129483824"/>
          <c:w val="0.35888000901084971"/>
          <c:h val="0.13078120443277921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IF Return Loss (dB)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11"/>
          <c:w val="0.76542713682528862"/>
          <c:h val="0.70701370662000584"/>
        </c:manualLayout>
      </c:layout>
      <c:scatterChart>
        <c:scatterStyle val="smoothMarker"/>
        <c:varyColors val="0"/>
        <c:ser>
          <c:idx val="1"/>
          <c:order val="0"/>
          <c:tx>
            <c:v>Config A - 14GHz RF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'Basic 10-40'!$F$211:$F$311</c:f>
              <c:numCache>
                <c:formatCode>General</c:formatCode>
                <c:ptCount val="101"/>
                <c:pt idx="0">
                  <c:v>0.01</c:v>
                </c:pt>
                <c:pt idx="1">
                  <c:v>0.22989999999999999</c:v>
                </c:pt>
                <c:pt idx="2">
                  <c:v>0.44979999999999998</c:v>
                </c:pt>
                <c:pt idx="3">
                  <c:v>0.66969999999999996</c:v>
                </c:pt>
                <c:pt idx="4">
                  <c:v>0.88959999999999995</c:v>
                </c:pt>
                <c:pt idx="5">
                  <c:v>1.1094999999999999</c:v>
                </c:pt>
                <c:pt idx="6">
                  <c:v>1.3293999999999999</c:v>
                </c:pt>
                <c:pt idx="7">
                  <c:v>1.5492999999999999</c:v>
                </c:pt>
                <c:pt idx="8">
                  <c:v>1.7692000000000001</c:v>
                </c:pt>
                <c:pt idx="9">
                  <c:v>1.9891000000000001</c:v>
                </c:pt>
                <c:pt idx="10">
                  <c:v>2.2090000000000001</c:v>
                </c:pt>
                <c:pt idx="11">
                  <c:v>2.4289000000000001</c:v>
                </c:pt>
                <c:pt idx="12">
                  <c:v>2.6488</c:v>
                </c:pt>
                <c:pt idx="13">
                  <c:v>2.8687</c:v>
                </c:pt>
                <c:pt idx="14">
                  <c:v>3.0886</c:v>
                </c:pt>
                <c:pt idx="15">
                  <c:v>3.3085</c:v>
                </c:pt>
                <c:pt idx="16">
                  <c:v>3.5284</c:v>
                </c:pt>
                <c:pt idx="17">
                  <c:v>3.7483</c:v>
                </c:pt>
                <c:pt idx="18">
                  <c:v>3.9681999999999999</c:v>
                </c:pt>
                <c:pt idx="19">
                  <c:v>4.1881000000000004</c:v>
                </c:pt>
                <c:pt idx="20">
                  <c:v>4.4080000000000004</c:v>
                </c:pt>
                <c:pt idx="21">
                  <c:v>4.6279000000000003</c:v>
                </c:pt>
                <c:pt idx="22">
                  <c:v>4.8478000000000003</c:v>
                </c:pt>
                <c:pt idx="23">
                  <c:v>5.0677000000000003</c:v>
                </c:pt>
                <c:pt idx="24">
                  <c:v>5.2876000000000003</c:v>
                </c:pt>
                <c:pt idx="25">
                  <c:v>5.5075000000000003</c:v>
                </c:pt>
                <c:pt idx="26">
                  <c:v>5.7274000000000003</c:v>
                </c:pt>
                <c:pt idx="27">
                  <c:v>5.9473000000000003</c:v>
                </c:pt>
                <c:pt idx="28">
                  <c:v>6.1672000000000002</c:v>
                </c:pt>
                <c:pt idx="29">
                  <c:v>6.3871000000000002</c:v>
                </c:pt>
                <c:pt idx="30">
                  <c:v>6.6070000000000002</c:v>
                </c:pt>
                <c:pt idx="31">
                  <c:v>6.8269000000000002</c:v>
                </c:pt>
                <c:pt idx="32">
                  <c:v>7.0468000000000002</c:v>
                </c:pt>
                <c:pt idx="33">
                  <c:v>7.2667000000000002</c:v>
                </c:pt>
                <c:pt idx="34">
                  <c:v>7.4866000000000001</c:v>
                </c:pt>
                <c:pt idx="35">
                  <c:v>7.7065000000000001</c:v>
                </c:pt>
                <c:pt idx="36">
                  <c:v>7.9264000000000001</c:v>
                </c:pt>
                <c:pt idx="37">
                  <c:v>8.1463000000000001</c:v>
                </c:pt>
                <c:pt idx="38">
                  <c:v>8.3661999999999992</c:v>
                </c:pt>
                <c:pt idx="39">
                  <c:v>8.5861000000000001</c:v>
                </c:pt>
                <c:pt idx="40">
                  <c:v>8.8059999999999992</c:v>
                </c:pt>
                <c:pt idx="41">
                  <c:v>9.0259</c:v>
                </c:pt>
                <c:pt idx="42">
                  <c:v>9.2457999999999991</c:v>
                </c:pt>
                <c:pt idx="43">
                  <c:v>9.4657</c:v>
                </c:pt>
                <c:pt idx="44">
                  <c:v>9.6856000000000009</c:v>
                </c:pt>
                <c:pt idx="45">
                  <c:v>9.9055</c:v>
                </c:pt>
                <c:pt idx="46">
                  <c:v>10.125400000000001</c:v>
                </c:pt>
                <c:pt idx="47">
                  <c:v>10.3453</c:v>
                </c:pt>
                <c:pt idx="48">
                  <c:v>10.565200000000001</c:v>
                </c:pt>
                <c:pt idx="49">
                  <c:v>10.7851</c:v>
                </c:pt>
                <c:pt idx="50">
                  <c:v>11.005000000000001</c:v>
                </c:pt>
                <c:pt idx="51">
                  <c:v>11.2249</c:v>
                </c:pt>
                <c:pt idx="52">
                  <c:v>11.444800000000001</c:v>
                </c:pt>
                <c:pt idx="53">
                  <c:v>11.6647</c:v>
                </c:pt>
                <c:pt idx="54">
                  <c:v>11.884600000000001</c:v>
                </c:pt>
                <c:pt idx="55">
                  <c:v>12.1045</c:v>
                </c:pt>
                <c:pt idx="56">
                  <c:v>12.324400000000001</c:v>
                </c:pt>
                <c:pt idx="57">
                  <c:v>12.5443</c:v>
                </c:pt>
                <c:pt idx="58">
                  <c:v>12.764200000000001</c:v>
                </c:pt>
                <c:pt idx="59">
                  <c:v>12.9841</c:v>
                </c:pt>
                <c:pt idx="60">
                  <c:v>13.204000000000001</c:v>
                </c:pt>
                <c:pt idx="61">
                  <c:v>13.4239</c:v>
                </c:pt>
                <c:pt idx="62">
                  <c:v>13.643800000000001</c:v>
                </c:pt>
                <c:pt idx="63">
                  <c:v>13.8637</c:v>
                </c:pt>
                <c:pt idx="64">
                  <c:v>14.083600000000001</c:v>
                </c:pt>
                <c:pt idx="65">
                  <c:v>14.3035</c:v>
                </c:pt>
                <c:pt idx="66">
                  <c:v>14.523400000000001</c:v>
                </c:pt>
                <c:pt idx="67">
                  <c:v>14.7433</c:v>
                </c:pt>
                <c:pt idx="68">
                  <c:v>14.963200000000001</c:v>
                </c:pt>
                <c:pt idx="69">
                  <c:v>15.1831</c:v>
                </c:pt>
                <c:pt idx="70">
                  <c:v>15.403</c:v>
                </c:pt>
                <c:pt idx="71">
                  <c:v>15.6229</c:v>
                </c:pt>
                <c:pt idx="72">
                  <c:v>15.8428</c:v>
                </c:pt>
                <c:pt idx="73">
                  <c:v>16.0627</c:v>
                </c:pt>
                <c:pt idx="74">
                  <c:v>16.282599999999999</c:v>
                </c:pt>
                <c:pt idx="75">
                  <c:v>16.502500000000001</c:v>
                </c:pt>
                <c:pt idx="76">
                  <c:v>16.7224</c:v>
                </c:pt>
                <c:pt idx="77">
                  <c:v>16.942299999999999</c:v>
                </c:pt>
                <c:pt idx="78">
                  <c:v>17.162199999999999</c:v>
                </c:pt>
                <c:pt idx="79">
                  <c:v>17.382100000000001</c:v>
                </c:pt>
                <c:pt idx="80">
                  <c:v>17.602</c:v>
                </c:pt>
                <c:pt idx="81">
                  <c:v>17.821899999999999</c:v>
                </c:pt>
                <c:pt idx="82">
                  <c:v>18.041799999999999</c:v>
                </c:pt>
                <c:pt idx="83">
                  <c:v>18.261700000000001</c:v>
                </c:pt>
                <c:pt idx="84">
                  <c:v>18.4816</c:v>
                </c:pt>
                <c:pt idx="85">
                  <c:v>18.701499999999999</c:v>
                </c:pt>
                <c:pt idx="86">
                  <c:v>18.921399999999998</c:v>
                </c:pt>
                <c:pt idx="87">
                  <c:v>19.141300000000001</c:v>
                </c:pt>
                <c:pt idx="88">
                  <c:v>19.3612</c:v>
                </c:pt>
                <c:pt idx="89">
                  <c:v>19.581099999999999</c:v>
                </c:pt>
                <c:pt idx="90">
                  <c:v>19.800999999999998</c:v>
                </c:pt>
                <c:pt idx="91">
                  <c:v>20.020900000000001</c:v>
                </c:pt>
                <c:pt idx="92">
                  <c:v>20.2408</c:v>
                </c:pt>
                <c:pt idx="93">
                  <c:v>20.460699999999999</c:v>
                </c:pt>
                <c:pt idx="94">
                  <c:v>20.680599999999998</c:v>
                </c:pt>
                <c:pt idx="95">
                  <c:v>20.900500000000001</c:v>
                </c:pt>
                <c:pt idx="96">
                  <c:v>21.1204</c:v>
                </c:pt>
                <c:pt idx="97">
                  <c:v>21.340299999999999</c:v>
                </c:pt>
                <c:pt idx="98">
                  <c:v>21.560199999999998</c:v>
                </c:pt>
                <c:pt idx="99">
                  <c:v>21.780100000000001</c:v>
                </c:pt>
                <c:pt idx="100">
                  <c:v>22</c:v>
                </c:pt>
              </c:numCache>
            </c:numRef>
          </c:xVal>
          <c:yVal>
            <c:numRef>
              <c:f>'Basic 10-40'!$C$211:$C$311</c:f>
              <c:numCache>
                <c:formatCode>General</c:formatCode>
                <c:ptCount val="101"/>
                <c:pt idx="0">
                  <c:v>-20.823618</c:v>
                </c:pt>
                <c:pt idx="1">
                  <c:v>-19.278427000000001</c:v>
                </c:pt>
                <c:pt idx="2">
                  <c:v>-17.441897999999998</c:v>
                </c:pt>
                <c:pt idx="3">
                  <c:v>-15.709009</c:v>
                </c:pt>
                <c:pt idx="4">
                  <c:v>-14.543971000000001</c:v>
                </c:pt>
                <c:pt idx="5">
                  <c:v>-13.919765999999999</c:v>
                </c:pt>
                <c:pt idx="6">
                  <c:v>-13.283072000000001</c:v>
                </c:pt>
                <c:pt idx="7">
                  <c:v>-12.720876000000001</c:v>
                </c:pt>
                <c:pt idx="8">
                  <c:v>-11.844469999999999</c:v>
                </c:pt>
                <c:pt idx="9">
                  <c:v>-11.163009000000001</c:v>
                </c:pt>
                <c:pt idx="10">
                  <c:v>-10.225482</c:v>
                </c:pt>
                <c:pt idx="11">
                  <c:v>-9.5440655000000003</c:v>
                </c:pt>
                <c:pt idx="12">
                  <c:v>-8.9036293000000004</c:v>
                </c:pt>
                <c:pt idx="13">
                  <c:v>-8.4981755999999997</c:v>
                </c:pt>
                <c:pt idx="14">
                  <c:v>-8.1223124999999996</c:v>
                </c:pt>
                <c:pt idx="15">
                  <c:v>-7.8739623999999999</c:v>
                </c:pt>
                <c:pt idx="16">
                  <c:v>-7.5546913</c:v>
                </c:pt>
                <c:pt idx="17">
                  <c:v>-7.3716245000000002</c:v>
                </c:pt>
                <c:pt idx="18">
                  <c:v>-7.1984377000000004</c:v>
                </c:pt>
                <c:pt idx="19">
                  <c:v>-7.0154785999999998</c:v>
                </c:pt>
                <c:pt idx="20">
                  <c:v>-6.7918925000000003</c:v>
                </c:pt>
                <c:pt idx="21">
                  <c:v>-6.5480651999999999</c:v>
                </c:pt>
                <c:pt idx="22">
                  <c:v>-6.3270302000000003</c:v>
                </c:pt>
                <c:pt idx="23">
                  <c:v>-6.0855131</c:v>
                </c:pt>
                <c:pt idx="24">
                  <c:v>-5.9273391000000002</c:v>
                </c:pt>
                <c:pt idx="25">
                  <c:v>-5.8150076999999998</c:v>
                </c:pt>
                <c:pt idx="26">
                  <c:v>-5.7726711999999996</c:v>
                </c:pt>
                <c:pt idx="27">
                  <c:v>-5.7454394999999998</c:v>
                </c:pt>
                <c:pt idx="28">
                  <c:v>-5.7578205999999996</c:v>
                </c:pt>
                <c:pt idx="29">
                  <c:v>-5.7422199000000003</c:v>
                </c:pt>
                <c:pt idx="30">
                  <c:v>-5.8575621</c:v>
                </c:pt>
                <c:pt idx="31">
                  <c:v>-6.0053225000000001</c:v>
                </c:pt>
                <c:pt idx="32">
                  <c:v>-6.1883216000000001</c:v>
                </c:pt>
                <c:pt idx="33">
                  <c:v>-6.4210476999999999</c:v>
                </c:pt>
                <c:pt idx="34">
                  <c:v>-6.8523312000000001</c:v>
                </c:pt>
                <c:pt idx="35">
                  <c:v>-7.2808542000000003</c:v>
                </c:pt>
                <c:pt idx="36">
                  <c:v>-7.8168569000000003</c:v>
                </c:pt>
                <c:pt idx="37">
                  <c:v>-8.3632421000000008</c:v>
                </c:pt>
                <c:pt idx="38">
                  <c:v>-8.7381171999999996</c:v>
                </c:pt>
                <c:pt idx="39">
                  <c:v>-8.8350285999999993</c:v>
                </c:pt>
                <c:pt idx="40">
                  <c:v>-8.7426662000000004</c:v>
                </c:pt>
                <c:pt idx="41">
                  <c:v>-8.4440097999999999</c:v>
                </c:pt>
                <c:pt idx="42">
                  <c:v>-8.1002826999999993</c:v>
                </c:pt>
                <c:pt idx="43">
                  <c:v>-7.8246602999999997</c:v>
                </c:pt>
                <c:pt idx="44">
                  <c:v>-7.7527518000000004</c:v>
                </c:pt>
                <c:pt idx="45">
                  <c:v>-7.8007001999999996</c:v>
                </c:pt>
                <c:pt idx="46">
                  <c:v>-7.9686612999999999</c:v>
                </c:pt>
                <c:pt idx="47">
                  <c:v>-8.1690693000000003</c:v>
                </c:pt>
                <c:pt idx="48">
                  <c:v>-8.2707090000000001</c:v>
                </c:pt>
                <c:pt idx="49">
                  <c:v>-8.2670583999999998</c:v>
                </c:pt>
                <c:pt idx="50">
                  <c:v>-8.1589250999999994</c:v>
                </c:pt>
                <c:pt idx="51">
                  <c:v>-8.0568589999999993</c:v>
                </c:pt>
                <c:pt idx="52">
                  <c:v>-7.9117984999999997</c:v>
                </c:pt>
                <c:pt idx="53">
                  <c:v>-7.9093399</c:v>
                </c:pt>
                <c:pt idx="54">
                  <c:v>-7.8847012999999997</c:v>
                </c:pt>
                <c:pt idx="55">
                  <c:v>-7.9599375999999999</c:v>
                </c:pt>
                <c:pt idx="56">
                  <c:v>-7.9842409999999999</c:v>
                </c:pt>
                <c:pt idx="57">
                  <c:v>-8.0278472999999995</c:v>
                </c:pt>
                <c:pt idx="58">
                  <c:v>-8.0564642000000006</c:v>
                </c:pt>
                <c:pt idx="59">
                  <c:v>-8.2451544000000005</c:v>
                </c:pt>
                <c:pt idx="60">
                  <c:v>-8.3585013999999997</c:v>
                </c:pt>
                <c:pt idx="61">
                  <c:v>-8.5032815999999993</c:v>
                </c:pt>
                <c:pt idx="62">
                  <c:v>-8.6813144999999992</c:v>
                </c:pt>
                <c:pt idx="63">
                  <c:v>-8.8054427999999998</c:v>
                </c:pt>
                <c:pt idx="64">
                  <c:v>-8.8006238999999997</c:v>
                </c:pt>
                <c:pt idx="65">
                  <c:v>-8.8070307000000003</c:v>
                </c:pt>
                <c:pt idx="66">
                  <c:v>-8.6351595000000003</c:v>
                </c:pt>
                <c:pt idx="67">
                  <c:v>-8.4120646000000008</c:v>
                </c:pt>
                <c:pt idx="68">
                  <c:v>-8.2645949999999999</c:v>
                </c:pt>
                <c:pt idx="69">
                  <c:v>-8.2655686999999993</c:v>
                </c:pt>
                <c:pt idx="70">
                  <c:v>-8.3954600999999993</c:v>
                </c:pt>
                <c:pt idx="71">
                  <c:v>-8.8357867999999993</c:v>
                </c:pt>
                <c:pt idx="72">
                  <c:v>-9.479495</c:v>
                </c:pt>
                <c:pt idx="73">
                  <c:v>-10.368755</c:v>
                </c:pt>
                <c:pt idx="74">
                  <c:v>-11.505727</c:v>
                </c:pt>
                <c:pt idx="75">
                  <c:v>-12.900035000000001</c:v>
                </c:pt>
                <c:pt idx="76">
                  <c:v>-14.484116999999999</c:v>
                </c:pt>
                <c:pt idx="77">
                  <c:v>-16.154339</c:v>
                </c:pt>
                <c:pt idx="78">
                  <c:v>-17.363257999999998</c:v>
                </c:pt>
                <c:pt idx="79">
                  <c:v>-18.158808000000001</c:v>
                </c:pt>
                <c:pt idx="80">
                  <c:v>-18.195549</c:v>
                </c:pt>
                <c:pt idx="81">
                  <c:v>-17.744692000000001</c:v>
                </c:pt>
                <c:pt idx="82">
                  <c:v>-16.875212000000001</c:v>
                </c:pt>
                <c:pt idx="83">
                  <c:v>-16.156851</c:v>
                </c:pt>
                <c:pt idx="84">
                  <c:v>-15.461357</c:v>
                </c:pt>
                <c:pt idx="85">
                  <c:v>-15.34483</c:v>
                </c:pt>
                <c:pt idx="86">
                  <c:v>-15.481985999999999</c:v>
                </c:pt>
                <c:pt idx="87">
                  <c:v>-15.912146999999999</c:v>
                </c:pt>
                <c:pt idx="88">
                  <c:v>-16.384765999999999</c:v>
                </c:pt>
                <c:pt idx="89">
                  <c:v>-17.251418999999999</c:v>
                </c:pt>
                <c:pt idx="90">
                  <c:v>-17.967065999999999</c:v>
                </c:pt>
                <c:pt idx="91">
                  <c:v>-18.716942</c:v>
                </c:pt>
                <c:pt idx="92">
                  <c:v>-19.541784</c:v>
                </c:pt>
                <c:pt idx="93">
                  <c:v>-20.502970000000001</c:v>
                </c:pt>
                <c:pt idx="94">
                  <c:v>-20.876766</c:v>
                </c:pt>
                <c:pt idx="95">
                  <c:v>-20.745535</c:v>
                </c:pt>
                <c:pt idx="96">
                  <c:v>-19.859193999999999</c:v>
                </c:pt>
                <c:pt idx="97">
                  <c:v>-18.133994999999999</c:v>
                </c:pt>
                <c:pt idx="98">
                  <c:v>-15.842262</c:v>
                </c:pt>
                <c:pt idx="99">
                  <c:v>-13.762677</c:v>
                </c:pt>
                <c:pt idx="100">
                  <c:v>-12.179872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B6B-462B-8DFC-9C32BF40A924}"/>
            </c:ext>
          </c:extLst>
        </c:ser>
        <c:ser>
          <c:idx val="0"/>
          <c:order val="1"/>
          <c:tx>
            <c:v>Config B - 14GHz RF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'Basic 10-40'!$F$211:$F$311</c:f>
              <c:numCache>
                <c:formatCode>General</c:formatCode>
                <c:ptCount val="101"/>
                <c:pt idx="0">
                  <c:v>0.01</c:v>
                </c:pt>
                <c:pt idx="1">
                  <c:v>0.22989999999999999</c:v>
                </c:pt>
                <c:pt idx="2">
                  <c:v>0.44979999999999998</c:v>
                </c:pt>
                <c:pt idx="3">
                  <c:v>0.66969999999999996</c:v>
                </c:pt>
                <c:pt idx="4">
                  <c:v>0.88959999999999995</c:v>
                </c:pt>
                <c:pt idx="5">
                  <c:v>1.1094999999999999</c:v>
                </c:pt>
                <c:pt idx="6">
                  <c:v>1.3293999999999999</c:v>
                </c:pt>
                <c:pt idx="7">
                  <c:v>1.5492999999999999</c:v>
                </c:pt>
                <c:pt idx="8">
                  <c:v>1.7692000000000001</c:v>
                </c:pt>
                <c:pt idx="9">
                  <c:v>1.9891000000000001</c:v>
                </c:pt>
                <c:pt idx="10">
                  <c:v>2.2090000000000001</c:v>
                </c:pt>
                <c:pt idx="11">
                  <c:v>2.4289000000000001</c:v>
                </c:pt>
                <c:pt idx="12">
                  <c:v>2.6488</c:v>
                </c:pt>
                <c:pt idx="13">
                  <c:v>2.8687</c:v>
                </c:pt>
                <c:pt idx="14">
                  <c:v>3.0886</c:v>
                </c:pt>
                <c:pt idx="15">
                  <c:v>3.3085</c:v>
                </c:pt>
                <c:pt idx="16">
                  <c:v>3.5284</c:v>
                </c:pt>
                <c:pt idx="17">
                  <c:v>3.7483</c:v>
                </c:pt>
                <c:pt idx="18">
                  <c:v>3.9681999999999999</c:v>
                </c:pt>
                <c:pt idx="19">
                  <c:v>4.1881000000000004</c:v>
                </c:pt>
                <c:pt idx="20">
                  <c:v>4.4080000000000004</c:v>
                </c:pt>
                <c:pt idx="21">
                  <c:v>4.6279000000000003</c:v>
                </c:pt>
                <c:pt idx="22">
                  <c:v>4.8478000000000003</c:v>
                </c:pt>
                <c:pt idx="23">
                  <c:v>5.0677000000000003</c:v>
                </c:pt>
                <c:pt idx="24">
                  <c:v>5.2876000000000003</c:v>
                </c:pt>
                <c:pt idx="25">
                  <c:v>5.5075000000000003</c:v>
                </c:pt>
                <c:pt idx="26">
                  <c:v>5.7274000000000003</c:v>
                </c:pt>
                <c:pt idx="27">
                  <c:v>5.9473000000000003</c:v>
                </c:pt>
                <c:pt idx="28">
                  <c:v>6.1672000000000002</c:v>
                </c:pt>
                <c:pt idx="29">
                  <c:v>6.3871000000000002</c:v>
                </c:pt>
                <c:pt idx="30">
                  <c:v>6.6070000000000002</c:v>
                </c:pt>
                <c:pt idx="31">
                  <c:v>6.8269000000000002</c:v>
                </c:pt>
                <c:pt idx="32">
                  <c:v>7.0468000000000002</c:v>
                </c:pt>
                <c:pt idx="33">
                  <c:v>7.2667000000000002</c:v>
                </c:pt>
                <c:pt idx="34">
                  <c:v>7.4866000000000001</c:v>
                </c:pt>
                <c:pt idx="35">
                  <c:v>7.7065000000000001</c:v>
                </c:pt>
                <c:pt idx="36">
                  <c:v>7.9264000000000001</c:v>
                </c:pt>
                <c:pt idx="37">
                  <c:v>8.1463000000000001</c:v>
                </c:pt>
                <c:pt idx="38">
                  <c:v>8.3661999999999992</c:v>
                </c:pt>
                <c:pt idx="39">
                  <c:v>8.5861000000000001</c:v>
                </c:pt>
                <c:pt idx="40">
                  <c:v>8.8059999999999992</c:v>
                </c:pt>
                <c:pt idx="41">
                  <c:v>9.0259</c:v>
                </c:pt>
                <c:pt idx="42">
                  <c:v>9.2457999999999991</c:v>
                </c:pt>
                <c:pt idx="43">
                  <c:v>9.4657</c:v>
                </c:pt>
                <c:pt idx="44">
                  <c:v>9.6856000000000009</c:v>
                </c:pt>
                <c:pt idx="45">
                  <c:v>9.9055</c:v>
                </c:pt>
                <c:pt idx="46">
                  <c:v>10.125400000000001</c:v>
                </c:pt>
                <c:pt idx="47">
                  <c:v>10.3453</c:v>
                </c:pt>
                <c:pt idx="48">
                  <c:v>10.565200000000001</c:v>
                </c:pt>
                <c:pt idx="49">
                  <c:v>10.7851</c:v>
                </c:pt>
                <c:pt idx="50">
                  <c:v>11.005000000000001</c:v>
                </c:pt>
                <c:pt idx="51">
                  <c:v>11.2249</c:v>
                </c:pt>
                <c:pt idx="52">
                  <c:v>11.444800000000001</c:v>
                </c:pt>
                <c:pt idx="53">
                  <c:v>11.6647</c:v>
                </c:pt>
                <c:pt idx="54">
                  <c:v>11.884600000000001</c:v>
                </c:pt>
                <c:pt idx="55">
                  <c:v>12.1045</c:v>
                </c:pt>
                <c:pt idx="56">
                  <c:v>12.324400000000001</c:v>
                </c:pt>
                <c:pt idx="57">
                  <c:v>12.5443</c:v>
                </c:pt>
                <c:pt idx="58">
                  <c:v>12.764200000000001</c:v>
                </c:pt>
                <c:pt idx="59">
                  <c:v>12.9841</c:v>
                </c:pt>
                <c:pt idx="60">
                  <c:v>13.204000000000001</c:v>
                </c:pt>
                <c:pt idx="61">
                  <c:v>13.4239</c:v>
                </c:pt>
                <c:pt idx="62">
                  <c:v>13.643800000000001</c:v>
                </c:pt>
                <c:pt idx="63">
                  <c:v>13.8637</c:v>
                </c:pt>
                <c:pt idx="64">
                  <c:v>14.083600000000001</c:v>
                </c:pt>
                <c:pt idx="65">
                  <c:v>14.3035</c:v>
                </c:pt>
                <c:pt idx="66">
                  <c:v>14.523400000000001</c:v>
                </c:pt>
                <c:pt idx="67">
                  <c:v>14.7433</c:v>
                </c:pt>
                <c:pt idx="68">
                  <c:v>14.963200000000001</c:v>
                </c:pt>
                <c:pt idx="69">
                  <c:v>15.1831</c:v>
                </c:pt>
                <c:pt idx="70">
                  <c:v>15.403</c:v>
                </c:pt>
                <c:pt idx="71">
                  <c:v>15.6229</c:v>
                </c:pt>
                <c:pt idx="72">
                  <c:v>15.8428</c:v>
                </c:pt>
                <c:pt idx="73">
                  <c:v>16.0627</c:v>
                </c:pt>
                <c:pt idx="74">
                  <c:v>16.282599999999999</c:v>
                </c:pt>
                <c:pt idx="75">
                  <c:v>16.502500000000001</c:v>
                </c:pt>
                <c:pt idx="76">
                  <c:v>16.7224</c:v>
                </c:pt>
                <c:pt idx="77">
                  <c:v>16.942299999999999</c:v>
                </c:pt>
                <c:pt idx="78">
                  <c:v>17.162199999999999</c:v>
                </c:pt>
                <c:pt idx="79">
                  <c:v>17.382100000000001</c:v>
                </c:pt>
                <c:pt idx="80">
                  <c:v>17.602</c:v>
                </c:pt>
                <c:pt idx="81">
                  <c:v>17.821899999999999</c:v>
                </c:pt>
                <c:pt idx="82">
                  <c:v>18.041799999999999</c:v>
                </c:pt>
                <c:pt idx="83">
                  <c:v>18.261700000000001</c:v>
                </c:pt>
                <c:pt idx="84">
                  <c:v>18.4816</c:v>
                </c:pt>
                <c:pt idx="85">
                  <c:v>18.701499999999999</c:v>
                </c:pt>
                <c:pt idx="86">
                  <c:v>18.921399999999998</c:v>
                </c:pt>
                <c:pt idx="87">
                  <c:v>19.141300000000001</c:v>
                </c:pt>
                <c:pt idx="88">
                  <c:v>19.3612</c:v>
                </c:pt>
                <c:pt idx="89">
                  <c:v>19.581099999999999</c:v>
                </c:pt>
                <c:pt idx="90">
                  <c:v>19.800999999999998</c:v>
                </c:pt>
                <c:pt idx="91">
                  <c:v>20.020900000000001</c:v>
                </c:pt>
                <c:pt idx="92">
                  <c:v>20.2408</c:v>
                </c:pt>
                <c:pt idx="93">
                  <c:v>20.460699999999999</c:v>
                </c:pt>
                <c:pt idx="94">
                  <c:v>20.680599999999998</c:v>
                </c:pt>
                <c:pt idx="95">
                  <c:v>20.900500000000001</c:v>
                </c:pt>
                <c:pt idx="96">
                  <c:v>21.1204</c:v>
                </c:pt>
                <c:pt idx="97">
                  <c:v>21.340299999999999</c:v>
                </c:pt>
                <c:pt idx="98">
                  <c:v>21.560199999999998</c:v>
                </c:pt>
                <c:pt idx="99">
                  <c:v>21.780100000000001</c:v>
                </c:pt>
                <c:pt idx="100">
                  <c:v>22</c:v>
                </c:pt>
              </c:numCache>
            </c:numRef>
          </c:xVal>
          <c:yVal>
            <c:numRef>
              <c:f>'Basic 10-40'!$I$211:$I$311</c:f>
              <c:numCache>
                <c:formatCode>General</c:formatCode>
                <c:ptCount val="101"/>
                <c:pt idx="0">
                  <c:v>-10.565752</c:v>
                </c:pt>
                <c:pt idx="1">
                  <c:v>-10.320061000000001</c:v>
                </c:pt>
                <c:pt idx="2">
                  <c:v>-10.136105000000001</c:v>
                </c:pt>
                <c:pt idx="3">
                  <c:v>-9.8212671</c:v>
                </c:pt>
                <c:pt idx="4">
                  <c:v>-9.6549864000000003</c:v>
                </c:pt>
                <c:pt idx="5">
                  <c:v>-9.2967539000000006</c:v>
                </c:pt>
                <c:pt idx="6">
                  <c:v>-8.9991789000000004</c:v>
                </c:pt>
                <c:pt idx="7">
                  <c:v>-8.6241340999999991</c:v>
                </c:pt>
                <c:pt idx="8">
                  <c:v>-8.3470859999999991</c:v>
                </c:pt>
                <c:pt idx="9">
                  <c:v>-8.0427809000000003</c:v>
                </c:pt>
                <c:pt idx="10">
                  <c:v>-7.9459209</c:v>
                </c:pt>
                <c:pt idx="11">
                  <c:v>-7.9819488999999999</c:v>
                </c:pt>
                <c:pt idx="12">
                  <c:v>-8.0385255999999998</c:v>
                </c:pt>
                <c:pt idx="13">
                  <c:v>-8.1653728000000001</c:v>
                </c:pt>
                <c:pt idx="14">
                  <c:v>-8.2799052999999994</c:v>
                </c:pt>
                <c:pt idx="15">
                  <c:v>-8.4558592000000008</c:v>
                </c:pt>
                <c:pt idx="16">
                  <c:v>-8.6289063000000006</c:v>
                </c:pt>
                <c:pt idx="17">
                  <c:v>-8.8834809999999997</c:v>
                </c:pt>
                <c:pt idx="18">
                  <c:v>-8.9352015999999992</c:v>
                </c:pt>
                <c:pt idx="19">
                  <c:v>-8.8281784000000005</c:v>
                </c:pt>
                <c:pt idx="20">
                  <c:v>-8.4721375000000005</c:v>
                </c:pt>
                <c:pt idx="21">
                  <c:v>-8.0291739</c:v>
                </c:pt>
                <c:pt idx="22">
                  <c:v>-7.5062923000000001</c:v>
                </c:pt>
                <c:pt idx="23">
                  <c:v>-7.1851539999999998</c:v>
                </c:pt>
                <c:pt idx="24">
                  <c:v>-7.0967555000000004</c:v>
                </c:pt>
                <c:pt idx="25">
                  <c:v>-7.2273358999999999</c:v>
                </c:pt>
                <c:pt idx="26">
                  <c:v>-7.4099250000000003</c:v>
                </c:pt>
                <c:pt idx="27">
                  <c:v>-7.6020187999999997</c:v>
                </c:pt>
                <c:pt idx="28">
                  <c:v>-7.6979737000000004</c:v>
                </c:pt>
                <c:pt idx="29">
                  <c:v>-7.7901869000000001</c:v>
                </c:pt>
                <c:pt idx="30">
                  <c:v>-7.7031412000000001</c:v>
                </c:pt>
                <c:pt idx="31">
                  <c:v>-7.6601682000000002</c:v>
                </c:pt>
                <c:pt idx="32">
                  <c:v>-7.6091018000000004</c:v>
                </c:pt>
                <c:pt idx="33">
                  <c:v>-7.5809702999999997</c:v>
                </c:pt>
                <c:pt idx="34">
                  <c:v>-7.4973229999999997</c:v>
                </c:pt>
                <c:pt idx="35">
                  <c:v>-7.4876646999999998</c:v>
                </c:pt>
                <c:pt idx="36">
                  <c:v>-7.3721113000000003</c:v>
                </c:pt>
                <c:pt idx="37">
                  <c:v>-7.2891745999999999</c:v>
                </c:pt>
                <c:pt idx="38">
                  <c:v>-7.2489891000000002</c:v>
                </c:pt>
                <c:pt idx="39">
                  <c:v>-7.1840872999999998</c:v>
                </c:pt>
                <c:pt idx="40">
                  <c:v>-7.1184487000000001</c:v>
                </c:pt>
                <c:pt idx="41">
                  <c:v>-7.0921345000000002</c:v>
                </c:pt>
                <c:pt idx="42">
                  <c:v>-7.0957407999999997</c:v>
                </c:pt>
                <c:pt idx="43">
                  <c:v>-7.1691789999999997</c:v>
                </c:pt>
                <c:pt idx="44">
                  <c:v>-7.3123879000000001</c:v>
                </c:pt>
                <c:pt idx="45">
                  <c:v>-7.5188670000000002</c:v>
                </c:pt>
                <c:pt idx="46">
                  <c:v>-7.7809505000000003</c:v>
                </c:pt>
                <c:pt idx="47">
                  <c:v>-8.0927916</c:v>
                </c:pt>
                <c:pt idx="48">
                  <c:v>-8.4449854000000002</c:v>
                </c:pt>
                <c:pt idx="49">
                  <c:v>-8.8457860999999998</c:v>
                </c:pt>
                <c:pt idx="50">
                  <c:v>-9.3499602999999993</c:v>
                </c:pt>
                <c:pt idx="51">
                  <c:v>-9.8730402000000002</c:v>
                </c:pt>
                <c:pt idx="52">
                  <c:v>-10.377094</c:v>
                </c:pt>
                <c:pt idx="53">
                  <c:v>-10.88313</c:v>
                </c:pt>
                <c:pt idx="54">
                  <c:v>-11.427239</c:v>
                </c:pt>
                <c:pt idx="55">
                  <c:v>-11.811427999999999</c:v>
                </c:pt>
                <c:pt idx="56">
                  <c:v>-12.082409</c:v>
                </c:pt>
                <c:pt idx="57">
                  <c:v>-12.332584000000001</c:v>
                </c:pt>
                <c:pt idx="58">
                  <c:v>-12.458546999999999</c:v>
                </c:pt>
                <c:pt idx="59">
                  <c:v>-12.446456</c:v>
                </c:pt>
                <c:pt idx="60">
                  <c:v>-12.423332</c:v>
                </c:pt>
                <c:pt idx="61">
                  <c:v>-12.254462</c:v>
                </c:pt>
                <c:pt idx="62">
                  <c:v>-11.908538999999999</c:v>
                </c:pt>
                <c:pt idx="63">
                  <c:v>-11.459996</c:v>
                </c:pt>
                <c:pt idx="64">
                  <c:v>-10.868765</c:v>
                </c:pt>
                <c:pt idx="65">
                  <c:v>-10.245988000000001</c:v>
                </c:pt>
                <c:pt idx="66">
                  <c:v>-9.6975060000000006</c:v>
                </c:pt>
                <c:pt idx="67">
                  <c:v>-9.1882237999999994</c:v>
                </c:pt>
                <c:pt idx="68">
                  <c:v>-8.7765388000000009</c:v>
                </c:pt>
                <c:pt idx="69">
                  <c:v>-8.5884876000000006</c:v>
                </c:pt>
                <c:pt idx="70">
                  <c:v>-8.5239572999999993</c:v>
                </c:pt>
                <c:pt idx="71">
                  <c:v>-8.7242212000000006</c:v>
                </c:pt>
                <c:pt idx="72">
                  <c:v>-9.1563262999999999</c:v>
                </c:pt>
                <c:pt idx="73">
                  <c:v>-9.7990665000000003</c:v>
                </c:pt>
                <c:pt idx="74">
                  <c:v>-10.699638</c:v>
                </c:pt>
                <c:pt idx="75">
                  <c:v>-11.849151000000001</c:v>
                </c:pt>
                <c:pt idx="76">
                  <c:v>-13.261837</c:v>
                </c:pt>
                <c:pt idx="77">
                  <c:v>-14.968275</c:v>
                </c:pt>
                <c:pt idx="78">
                  <c:v>-16.765013</c:v>
                </c:pt>
                <c:pt idx="79">
                  <c:v>-18.239619999999999</c:v>
                </c:pt>
                <c:pt idx="80">
                  <c:v>-19.16872</c:v>
                </c:pt>
                <c:pt idx="81">
                  <c:v>-19.554773000000001</c:v>
                </c:pt>
                <c:pt idx="82">
                  <c:v>-19.261709</c:v>
                </c:pt>
                <c:pt idx="83">
                  <c:v>-18.532885</c:v>
                </c:pt>
                <c:pt idx="84">
                  <c:v>-17.613538999999999</c:v>
                </c:pt>
                <c:pt idx="85">
                  <c:v>-16.848848</c:v>
                </c:pt>
                <c:pt idx="86">
                  <c:v>-16.129505000000002</c:v>
                </c:pt>
                <c:pt idx="87">
                  <c:v>-15.509975000000001</c:v>
                </c:pt>
                <c:pt idx="88">
                  <c:v>-14.930614</c:v>
                </c:pt>
                <c:pt idx="89">
                  <c:v>-14.487100999999999</c:v>
                </c:pt>
                <c:pt idx="90">
                  <c:v>-14.052752</c:v>
                </c:pt>
                <c:pt idx="91">
                  <c:v>-13.694246</c:v>
                </c:pt>
                <c:pt idx="92">
                  <c:v>-13.476613</c:v>
                </c:pt>
                <c:pt idx="93">
                  <c:v>-13.359415</c:v>
                </c:pt>
                <c:pt idx="94">
                  <c:v>-13.188632999999999</c:v>
                </c:pt>
                <c:pt idx="95">
                  <c:v>-12.894465</c:v>
                </c:pt>
                <c:pt idx="96">
                  <c:v>-12.363822000000001</c:v>
                </c:pt>
                <c:pt idx="97">
                  <c:v>-11.502096999999999</c:v>
                </c:pt>
                <c:pt idx="98">
                  <c:v>-10.418001</c:v>
                </c:pt>
                <c:pt idx="99">
                  <c:v>-9.4326629999999998</c:v>
                </c:pt>
                <c:pt idx="100">
                  <c:v>-8.6452264999999997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B6B-462B-8DFC-9C32BF40A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14656"/>
        <c:axId val="111429120"/>
      </c:scatterChart>
      <c:valAx>
        <c:axId val="111414656"/>
        <c:scaling>
          <c:orientation val="minMax"/>
          <c:max val="22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IF Frequency  (GHz)</a:t>
                </a:r>
              </a:p>
            </c:rich>
          </c:tx>
          <c:layout>
            <c:manualLayout>
              <c:xMode val="edge"/>
              <c:yMode val="edge"/>
              <c:x val="0.37500692049321632"/>
              <c:y val="0.9110877806940799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1429120"/>
        <c:crosses val="autoZero"/>
        <c:crossBetween val="midCat"/>
        <c:majorUnit val="2"/>
      </c:valAx>
      <c:valAx>
        <c:axId val="111429120"/>
        <c:scaling>
          <c:orientation val="minMax"/>
          <c:min val="-4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1414656"/>
        <c:crosses val="autoZero"/>
        <c:crossBetween val="midCat"/>
        <c:majorUnit val="5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14385773509848196"/>
          <c:y val="0.65911964129483824"/>
          <c:w val="0.35888000901084971"/>
          <c:h val="0.13078120443277921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IF Return Loss (dB)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11"/>
          <c:w val="0.76542713682528862"/>
          <c:h val="0.70701370662000584"/>
        </c:manualLayout>
      </c:layout>
      <c:scatterChart>
        <c:scatterStyle val="smoothMarker"/>
        <c:varyColors val="0"/>
        <c:ser>
          <c:idx val="0"/>
          <c:order val="0"/>
          <c:tx>
            <c:v>Config A - 37GHz RF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'Basic 10-40'!$F$317:$F$417</c:f>
              <c:numCache>
                <c:formatCode>General</c:formatCode>
                <c:ptCount val="101"/>
                <c:pt idx="0">
                  <c:v>0.01</c:v>
                </c:pt>
                <c:pt idx="1">
                  <c:v>0.22989999999999999</c:v>
                </c:pt>
                <c:pt idx="2">
                  <c:v>0.44979999999999998</c:v>
                </c:pt>
                <c:pt idx="3">
                  <c:v>0.66969999999999996</c:v>
                </c:pt>
                <c:pt idx="4">
                  <c:v>0.88959999999999995</c:v>
                </c:pt>
                <c:pt idx="5">
                  <c:v>1.1094999999999999</c:v>
                </c:pt>
                <c:pt idx="6">
                  <c:v>1.3293999999999999</c:v>
                </c:pt>
                <c:pt idx="7">
                  <c:v>1.5492999999999999</c:v>
                </c:pt>
                <c:pt idx="8">
                  <c:v>1.7692000000000001</c:v>
                </c:pt>
                <c:pt idx="9">
                  <c:v>1.9891000000000001</c:v>
                </c:pt>
                <c:pt idx="10">
                  <c:v>2.2090000000000001</c:v>
                </c:pt>
                <c:pt idx="11">
                  <c:v>2.4289000000000001</c:v>
                </c:pt>
                <c:pt idx="12">
                  <c:v>2.6488</c:v>
                </c:pt>
                <c:pt idx="13">
                  <c:v>2.8687</c:v>
                </c:pt>
                <c:pt idx="14">
                  <c:v>3.0886</c:v>
                </c:pt>
                <c:pt idx="15">
                  <c:v>3.3085</c:v>
                </c:pt>
                <c:pt idx="16">
                  <c:v>3.5284</c:v>
                </c:pt>
                <c:pt idx="17">
                  <c:v>3.7483</c:v>
                </c:pt>
                <c:pt idx="18">
                  <c:v>3.9681999999999999</c:v>
                </c:pt>
                <c:pt idx="19">
                  <c:v>4.1881000000000004</c:v>
                </c:pt>
                <c:pt idx="20">
                  <c:v>4.4080000000000004</c:v>
                </c:pt>
                <c:pt idx="21">
                  <c:v>4.6279000000000003</c:v>
                </c:pt>
                <c:pt idx="22">
                  <c:v>4.8478000000000003</c:v>
                </c:pt>
                <c:pt idx="23">
                  <c:v>5.0677000000000003</c:v>
                </c:pt>
                <c:pt idx="24">
                  <c:v>5.2876000000000003</c:v>
                </c:pt>
                <c:pt idx="25">
                  <c:v>5.5075000000000003</c:v>
                </c:pt>
                <c:pt idx="26">
                  <c:v>5.7274000000000003</c:v>
                </c:pt>
                <c:pt idx="27">
                  <c:v>5.9473000000000003</c:v>
                </c:pt>
                <c:pt idx="28">
                  <c:v>6.1672000000000002</c:v>
                </c:pt>
                <c:pt idx="29">
                  <c:v>6.3871000000000002</c:v>
                </c:pt>
                <c:pt idx="30">
                  <c:v>6.6070000000000002</c:v>
                </c:pt>
                <c:pt idx="31">
                  <c:v>6.8269000000000002</c:v>
                </c:pt>
                <c:pt idx="32">
                  <c:v>7.0468000000000002</c:v>
                </c:pt>
                <c:pt idx="33">
                  <c:v>7.2667000000000002</c:v>
                </c:pt>
                <c:pt idx="34">
                  <c:v>7.4866000000000001</c:v>
                </c:pt>
                <c:pt idx="35">
                  <c:v>7.7065000000000001</c:v>
                </c:pt>
                <c:pt idx="36">
                  <c:v>7.9264000000000001</c:v>
                </c:pt>
                <c:pt idx="37">
                  <c:v>8.1463000000000001</c:v>
                </c:pt>
                <c:pt idx="38">
                  <c:v>8.3661999999999992</c:v>
                </c:pt>
                <c:pt idx="39">
                  <c:v>8.5861000000000001</c:v>
                </c:pt>
                <c:pt idx="40">
                  <c:v>8.8059999999999992</c:v>
                </c:pt>
                <c:pt idx="41">
                  <c:v>9.0259</c:v>
                </c:pt>
                <c:pt idx="42">
                  <c:v>9.2457999999999991</c:v>
                </c:pt>
                <c:pt idx="43">
                  <c:v>9.4657</c:v>
                </c:pt>
                <c:pt idx="44">
                  <c:v>9.6856000000000009</c:v>
                </c:pt>
                <c:pt idx="45">
                  <c:v>9.9055</c:v>
                </c:pt>
                <c:pt idx="46">
                  <c:v>10.125400000000001</c:v>
                </c:pt>
                <c:pt idx="47">
                  <c:v>10.3453</c:v>
                </c:pt>
                <c:pt idx="48">
                  <c:v>10.565200000000001</c:v>
                </c:pt>
                <c:pt idx="49">
                  <c:v>10.7851</c:v>
                </c:pt>
                <c:pt idx="50">
                  <c:v>11.005000000000001</c:v>
                </c:pt>
                <c:pt idx="51">
                  <c:v>11.2249</c:v>
                </c:pt>
                <c:pt idx="52">
                  <c:v>11.444800000000001</c:v>
                </c:pt>
                <c:pt idx="53">
                  <c:v>11.6647</c:v>
                </c:pt>
                <c:pt idx="54">
                  <c:v>11.884600000000001</c:v>
                </c:pt>
                <c:pt idx="55">
                  <c:v>12.1045</c:v>
                </c:pt>
                <c:pt idx="56">
                  <c:v>12.324400000000001</c:v>
                </c:pt>
                <c:pt idx="57">
                  <c:v>12.5443</c:v>
                </c:pt>
                <c:pt idx="58">
                  <c:v>12.764200000000001</c:v>
                </c:pt>
                <c:pt idx="59">
                  <c:v>12.9841</c:v>
                </c:pt>
                <c:pt idx="60">
                  <c:v>13.204000000000001</c:v>
                </c:pt>
                <c:pt idx="61">
                  <c:v>13.4239</c:v>
                </c:pt>
                <c:pt idx="62">
                  <c:v>13.643800000000001</c:v>
                </c:pt>
                <c:pt idx="63">
                  <c:v>13.8637</c:v>
                </c:pt>
                <c:pt idx="64">
                  <c:v>14.083600000000001</c:v>
                </c:pt>
                <c:pt idx="65">
                  <c:v>14.3035</c:v>
                </c:pt>
                <c:pt idx="66">
                  <c:v>14.523400000000001</c:v>
                </c:pt>
                <c:pt idx="67">
                  <c:v>14.7433</c:v>
                </c:pt>
                <c:pt idx="68">
                  <c:v>14.963200000000001</c:v>
                </c:pt>
                <c:pt idx="69">
                  <c:v>15.1831</c:v>
                </c:pt>
                <c:pt idx="70">
                  <c:v>15.403</c:v>
                </c:pt>
                <c:pt idx="71">
                  <c:v>15.6229</c:v>
                </c:pt>
                <c:pt idx="72">
                  <c:v>15.8428</c:v>
                </c:pt>
                <c:pt idx="73">
                  <c:v>16.0627</c:v>
                </c:pt>
                <c:pt idx="74">
                  <c:v>16.282599999999999</c:v>
                </c:pt>
                <c:pt idx="75">
                  <c:v>16.502500000000001</c:v>
                </c:pt>
                <c:pt idx="76">
                  <c:v>16.7224</c:v>
                </c:pt>
                <c:pt idx="77">
                  <c:v>16.942299999999999</c:v>
                </c:pt>
                <c:pt idx="78">
                  <c:v>17.162199999999999</c:v>
                </c:pt>
                <c:pt idx="79">
                  <c:v>17.382100000000001</c:v>
                </c:pt>
                <c:pt idx="80">
                  <c:v>17.602</c:v>
                </c:pt>
                <c:pt idx="81">
                  <c:v>17.821899999999999</c:v>
                </c:pt>
                <c:pt idx="82">
                  <c:v>18.041799999999999</c:v>
                </c:pt>
                <c:pt idx="83">
                  <c:v>18.261700000000001</c:v>
                </c:pt>
                <c:pt idx="84">
                  <c:v>18.4816</c:v>
                </c:pt>
                <c:pt idx="85">
                  <c:v>18.701499999999999</c:v>
                </c:pt>
                <c:pt idx="86">
                  <c:v>18.921399999999998</c:v>
                </c:pt>
                <c:pt idx="87">
                  <c:v>19.141300000000001</c:v>
                </c:pt>
                <c:pt idx="88">
                  <c:v>19.3612</c:v>
                </c:pt>
                <c:pt idx="89">
                  <c:v>19.581099999999999</c:v>
                </c:pt>
                <c:pt idx="90">
                  <c:v>19.800999999999998</c:v>
                </c:pt>
                <c:pt idx="91">
                  <c:v>20.020900000000001</c:v>
                </c:pt>
                <c:pt idx="92">
                  <c:v>20.2408</c:v>
                </c:pt>
                <c:pt idx="93">
                  <c:v>20.460699999999999</c:v>
                </c:pt>
                <c:pt idx="94">
                  <c:v>20.680599999999998</c:v>
                </c:pt>
                <c:pt idx="95">
                  <c:v>20.900500000000001</c:v>
                </c:pt>
                <c:pt idx="96">
                  <c:v>21.1204</c:v>
                </c:pt>
                <c:pt idx="97">
                  <c:v>21.340299999999999</c:v>
                </c:pt>
                <c:pt idx="98">
                  <c:v>21.560199999999998</c:v>
                </c:pt>
                <c:pt idx="99">
                  <c:v>21.780100000000001</c:v>
                </c:pt>
                <c:pt idx="100">
                  <c:v>22</c:v>
                </c:pt>
              </c:numCache>
            </c:numRef>
          </c:xVal>
          <c:yVal>
            <c:numRef>
              <c:f>'Basic 10-40'!$I$317:$I$417</c:f>
              <c:numCache>
                <c:formatCode>General</c:formatCode>
                <c:ptCount val="101"/>
                <c:pt idx="0">
                  <c:v>-15.638801000000001</c:v>
                </c:pt>
                <c:pt idx="1">
                  <c:v>-15.652422</c:v>
                </c:pt>
                <c:pt idx="2">
                  <c:v>-15.94286</c:v>
                </c:pt>
                <c:pt idx="3">
                  <c:v>-16.263821</c:v>
                </c:pt>
                <c:pt idx="4">
                  <c:v>-16.853736999999999</c:v>
                </c:pt>
                <c:pt idx="5">
                  <c:v>-17.021107000000001</c:v>
                </c:pt>
                <c:pt idx="6">
                  <c:v>-16.958891000000001</c:v>
                </c:pt>
                <c:pt idx="7">
                  <c:v>-16.562403</c:v>
                </c:pt>
                <c:pt idx="8">
                  <c:v>-15.970768</c:v>
                </c:pt>
                <c:pt idx="9">
                  <c:v>-15.205503</c:v>
                </c:pt>
                <c:pt idx="10">
                  <c:v>-14.817826</c:v>
                </c:pt>
                <c:pt idx="11">
                  <c:v>-14.517962000000001</c:v>
                </c:pt>
                <c:pt idx="12">
                  <c:v>-14.288487</c:v>
                </c:pt>
                <c:pt idx="13">
                  <c:v>-14.037653000000001</c:v>
                </c:pt>
                <c:pt idx="14">
                  <c:v>-13.716741000000001</c:v>
                </c:pt>
                <c:pt idx="15">
                  <c:v>-13.519353000000001</c:v>
                </c:pt>
                <c:pt idx="16">
                  <c:v>-13.589135000000001</c:v>
                </c:pt>
                <c:pt idx="17">
                  <c:v>-13.709085</c:v>
                </c:pt>
                <c:pt idx="18">
                  <c:v>-14.05631</c:v>
                </c:pt>
                <c:pt idx="19">
                  <c:v>-14.561688999999999</c:v>
                </c:pt>
                <c:pt idx="20">
                  <c:v>-14.839661</c:v>
                </c:pt>
                <c:pt idx="21">
                  <c:v>-14.992706999999999</c:v>
                </c:pt>
                <c:pt idx="22">
                  <c:v>-15.117120999999999</c:v>
                </c:pt>
                <c:pt idx="23">
                  <c:v>-15.090866</c:v>
                </c:pt>
                <c:pt idx="24">
                  <c:v>-14.951929</c:v>
                </c:pt>
                <c:pt idx="25">
                  <c:v>-14.748968</c:v>
                </c:pt>
                <c:pt idx="26">
                  <c:v>-14.430489</c:v>
                </c:pt>
                <c:pt idx="27">
                  <c:v>-13.819521</c:v>
                </c:pt>
                <c:pt idx="28">
                  <c:v>-13.25088</c:v>
                </c:pt>
                <c:pt idx="29">
                  <c:v>-12.443498</c:v>
                </c:pt>
                <c:pt idx="30">
                  <c:v>-11.764761</c:v>
                </c:pt>
                <c:pt idx="31">
                  <c:v>-11.269864</c:v>
                </c:pt>
                <c:pt idx="32">
                  <c:v>-11.201561999999999</c:v>
                </c:pt>
                <c:pt idx="33">
                  <c:v>-11.130710000000001</c:v>
                </c:pt>
                <c:pt idx="34">
                  <c:v>-11.069171000000001</c:v>
                </c:pt>
                <c:pt idx="35">
                  <c:v>-10.973250999999999</c:v>
                </c:pt>
                <c:pt idx="36">
                  <c:v>-10.768419</c:v>
                </c:pt>
                <c:pt idx="37">
                  <c:v>-10.358781</c:v>
                </c:pt>
                <c:pt idx="38">
                  <c:v>-10.053561999999999</c:v>
                </c:pt>
                <c:pt idx="39">
                  <c:v>-9.7358636999999995</c:v>
                </c:pt>
                <c:pt idx="40">
                  <c:v>-9.3410081999999992</c:v>
                </c:pt>
                <c:pt idx="41">
                  <c:v>-8.7695904000000002</c:v>
                </c:pt>
                <c:pt idx="42">
                  <c:v>-8.0813836999999999</c:v>
                </c:pt>
                <c:pt idx="43">
                  <c:v>-7.3270149</c:v>
                </c:pt>
                <c:pt idx="44">
                  <c:v>-6.9339309</c:v>
                </c:pt>
                <c:pt idx="45">
                  <c:v>-6.7841382000000001</c:v>
                </c:pt>
                <c:pt idx="46">
                  <c:v>-7.1837511000000003</c:v>
                </c:pt>
                <c:pt idx="47">
                  <c:v>-8.0502701000000005</c:v>
                </c:pt>
                <c:pt idx="48">
                  <c:v>-9.2620801999999998</c:v>
                </c:pt>
                <c:pt idx="49">
                  <c:v>-10.863503</c:v>
                </c:pt>
                <c:pt idx="50">
                  <c:v>-13.018416999999999</c:v>
                </c:pt>
                <c:pt idx="51">
                  <c:v>-15.914249999999999</c:v>
                </c:pt>
                <c:pt idx="52">
                  <c:v>-22.394252999999999</c:v>
                </c:pt>
                <c:pt idx="53">
                  <c:v>-26.125498</c:v>
                </c:pt>
                <c:pt idx="54">
                  <c:v>-27.985956000000002</c:v>
                </c:pt>
                <c:pt idx="55">
                  <c:v>-28.518557000000001</c:v>
                </c:pt>
                <c:pt idx="56">
                  <c:v>-27.568621</c:v>
                </c:pt>
                <c:pt idx="57">
                  <c:v>-22.507624</c:v>
                </c:pt>
                <c:pt idx="58">
                  <c:v>-19.782527999999999</c:v>
                </c:pt>
                <c:pt idx="59">
                  <c:v>-18.397808000000001</c:v>
                </c:pt>
                <c:pt idx="60">
                  <c:v>-17.743551</c:v>
                </c:pt>
                <c:pt idx="61">
                  <c:v>-17.491529</c:v>
                </c:pt>
                <c:pt idx="62">
                  <c:v>-17.404202000000002</c:v>
                </c:pt>
                <c:pt idx="63">
                  <c:v>-17.277719000000001</c:v>
                </c:pt>
                <c:pt idx="64">
                  <c:v>-16.975014000000002</c:v>
                </c:pt>
                <c:pt idx="65">
                  <c:v>-16.415333</c:v>
                </c:pt>
                <c:pt idx="66">
                  <c:v>-15.622249999999999</c:v>
                </c:pt>
                <c:pt idx="67">
                  <c:v>-14.737273999999999</c:v>
                </c:pt>
                <c:pt idx="68">
                  <c:v>-13.942456</c:v>
                </c:pt>
                <c:pt idx="69">
                  <c:v>-13.309559999999999</c:v>
                </c:pt>
                <c:pt idx="70">
                  <c:v>-12.849536000000001</c:v>
                </c:pt>
                <c:pt idx="71">
                  <c:v>-12.638838</c:v>
                </c:pt>
                <c:pt idx="72">
                  <c:v>-12.560805999999999</c:v>
                </c:pt>
                <c:pt idx="73">
                  <c:v>-12.793283000000001</c:v>
                </c:pt>
                <c:pt idx="74">
                  <c:v>-13.366524999999999</c:v>
                </c:pt>
                <c:pt idx="75">
                  <c:v>-13.859747</c:v>
                </c:pt>
                <c:pt idx="76">
                  <c:v>-14.345158</c:v>
                </c:pt>
                <c:pt idx="77">
                  <c:v>-14.811251</c:v>
                </c:pt>
                <c:pt idx="78">
                  <c:v>-15.028657000000001</c:v>
                </c:pt>
                <c:pt idx="79">
                  <c:v>-15.108459</c:v>
                </c:pt>
                <c:pt idx="80">
                  <c:v>-15.465513</c:v>
                </c:pt>
                <c:pt idx="81">
                  <c:v>-15.958453</c:v>
                </c:pt>
                <c:pt idx="82">
                  <c:v>-16.477499000000002</c:v>
                </c:pt>
                <c:pt idx="83">
                  <c:v>-16.783928</c:v>
                </c:pt>
                <c:pt idx="84">
                  <c:v>-16.744263</c:v>
                </c:pt>
                <c:pt idx="85">
                  <c:v>-16.324214999999999</c:v>
                </c:pt>
                <c:pt idx="86">
                  <c:v>-15.367844</c:v>
                </c:pt>
                <c:pt idx="87">
                  <c:v>-14.033025</c:v>
                </c:pt>
                <c:pt idx="88">
                  <c:v>-12.608852000000001</c:v>
                </c:pt>
                <c:pt idx="89">
                  <c:v>-11.245459</c:v>
                </c:pt>
                <c:pt idx="90">
                  <c:v>-10.020724</c:v>
                </c:pt>
                <c:pt idx="91">
                  <c:v>-9.1793060000000004</c:v>
                </c:pt>
                <c:pt idx="92">
                  <c:v>-8.8260535999999998</c:v>
                </c:pt>
                <c:pt idx="93">
                  <c:v>-8.8591327999999994</c:v>
                </c:pt>
                <c:pt idx="94">
                  <c:v>-8.9520587999999996</c:v>
                </c:pt>
                <c:pt idx="95">
                  <c:v>-9.1457958000000001</c:v>
                </c:pt>
                <c:pt idx="96">
                  <c:v>-9.2570666999999993</c:v>
                </c:pt>
                <c:pt idx="97">
                  <c:v>-9.1132735999999994</c:v>
                </c:pt>
                <c:pt idx="98">
                  <c:v>-8.6562538</c:v>
                </c:pt>
                <c:pt idx="99">
                  <c:v>-8.2258405999999997</c:v>
                </c:pt>
                <c:pt idx="100">
                  <c:v>-7.7643637999999999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B8A-4A82-854A-704D07E55DD8}"/>
            </c:ext>
          </c:extLst>
        </c:ser>
        <c:ser>
          <c:idx val="1"/>
          <c:order val="1"/>
          <c:tx>
            <c:v>Config A - 37GHz RF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'Basic 10-40'!$F$317:$F$417</c:f>
              <c:numCache>
                <c:formatCode>General</c:formatCode>
                <c:ptCount val="101"/>
                <c:pt idx="0">
                  <c:v>0.01</c:v>
                </c:pt>
                <c:pt idx="1">
                  <c:v>0.22989999999999999</c:v>
                </c:pt>
                <c:pt idx="2">
                  <c:v>0.44979999999999998</c:v>
                </c:pt>
                <c:pt idx="3">
                  <c:v>0.66969999999999996</c:v>
                </c:pt>
                <c:pt idx="4">
                  <c:v>0.88959999999999995</c:v>
                </c:pt>
                <c:pt idx="5">
                  <c:v>1.1094999999999999</c:v>
                </c:pt>
                <c:pt idx="6">
                  <c:v>1.3293999999999999</c:v>
                </c:pt>
                <c:pt idx="7">
                  <c:v>1.5492999999999999</c:v>
                </c:pt>
                <c:pt idx="8">
                  <c:v>1.7692000000000001</c:v>
                </c:pt>
                <c:pt idx="9">
                  <c:v>1.9891000000000001</c:v>
                </c:pt>
                <c:pt idx="10">
                  <c:v>2.2090000000000001</c:v>
                </c:pt>
                <c:pt idx="11">
                  <c:v>2.4289000000000001</c:v>
                </c:pt>
                <c:pt idx="12">
                  <c:v>2.6488</c:v>
                </c:pt>
                <c:pt idx="13">
                  <c:v>2.8687</c:v>
                </c:pt>
                <c:pt idx="14">
                  <c:v>3.0886</c:v>
                </c:pt>
                <c:pt idx="15">
                  <c:v>3.3085</c:v>
                </c:pt>
                <c:pt idx="16">
                  <c:v>3.5284</c:v>
                </c:pt>
                <c:pt idx="17">
                  <c:v>3.7483</c:v>
                </c:pt>
                <c:pt idx="18">
                  <c:v>3.9681999999999999</c:v>
                </c:pt>
                <c:pt idx="19">
                  <c:v>4.1881000000000004</c:v>
                </c:pt>
                <c:pt idx="20">
                  <c:v>4.4080000000000004</c:v>
                </c:pt>
                <c:pt idx="21">
                  <c:v>4.6279000000000003</c:v>
                </c:pt>
                <c:pt idx="22">
                  <c:v>4.8478000000000003</c:v>
                </c:pt>
                <c:pt idx="23">
                  <c:v>5.0677000000000003</c:v>
                </c:pt>
                <c:pt idx="24">
                  <c:v>5.2876000000000003</c:v>
                </c:pt>
                <c:pt idx="25">
                  <c:v>5.5075000000000003</c:v>
                </c:pt>
                <c:pt idx="26">
                  <c:v>5.7274000000000003</c:v>
                </c:pt>
                <c:pt idx="27">
                  <c:v>5.9473000000000003</c:v>
                </c:pt>
                <c:pt idx="28">
                  <c:v>6.1672000000000002</c:v>
                </c:pt>
                <c:pt idx="29">
                  <c:v>6.3871000000000002</c:v>
                </c:pt>
                <c:pt idx="30">
                  <c:v>6.6070000000000002</c:v>
                </c:pt>
                <c:pt idx="31">
                  <c:v>6.8269000000000002</c:v>
                </c:pt>
                <c:pt idx="32">
                  <c:v>7.0468000000000002</c:v>
                </c:pt>
                <c:pt idx="33">
                  <c:v>7.2667000000000002</c:v>
                </c:pt>
                <c:pt idx="34">
                  <c:v>7.4866000000000001</c:v>
                </c:pt>
                <c:pt idx="35">
                  <c:v>7.7065000000000001</c:v>
                </c:pt>
                <c:pt idx="36">
                  <c:v>7.9264000000000001</c:v>
                </c:pt>
                <c:pt idx="37">
                  <c:v>8.1463000000000001</c:v>
                </c:pt>
                <c:pt idx="38">
                  <c:v>8.3661999999999992</c:v>
                </c:pt>
                <c:pt idx="39">
                  <c:v>8.5861000000000001</c:v>
                </c:pt>
                <c:pt idx="40">
                  <c:v>8.8059999999999992</c:v>
                </c:pt>
                <c:pt idx="41">
                  <c:v>9.0259</c:v>
                </c:pt>
                <c:pt idx="42">
                  <c:v>9.2457999999999991</c:v>
                </c:pt>
                <c:pt idx="43">
                  <c:v>9.4657</c:v>
                </c:pt>
                <c:pt idx="44">
                  <c:v>9.6856000000000009</c:v>
                </c:pt>
                <c:pt idx="45">
                  <c:v>9.9055</c:v>
                </c:pt>
                <c:pt idx="46">
                  <c:v>10.125400000000001</c:v>
                </c:pt>
                <c:pt idx="47">
                  <c:v>10.3453</c:v>
                </c:pt>
                <c:pt idx="48">
                  <c:v>10.565200000000001</c:v>
                </c:pt>
                <c:pt idx="49">
                  <c:v>10.7851</c:v>
                </c:pt>
                <c:pt idx="50">
                  <c:v>11.005000000000001</c:v>
                </c:pt>
                <c:pt idx="51">
                  <c:v>11.2249</c:v>
                </c:pt>
                <c:pt idx="52">
                  <c:v>11.444800000000001</c:v>
                </c:pt>
                <c:pt idx="53">
                  <c:v>11.6647</c:v>
                </c:pt>
                <c:pt idx="54">
                  <c:v>11.884600000000001</c:v>
                </c:pt>
                <c:pt idx="55">
                  <c:v>12.1045</c:v>
                </c:pt>
                <c:pt idx="56">
                  <c:v>12.324400000000001</c:v>
                </c:pt>
                <c:pt idx="57">
                  <c:v>12.5443</c:v>
                </c:pt>
                <c:pt idx="58">
                  <c:v>12.764200000000001</c:v>
                </c:pt>
                <c:pt idx="59">
                  <c:v>12.9841</c:v>
                </c:pt>
                <c:pt idx="60">
                  <c:v>13.204000000000001</c:v>
                </c:pt>
                <c:pt idx="61">
                  <c:v>13.4239</c:v>
                </c:pt>
                <c:pt idx="62">
                  <c:v>13.643800000000001</c:v>
                </c:pt>
                <c:pt idx="63">
                  <c:v>13.8637</c:v>
                </c:pt>
                <c:pt idx="64">
                  <c:v>14.083600000000001</c:v>
                </c:pt>
                <c:pt idx="65">
                  <c:v>14.3035</c:v>
                </c:pt>
                <c:pt idx="66">
                  <c:v>14.523400000000001</c:v>
                </c:pt>
                <c:pt idx="67">
                  <c:v>14.7433</c:v>
                </c:pt>
                <c:pt idx="68">
                  <c:v>14.963200000000001</c:v>
                </c:pt>
                <c:pt idx="69">
                  <c:v>15.1831</c:v>
                </c:pt>
                <c:pt idx="70">
                  <c:v>15.403</c:v>
                </c:pt>
                <c:pt idx="71">
                  <c:v>15.6229</c:v>
                </c:pt>
                <c:pt idx="72">
                  <c:v>15.8428</c:v>
                </c:pt>
                <c:pt idx="73">
                  <c:v>16.0627</c:v>
                </c:pt>
                <c:pt idx="74">
                  <c:v>16.282599999999999</c:v>
                </c:pt>
                <c:pt idx="75">
                  <c:v>16.502500000000001</c:v>
                </c:pt>
                <c:pt idx="76">
                  <c:v>16.7224</c:v>
                </c:pt>
                <c:pt idx="77">
                  <c:v>16.942299999999999</c:v>
                </c:pt>
                <c:pt idx="78">
                  <c:v>17.162199999999999</c:v>
                </c:pt>
                <c:pt idx="79">
                  <c:v>17.382100000000001</c:v>
                </c:pt>
                <c:pt idx="80">
                  <c:v>17.602</c:v>
                </c:pt>
                <c:pt idx="81">
                  <c:v>17.821899999999999</c:v>
                </c:pt>
                <c:pt idx="82">
                  <c:v>18.041799999999999</c:v>
                </c:pt>
                <c:pt idx="83">
                  <c:v>18.261700000000001</c:v>
                </c:pt>
                <c:pt idx="84">
                  <c:v>18.4816</c:v>
                </c:pt>
                <c:pt idx="85">
                  <c:v>18.701499999999999</c:v>
                </c:pt>
                <c:pt idx="86">
                  <c:v>18.921399999999998</c:v>
                </c:pt>
                <c:pt idx="87">
                  <c:v>19.141300000000001</c:v>
                </c:pt>
                <c:pt idx="88">
                  <c:v>19.3612</c:v>
                </c:pt>
                <c:pt idx="89">
                  <c:v>19.581099999999999</c:v>
                </c:pt>
                <c:pt idx="90">
                  <c:v>19.800999999999998</c:v>
                </c:pt>
                <c:pt idx="91">
                  <c:v>20.020900000000001</c:v>
                </c:pt>
                <c:pt idx="92">
                  <c:v>20.2408</c:v>
                </c:pt>
                <c:pt idx="93">
                  <c:v>20.460699999999999</c:v>
                </c:pt>
                <c:pt idx="94">
                  <c:v>20.680599999999998</c:v>
                </c:pt>
                <c:pt idx="95">
                  <c:v>20.900500000000001</c:v>
                </c:pt>
                <c:pt idx="96">
                  <c:v>21.1204</c:v>
                </c:pt>
                <c:pt idx="97">
                  <c:v>21.340299999999999</c:v>
                </c:pt>
                <c:pt idx="98">
                  <c:v>21.560199999999998</c:v>
                </c:pt>
                <c:pt idx="99">
                  <c:v>21.780100000000001</c:v>
                </c:pt>
                <c:pt idx="100">
                  <c:v>22</c:v>
                </c:pt>
              </c:numCache>
            </c:numRef>
          </c:xVal>
          <c:yVal>
            <c:numRef>
              <c:f>'Basic 10-40'!$C$317:$C$417</c:f>
              <c:numCache>
                <c:formatCode>General</c:formatCode>
                <c:ptCount val="101"/>
                <c:pt idx="0">
                  <c:v>-24.290882</c:v>
                </c:pt>
                <c:pt idx="1">
                  <c:v>-23.232208</c:v>
                </c:pt>
                <c:pt idx="2">
                  <c:v>-21.91131</c:v>
                </c:pt>
                <c:pt idx="3">
                  <c:v>-20.524322999999999</c:v>
                </c:pt>
                <c:pt idx="4">
                  <c:v>-19.600930999999999</c:v>
                </c:pt>
                <c:pt idx="5">
                  <c:v>-19.270401</c:v>
                </c:pt>
                <c:pt idx="6">
                  <c:v>-19.900700000000001</c:v>
                </c:pt>
                <c:pt idx="7">
                  <c:v>-21.014493999999999</c:v>
                </c:pt>
                <c:pt idx="8">
                  <c:v>-22.691132</c:v>
                </c:pt>
                <c:pt idx="9">
                  <c:v>-24.1572</c:v>
                </c:pt>
                <c:pt idx="10">
                  <c:v>-25.094666</c:v>
                </c:pt>
                <c:pt idx="11">
                  <c:v>-25.051545999999998</c:v>
                </c:pt>
                <c:pt idx="12">
                  <c:v>-24.209098999999998</c:v>
                </c:pt>
                <c:pt idx="13">
                  <c:v>-22.697037000000002</c:v>
                </c:pt>
                <c:pt idx="14">
                  <c:v>-21.244607999999999</c:v>
                </c:pt>
                <c:pt idx="15">
                  <c:v>-19.827459000000001</c:v>
                </c:pt>
                <c:pt idx="16">
                  <c:v>-18.736818</c:v>
                </c:pt>
                <c:pt idx="17">
                  <c:v>-18.356470000000002</c:v>
                </c:pt>
                <c:pt idx="18">
                  <c:v>-17.911797</c:v>
                </c:pt>
                <c:pt idx="19">
                  <c:v>-17.196131000000001</c:v>
                </c:pt>
                <c:pt idx="20">
                  <c:v>-16.497705</c:v>
                </c:pt>
                <c:pt idx="21">
                  <c:v>-15.653060999999999</c:v>
                </c:pt>
                <c:pt idx="22">
                  <c:v>-14.360929</c:v>
                </c:pt>
                <c:pt idx="23">
                  <c:v>-13.230926999999999</c:v>
                </c:pt>
                <c:pt idx="24">
                  <c:v>-12.278466</c:v>
                </c:pt>
                <c:pt idx="25">
                  <c:v>-11.377518</c:v>
                </c:pt>
                <c:pt idx="26">
                  <c:v>-10.580456</c:v>
                </c:pt>
                <c:pt idx="27">
                  <c:v>-10.143291</c:v>
                </c:pt>
                <c:pt idx="28">
                  <c:v>-9.6766833999999999</c:v>
                </c:pt>
                <c:pt idx="29">
                  <c:v>-9.4457740999999995</c:v>
                </c:pt>
                <c:pt idx="30">
                  <c:v>-9.3030337999999997</c:v>
                </c:pt>
                <c:pt idx="31">
                  <c:v>-9.2978477000000002</c:v>
                </c:pt>
                <c:pt idx="32">
                  <c:v>-9.2394180000000006</c:v>
                </c:pt>
                <c:pt idx="33">
                  <c:v>-9.4035872999999999</c:v>
                </c:pt>
                <c:pt idx="34">
                  <c:v>-9.6405954000000005</c:v>
                </c:pt>
                <c:pt idx="35">
                  <c:v>-9.7545099000000004</c:v>
                </c:pt>
                <c:pt idx="36">
                  <c:v>-9.7674521999999993</c:v>
                </c:pt>
                <c:pt idx="37">
                  <c:v>-9.6611481000000001</c:v>
                </c:pt>
                <c:pt idx="38">
                  <c:v>-9.4838208999999996</c:v>
                </c:pt>
                <c:pt idx="39">
                  <c:v>-9.0934314999999994</c:v>
                </c:pt>
                <c:pt idx="40">
                  <c:v>-8.7375468999999999</c:v>
                </c:pt>
                <c:pt idx="41">
                  <c:v>-8.4065580000000004</c:v>
                </c:pt>
                <c:pt idx="42">
                  <c:v>-8.2110833999999997</c:v>
                </c:pt>
                <c:pt idx="43">
                  <c:v>-8.0516386000000004</c:v>
                </c:pt>
                <c:pt idx="44">
                  <c:v>-8.1882639000000008</c:v>
                </c:pt>
                <c:pt idx="45">
                  <c:v>-8.4849309999999996</c:v>
                </c:pt>
                <c:pt idx="46">
                  <c:v>-9.0929146000000003</c:v>
                </c:pt>
                <c:pt idx="47">
                  <c:v>-9.8375845000000002</c:v>
                </c:pt>
                <c:pt idx="48">
                  <c:v>-10.58107</c:v>
                </c:pt>
                <c:pt idx="49">
                  <c:v>-11.349843999999999</c:v>
                </c:pt>
                <c:pt idx="50">
                  <c:v>-12.211133</c:v>
                </c:pt>
                <c:pt idx="51">
                  <c:v>-12.970939</c:v>
                </c:pt>
                <c:pt idx="52">
                  <c:v>-13.603045</c:v>
                </c:pt>
                <c:pt idx="53">
                  <c:v>-14.183448</c:v>
                </c:pt>
                <c:pt idx="54">
                  <c:v>-14.468575</c:v>
                </c:pt>
                <c:pt idx="55">
                  <c:v>-14.542138</c:v>
                </c:pt>
                <c:pt idx="56">
                  <c:v>-14.419682</c:v>
                </c:pt>
                <c:pt idx="57">
                  <c:v>-14.282206</c:v>
                </c:pt>
                <c:pt idx="58">
                  <c:v>-14.117704</c:v>
                </c:pt>
                <c:pt idx="59">
                  <c:v>-14.026707</c:v>
                </c:pt>
                <c:pt idx="60">
                  <c:v>-13.869306999999999</c:v>
                </c:pt>
                <c:pt idx="61">
                  <c:v>-13.713298</c:v>
                </c:pt>
                <c:pt idx="62">
                  <c:v>-13.519474000000001</c:v>
                </c:pt>
                <c:pt idx="63">
                  <c:v>-13.268599999999999</c:v>
                </c:pt>
                <c:pt idx="64">
                  <c:v>-13.010204999999999</c:v>
                </c:pt>
                <c:pt idx="65">
                  <c:v>-12.746966</c:v>
                </c:pt>
                <c:pt idx="66">
                  <c:v>-12.435903</c:v>
                </c:pt>
                <c:pt idx="67">
                  <c:v>-12.065248</c:v>
                </c:pt>
                <c:pt idx="68">
                  <c:v>-11.678302</c:v>
                </c:pt>
                <c:pt idx="69">
                  <c:v>-11.278696999999999</c:v>
                </c:pt>
                <c:pt idx="70">
                  <c:v>-10.960907000000001</c:v>
                </c:pt>
                <c:pt idx="71">
                  <c:v>-10.790504</c:v>
                </c:pt>
                <c:pt idx="72">
                  <c:v>-10.795032000000001</c:v>
                </c:pt>
                <c:pt idx="73">
                  <c:v>-11.045688999999999</c:v>
                </c:pt>
                <c:pt idx="74">
                  <c:v>-11.606749000000001</c:v>
                </c:pt>
                <c:pt idx="75">
                  <c:v>-12.091485</c:v>
                </c:pt>
                <c:pt idx="76">
                  <c:v>-12.490584999999999</c:v>
                </c:pt>
                <c:pt idx="77">
                  <c:v>-12.97129</c:v>
                </c:pt>
                <c:pt idx="78">
                  <c:v>-13.533656000000001</c:v>
                </c:pt>
                <c:pt idx="79">
                  <c:v>-14.164168</c:v>
                </c:pt>
                <c:pt idx="80">
                  <c:v>-15.245782999999999</c:v>
                </c:pt>
                <c:pt idx="81">
                  <c:v>-16.482222</c:v>
                </c:pt>
                <c:pt idx="82">
                  <c:v>-17.498974</c:v>
                </c:pt>
                <c:pt idx="83">
                  <c:v>-17.908066000000002</c:v>
                </c:pt>
                <c:pt idx="84">
                  <c:v>-17.727861000000001</c:v>
                </c:pt>
                <c:pt idx="85">
                  <c:v>-16.941896</c:v>
                </c:pt>
                <c:pt idx="86">
                  <c:v>-15.691995</c:v>
                </c:pt>
                <c:pt idx="87">
                  <c:v>-14.141558</c:v>
                </c:pt>
                <c:pt idx="88">
                  <c:v>-12.672492999999999</c:v>
                </c:pt>
                <c:pt idx="89">
                  <c:v>-11.390097000000001</c:v>
                </c:pt>
                <c:pt idx="90">
                  <c:v>-10.237634</c:v>
                </c:pt>
                <c:pt idx="91">
                  <c:v>-9.3546838999999995</c:v>
                </c:pt>
                <c:pt idx="92">
                  <c:v>-8.8553572000000003</c:v>
                </c:pt>
                <c:pt idx="93">
                  <c:v>-8.6996707999999998</c:v>
                </c:pt>
                <c:pt idx="94">
                  <c:v>-8.7391109</c:v>
                </c:pt>
                <c:pt idx="95">
                  <c:v>-9.0020217999999996</c:v>
                </c:pt>
                <c:pt idx="96">
                  <c:v>-9.2113189999999996</c:v>
                </c:pt>
                <c:pt idx="97">
                  <c:v>-9.2042236000000006</c:v>
                </c:pt>
                <c:pt idx="98">
                  <c:v>-8.9415750999999997</c:v>
                </c:pt>
                <c:pt idx="99">
                  <c:v>-8.5745982999999999</c:v>
                </c:pt>
                <c:pt idx="100">
                  <c:v>-8.0588788999999998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B8A-4A82-854A-704D07E55D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14656"/>
        <c:axId val="111429120"/>
      </c:scatterChart>
      <c:valAx>
        <c:axId val="111414656"/>
        <c:scaling>
          <c:orientation val="minMax"/>
          <c:max val="22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IF Frequency  (GHz)</a:t>
                </a:r>
              </a:p>
            </c:rich>
          </c:tx>
          <c:layout>
            <c:manualLayout>
              <c:xMode val="edge"/>
              <c:yMode val="edge"/>
              <c:x val="0.37500692049321632"/>
              <c:y val="0.9110877806940799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1429120"/>
        <c:crosses val="autoZero"/>
        <c:crossBetween val="midCat"/>
        <c:majorUnit val="2"/>
      </c:valAx>
      <c:valAx>
        <c:axId val="111429120"/>
        <c:scaling>
          <c:orientation val="minMax"/>
          <c:max val="0"/>
          <c:min val="-4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1414656"/>
        <c:crosses val="autoZero"/>
        <c:crossBetween val="midCat"/>
        <c:majorUnit val="5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14385773509848196"/>
          <c:y val="0.65911964129483824"/>
          <c:w val="0.35888000901084971"/>
          <c:h val="0.13078120443277921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RF Return Loss (dB)</a:t>
            </a:r>
          </a:p>
        </c:rich>
      </c:tx>
      <c:layout>
        <c:manualLayout>
          <c:xMode val="edge"/>
          <c:yMode val="edge"/>
          <c:x val="0.39473830117542685"/>
          <c:y val="2.777777777777777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11"/>
          <c:w val="0.76542713682528862"/>
          <c:h val="0.70701370662000584"/>
        </c:manualLayout>
      </c:layout>
      <c:scatterChart>
        <c:scatterStyle val="smoothMarker"/>
        <c:varyColors val="0"/>
        <c:ser>
          <c:idx val="1"/>
          <c:order val="0"/>
          <c:tx>
            <c:v>Config A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'Basic 10-40'!$F$5:$F$205</c:f>
              <c:numCache>
                <c:formatCode>General</c:formatCode>
                <c:ptCount val="201"/>
                <c:pt idx="0">
                  <c:v>10</c:v>
                </c:pt>
                <c:pt idx="1">
                  <c:v>10.15</c:v>
                </c:pt>
                <c:pt idx="2">
                  <c:v>10.3</c:v>
                </c:pt>
                <c:pt idx="3">
                  <c:v>10.45</c:v>
                </c:pt>
                <c:pt idx="4">
                  <c:v>10.6</c:v>
                </c:pt>
                <c:pt idx="5">
                  <c:v>10.75</c:v>
                </c:pt>
                <c:pt idx="6">
                  <c:v>10.9</c:v>
                </c:pt>
                <c:pt idx="7">
                  <c:v>11.05</c:v>
                </c:pt>
                <c:pt idx="8">
                  <c:v>11.2</c:v>
                </c:pt>
                <c:pt idx="9">
                  <c:v>11.35</c:v>
                </c:pt>
                <c:pt idx="10">
                  <c:v>11.5</c:v>
                </c:pt>
                <c:pt idx="11">
                  <c:v>11.65</c:v>
                </c:pt>
                <c:pt idx="12">
                  <c:v>11.8</c:v>
                </c:pt>
                <c:pt idx="13">
                  <c:v>11.95</c:v>
                </c:pt>
                <c:pt idx="14">
                  <c:v>12.1</c:v>
                </c:pt>
                <c:pt idx="15">
                  <c:v>12.25</c:v>
                </c:pt>
                <c:pt idx="16">
                  <c:v>12.4</c:v>
                </c:pt>
                <c:pt idx="17">
                  <c:v>12.55</c:v>
                </c:pt>
                <c:pt idx="18">
                  <c:v>12.7</c:v>
                </c:pt>
                <c:pt idx="19">
                  <c:v>12.85</c:v>
                </c:pt>
                <c:pt idx="20">
                  <c:v>13</c:v>
                </c:pt>
                <c:pt idx="21">
                  <c:v>13.15</c:v>
                </c:pt>
                <c:pt idx="22">
                  <c:v>13.3</c:v>
                </c:pt>
                <c:pt idx="23">
                  <c:v>13.45</c:v>
                </c:pt>
                <c:pt idx="24">
                  <c:v>13.6</c:v>
                </c:pt>
                <c:pt idx="25">
                  <c:v>13.75</c:v>
                </c:pt>
                <c:pt idx="26">
                  <c:v>13.9</c:v>
                </c:pt>
                <c:pt idx="27">
                  <c:v>14.05</c:v>
                </c:pt>
                <c:pt idx="28">
                  <c:v>14.2</c:v>
                </c:pt>
                <c:pt idx="29">
                  <c:v>14.35</c:v>
                </c:pt>
                <c:pt idx="30">
                  <c:v>14.5</c:v>
                </c:pt>
                <c:pt idx="31">
                  <c:v>14.65</c:v>
                </c:pt>
                <c:pt idx="32">
                  <c:v>14.8</c:v>
                </c:pt>
                <c:pt idx="33">
                  <c:v>14.95</c:v>
                </c:pt>
                <c:pt idx="34">
                  <c:v>15.1</c:v>
                </c:pt>
                <c:pt idx="35">
                  <c:v>15.25</c:v>
                </c:pt>
                <c:pt idx="36">
                  <c:v>15.4</c:v>
                </c:pt>
                <c:pt idx="37">
                  <c:v>15.55</c:v>
                </c:pt>
                <c:pt idx="38">
                  <c:v>15.7</c:v>
                </c:pt>
                <c:pt idx="39">
                  <c:v>15.85</c:v>
                </c:pt>
                <c:pt idx="40">
                  <c:v>16</c:v>
                </c:pt>
                <c:pt idx="41">
                  <c:v>16.149999999999999</c:v>
                </c:pt>
                <c:pt idx="42">
                  <c:v>16.3</c:v>
                </c:pt>
                <c:pt idx="43">
                  <c:v>16.45</c:v>
                </c:pt>
                <c:pt idx="44">
                  <c:v>16.600000000000001</c:v>
                </c:pt>
                <c:pt idx="45">
                  <c:v>16.75</c:v>
                </c:pt>
                <c:pt idx="46">
                  <c:v>16.899999999999999</c:v>
                </c:pt>
                <c:pt idx="47">
                  <c:v>17.05</c:v>
                </c:pt>
                <c:pt idx="48">
                  <c:v>17.2</c:v>
                </c:pt>
                <c:pt idx="49">
                  <c:v>17.350000000000001</c:v>
                </c:pt>
                <c:pt idx="50">
                  <c:v>17.5</c:v>
                </c:pt>
                <c:pt idx="51">
                  <c:v>17.649999999999999</c:v>
                </c:pt>
                <c:pt idx="52">
                  <c:v>17.8</c:v>
                </c:pt>
                <c:pt idx="53">
                  <c:v>17.95</c:v>
                </c:pt>
                <c:pt idx="54">
                  <c:v>18.100000000000001</c:v>
                </c:pt>
                <c:pt idx="55">
                  <c:v>18.25</c:v>
                </c:pt>
                <c:pt idx="56">
                  <c:v>18.399999999999999</c:v>
                </c:pt>
                <c:pt idx="57">
                  <c:v>18.55</c:v>
                </c:pt>
                <c:pt idx="58">
                  <c:v>18.7</c:v>
                </c:pt>
                <c:pt idx="59">
                  <c:v>18.850000000000001</c:v>
                </c:pt>
                <c:pt idx="60">
                  <c:v>19</c:v>
                </c:pt>
                <c:pt idx="61">
                  <c:v>19.149999999999999</c:v>
                </c:pt>
                <c:pt idx="62">
                  <c:v>19.3</c:v>
                </c:pt>
                <c:pt idx="63">
                  <c:v>19.45</c:v>
                </c:pt>
                <c:pt idx="64">
                  <c:v>19.600000000000001</c:v>
                </c:pt>
                <c:pt idx="65">
                  <c:v>19.75</c:v>
                </c:pt>
                <c:pt idx="66">
                  <c:v>19.899999999999999</c:v>
                </c:pt>
                <c:pt idx="67">
                  <c:v>20.05</c:v>
                </c:pt>
                <c:pt idx="68">
                  <c:v>20.2</c:v>
                </c:pt>
                <c:pt idx="69">
                  <c:v>20.350000000000001</c:v>
                </c:pt>
                <c:pt idx="70">
                  <c:v>20.5</c:v>
                </c:pt>
                <c:pt idx="71">
                  <c:v>20.65</c:v>
                </c:pt>
                <c:pt idx="72">
                  <c:v>20.8</c:v>
                </c:pt>
                <c:pt idx="73">
                  <c:v>20.95</c:v>
                </c:pt>
                <c:pt idx="74">
                  <c:v>21.1</c:v>
                </c:pt>
                <c:pt idx="75">
                  <c:v>21.25</c:v>
                </c:pt>
                <c:pt idx="76">
                  <c:v>21.4</c:v>
                </c:pt>
                <c:pt idx="77">
                  <c:v>21.55</c:v>
                </c:pt>
                <c:pt idx="78">
                  <c:v>21.7</c:v>
                </c:pt>
                <c:pt idx="79">
                  <c:v>21.85</c:v>
                </c:pt>
                <c:pt idx="80">
                  <c:v>22</c:v>
                </c:pt>
                <c:pt idx="81">
                  <c:v>22.15</c:v>
                </c:pt>
                <c:pt idx="82">
                  <c:v>22.3</c:v>
                </c:pt>
                <c:pt idx="83">
                  <c:v>22.45</c:v>
                </c:pt>
                <c:pt idx="84">
                  <c:v>22.6</c:v>
                </c:pt>
                <c:pt idx="85">
                  <c:v>22.75</c:v>
                </c:pt>
                <c:pt idx="86">
                  <c:v>22.9</c:v>
                </c:pt>
                <c:pt idx="87">
                  <c:v>23.05</c:v>
                </c:pt>
                <c:pt idx="88">
                  <c:v>23.2</c:v>
                </c:pt>
                <c:pt idx="89">
                  <c:v>23.35</c:v>
                </c:pt>
                <c:pt idx="90">
                  <c:v>23.5</c:v>
                </c:pt>
                <c:pt idx="91">
                  <c:v>23.65</c:v>
                </c:pt>
                <c:pt idx="92">
                  <c:v>23.8</c:v>
                </c:pt>
                <c:pt idx="93">
                  <c:v>23.95</c:v>
                </c:pt>
                <c:pt idx="94">
                  <c:v>24.1</c:v>
                </c:pt>
                <c:pt idx="95">
                  <c:v>24.25</c:v>
                </c:pt>
                <c:pt idx="96">
                  <c:v>24.4</c:v>
                </c:pt>
                <c:pt idx="97">
                  <c:v>24.55</c:v>
                </c:pt>
                <c:pt idx="98">
                  <c:v>24.7</c:v>
                </c:pt>
                <c:pt idx="99">
                  <c:v>24.85</c:v>
                </c:pt>
                <c:pt idx="100">
                  <c:v>25</c:v>
                </c:pt>
                <c:pt idx="101">
                  <c:v>25.15</c:v>
                </c:pt>
                <c:pt idx="102">
                  <c:v>25.3</c:v>
                </c:pt>
                <c:pt idx="103">
                  <c:v>25.45</c:v>
                </c:pt>
                <c:pt idx="104">
                  <c:v>25.6</c:v>
                </c:pt>
                <c:pt idx="105">
                  <c:v>25.75</c:v>
                </c:pt>
                <c:pt idx="106">
                  <c:v>25.9</c:v>
                </c:pt>
                <c:pt idx="107">
                  <c:v>26.05</c:v>
                </c:pt>
                <c:pt idx="108">
                  <c:v>26.2</c:v>
                </c:pt>
                <c:pt idx="109">
                  <c:v>26.35</c:v>
                </c:pt>
                <c:pt idx="110">
                  <c:v>26.5</c:v>
                </c:pt>
                <c:pt idx="111">
                  <c:v>26.65</c:v>
                </c:pt>
                <c:pt idx="112">
                  <c:v>26.8</c:v>
                </c:pt>
                <c:pt idx="113">
                  <c:v>26.95</c:v>
                </c:pt>
                <c:pt idx="114">
                  <c:v>27.1</c:v>
                </c:pt>
                <c:pt idx="115">
                  <c:v>27.25</c:v>
                </c:pt>
                <c:pt idx="116">
                  <c:v>27.4</c:v>
                </c:pt>
                <c:pt idx="117">
                  <c:v>27.55</c:v>
                </c:pt>
                <c:pt idx="118">
                  <c:v>27.7</c:v>
                </c:pt>
                <c:pt idx="119">
                  <c:v>27.85</c:v>
                </c:pt>
                <c:pt idx="120">
                  <c:v>28</c:v>
                </c:pt>
                <c:pt idx="121">
                  <c:v>28.15</c:v>
                </c:pt>
                <c:pt idx="122">
                  <c:v>28.3</c:v>
                </c:pt>
                <c:pt idx="123">
                  <c:v>28.45</c:v>
                </c:pt>
                <c:pt idx="124">
                  <c:v>28.6</c:v>
                </c:pt>
                <c:pt idx="125">
                  <c:v>28.75</c:v>
                </c:pt>
                <c:pt idx="126">
                  <c:v>28.9</c:v>
                </c:pt>
                <c:pt idx="127">
                  <c:v>29.05</c:v>
                </c:pt>
                <c:pt idx="128">
                  <c:v>29.2</c:v>
                </c:pt>
                <c:pt idx="129">
                  <c:v>29.35</c:v>
                </c:pt>
                <c:pt idx="130">
                  <c:v>29.5</c:v>
                </c:pt>
                <c:pt idx="131">
                  <c:v>29.65</c:v>
                </c:pt>
                <c:pt idx="132">
                  <c:v>29.8</c:v>
                </c:pt>
                <c:pt idx="133">
                  <c:v>29.95</c:v>
                </c:pt>
                <c:pt idx="134">
                  <c:v>30.1</c:v>
                </c:pt>
                <c:pt idx="135">
                  <c:v>30.25</c:v>
                </c:pt>
                <c:pt idx="136">
                  <c:v>30.4</c:v>
                </c:pt>
                <c:pt idx="137">
                  <c:v>30.55</c:v>
                </c:pt>
                <c:pt idx="138">
                  <c:v>30.7</c:v>
                </c:pt>
                <c:pt idx="139">
                  <c:v>30.85</c:v>
                </c:pt>
                <c:pt idx="140">
                  <c:v>31</c:v>
                </c:pt>
                <c:pt idx="141">
                  <c:v>31.15</c:v>
                </c:pt>
                <c:pt idx="142">
                  <c:v>31.3</c:v>
                </c:pt>
                <c:pt idx="143">
                  <c:v>31.45</c:v>
                </c:pt>
                <c:pt idx="144">
                  <c:v>31.6</c:v>
                </c:pt>
                <c:pt idx="145">
                  <c:v>31.75</c:v>
                </c:pt>
                <c:pt idx="146">
                  <c:v>31.9</c:v>
                </c:pt>
                <c:pt idx="147">
                  <c:v>32.049999999999997</c:v>
                </c:pt>
                <c:pt idx="148">
                  <c:v>32.200000000000003</c:v>
                </c:pt>
                <c:pt idx="149">
                  <c:v>32.35</c:v>
                </c:pt>
                <c:pt idx="150">
                  <c:v>32.5</c:v>
                </c:pt>
                <c:pt idx="151">
                  <c:v>32.65</c:v>
                </c:pt>
                <c:pt idx="152">
                  <c:v>32.799999999999997</c:v>
                </c:pt>
                <c:pt idx="153">
                  <c:v>32.950000000000003</c:v>
                </c:pt>
                <c:pt idx="154">
                  <c:v>33.1</c:v>
                </c:pt>
                <c:pt idx="155">
                  <c:v>33.25</c:v>
                </c:pt>
                <c:pt idx="156">
                  <c:v>33.4</c:v>
                </c:pt>
                <c:pt idx="157">
                  <c:v>33.549999999999997</c:v>
                </c:pt>
                <c:pt idx="158">
                  <c:v>33.700000000000003</c:v>
                </c:pt>
                <c:pt idx="159">
                  <c:v>33.85</c:v>
                </c:pt>
                <c:pt idx="160">
                  <c:v>34</c:v>
                </c:pt>
                <c:pt idx="161">
                  <c:v>34.15</c:v>
                </c:pt>
                <c:pt idx="162">
                  <c:v>34.299999999999997</c:v>
                </c:pt>
                <c:pt idx="163">
                  <c:v>34.450000000000003</c:v>
                </c:pt>
                <c:pt idx="164">
                  <c:v>34.6</c:v>
                </c:pt>
                <c:pt idx="165">
                  <c:v>34.75</c:v>
                </c:pt>
                <c:pt idx="166">
                  <c:v>34.9</c:v>
                </c:pt>
                <c:pt idx="167">
                  <c:v>35.049999999999997</c:v>
                </c:pt>
                <c:pt idx="168">
                  <c:v>35.200000000000003</c:v>
                </c:pt>
                <c:pt idx="169">
                  <c:v>35.35</c:v>
                </c:pt>
                <c:pt idx="170">
                  <c:v>35.5</c:v>
                </c:pt>
                <c:pt idx="171">
                  <c:v>35.65</c:v>
                </c:pt>
                <c:pt idx="172">
                  <c:v>35.799999999999997</c:v>
                </c:pt>
                <c:pt idx="173">
                  <c:v>35.950000000000003</c:v>
                </c:pt>
                <c:pt idx="174">
                  <c:v>36.1</c:v>
                </c:pt>
                <c:pt idx="175">
                  <c:v>36.25</c:v>
                </c:pt>
                <c:pt idx="176">
                  <c:v>36.4</c:v>
                </c:pt>
                <c:pt idx="177">
                  <c:v>36.549999999999997</c:v>
                </c:pt>
                <c:pt idx="178">
                  <c:v>36.700000000000003</c:v>
                </c:pt>
                <c:pt idx="179">
                  <c:v>36.85</c:v>
                </c:pt>
                <c:pt idx="180">
                  <c:v>37</c:v>
                </c:pt>
                <c:pt idx="181">
                  <c:v>37.15</c:v>
                </c:pt>
                <c:pt idx="182">
                  <c:v>37.299999999999997</c:v>
                </c:pt>
                <c:pt idx="183">
                  <c:v>37.450000000000003</c:v>
                </c:pt>
                <c:pt idx="184">
                  <c:v>37.6</c:v>
                </c:pt>
                <c:pt idx="185">
                  <c:v>37.75</c:v>
                </c:pt>
                <c:pt idx="186">
                  <c:v>37.9</c:v>
                </c:pt>
                <c:pt idx="187">
                  <c:v>38.049999999999997</c:v>
                </c:pt>
                <c:pt idx="188">
                  <c:v>38.200000000000003</c:v>
                </c:pt>
                <c:pt idx="189">
                  <c:v>38.35</c:v>
                </c:pt>
                <c:pt idx="190">
                  <c:v>38.5</c:v>
                </c:pt>
                <c:pt idx="191">
                  <c:v>38.65</c:v>
                </c:pt>
                <c:pt idx="192">
                  <c:v>38.799999999999997</c:v>
                </c:pt>
                <c:pt idx="193">
                  <c:v>38.950000000000003</c:v>
                </c:pt>
                <c:pt idx="194">
                  <c:v>39.1</c:v>
                </c:pt>
                <c:pt idx="195">
                  <c:v>39.25</c:v>
                </c:pt>
                <c:pt idx="196">
                  <c:v>39.4</c:v>
                </c:pt>
                <c:pt idx="197">
                  <c:v>39.549999999999997</c:v>
                </c:pt>
                <c:pt idx="198">
                  <c:v>39.700000000000003</c:v>
                </c:pt>
                <c:pt idx="199">
                  <c:v>39.85</c:v>
                </c:pt>
                <c:pt idx="200">
                  <c:v>40</c:v>
                </c:pt>
              </c:numCache>
            </c:numRef>
          </c:xVal>
          <c:yVal>
            <c:numRef>
              <c:f>'Basic 10-40'!$C$5:$C$205</c:f>
              <c:numCache>
                <c:formatCode>General</c:formatCode>
                <c:ptCount val="201"/>
                <c:pt idx="0">
                  <c:v>-1.8174794999999999</c:v>
                </c:pt>
                <c:pt idx="1">
                  <c:v>-1.8099463</c:v>
                </c:pt>
                <c:pt idx="2">
                  <c:v>-1.7999886</c:v>
                </c:pt>
                <c:pt idx="3">
                  <c:v>-1.7881511000000001</c:v>
                </c:pt>
                <c:pt idx="4">
                  <c:v>-1.7752152999999999</c:v>
                </c:pt>
                <c:pt idx="5">
                  <c:v>-1.7621644000000001</c:v>
                </c:pt>
                <c:pt idx="6">
                  <c:v>-1.7490234</c:v>
                </c:pt>
                <c:pt idx="7">
                  <c:v>-1.7389848000000001</c:v>
                </c:pt>
                <c:pt idx="8">
                  <c:v>-1.7340694999999999</c:v>
                </c:pt>
                <c:pt idx="9">
                  <c:v>-1.7363354</c:v>
                </c:pt>
                <c:pt idx="10">
                  <c:v>-1.7487937</c:v>
                </c:pt>
                <c:pt idx="11">
                  <c:v>-1.7706279</c:v>
                </c:pt>
                <c:pt idx="12">
                  <c:v>-1.8084439000000001</c:v>
                </c:pt>
                <c:pt idx="13">
                  <c:v>-1.8549631</c:v>
                </c:pt>
                <c:pt idx="14">
                  <c:v>-1.9080064999999999</c:v>
                </c:pt>
                <c:pt idx="15">
                  <c:v>-1.9664237</c:v>
                </c:pt>
                <c:pt idx="16">
                  <c:v>-2.0311151000000001</c:v>
                </c:pt>
                <c:pt idx="17">
                  <c:v>-2.0996942999999999</c:v>
                </c:pt>
                <c:pt idx="18">
                  <c:v>-2.1798549</c:v>
                </c:pt>
                <c:pt idx="19">
                  <c:v>-2.2670678999999998</c:v>
                </c:pt>
                <c:pt idx="20">
                  <c:v>-2.3546729000000002</c:v>
                </c:pt>
                <c:pt idx="21">
                  <c:v>-2.4522905000000002</c:v>
                </c:pt>
                <c:pt idx="22">
                  <c:v>-2.5503325000000001</c:v>
                </c:pt>
                <c:pt idx="23">
                  <c:v>-2.6671228</c:v>
                </c:pt>
                <c:pt idx="24">
                  <c:v>-2.7984536000000002</c:v>
                </c:pt>
                <c:pt idx="25">
                  <c:v>-2.9438643</c:v>
                </c:pt>
                <c:pt idx="26">
                  <c:v>-3.1123452</c:v>
                </c:pt>
                <c:pt idx="27">
                  <c:v>-3.2889330000000001</c:v>
                </c:pt>
                <c:pt idx="28">
                  <c:v>-3.4888108</c:v>
                </c:pt>
                <c:pt idx="29">
                  <c:v>-3.7119130999999999</c:v>
                </c:pt>
                <c:pt idx="30">
                  <c:v>-3.9476372999999998</c:v>
                </c:pt>
                <c:pt idx="31">
                  <c:v>-4.2236270999999999</c:v>
                </c:pt>
                <c:pt idx="32">
                  <c:v>-4.4979877000000004</c:v>
                </c:pt>
                <c:pt idx="33">
                  <c:v>-4.7876805999999998</c:v>
                </c:pt>
                <c:pt idx="34">
                  <c:v>-5.0817728000000004</c:v>
                </c:pt>
                <c:pt idx="35">
                  <c:v>-5.3704915</c:v>
                </c:pt>
                <c:pt idx="36">
                  <c:v>-5.6608853000000003</c:v>
                </c:pt>
                <c:pt idx="37">
                  <c:v>-5.9346309000000002</c:v>
                </c:pt>
                <c:pt idx="38">
                  <c:v>-6.2088609000000003</c:v>
                </c:pt>
                <c:pt idx="39">
                  <c:v>-6.4686846999999998</c:v>
                </c:pt>
                <c:pt idx="40">
                  <c:v>-6.7284622000000001</c:v>
                </c:pt>
                <c:pt idx="41">
                  <c:v>-7.0073042000000001</c:v>
                </c:pt>
                <c:pt idx="42">
                  <c:v>-7.2776579999999997</c:v>
                </c:pt>
                <c:pt idx="43">
                  <c:v>-7.5494770999999998</c:v>
                </c:pt>
                <c:pt idx="44">
                  <c:v>-7.8341756</c:v>
                </c:pt>
                <c:pt idx="45">
                  <c:v>-8.1637135000000001</c:v>
                </c:pt>
                <c:pt idx="46">
                  <c:v>-8.5470018000000003</c:v>
                </c:pt>
                <c:pt idx="47">
                  <c:v>-8.9987030000000008</c:v>
                </c:pt>
                <c:pt idx="48">
                  <c:v>-9.5445537999999992</c:v>
                </c:pt>
                <c:pt idx="49">
                  <c:v>-10.204256000000001</c:v>
                </c:pt>
                <c:pt idx="50">
                  <c:v>-11.025798999999999</c:v>
                </c:pt>
                <c:pt idx="51">
                  <c:v>-12.0426</c:v>
                </c:pt>
                <c:pt idx="52">
                  <c:v>-13.232049</c:v>
                </c:pt>
                <c:pt idx="53">
                  <c:v>-14.551344</c:v>
                </c:pt>
                <c:pt idx="54">
                  <c:v>-15.723849</c:v>
                </c:pt>
                <c:pt idx="55">
                  <c:v>-16.675919</c:v>
                </c:pt>
                <c:pt idx="56">
                  <c:v>-17.346115000000001</c:v>
                </c:pt>
                <c:pt idx="57">
                  <c:v>-17.763023</c:v>
                </c:pt>
                <c:pt idx="58">
                  <c:v>-17.936461999999999</c:v>
                </c:pt>
                <c:pt idx="59">
                  <c:v>-17.805600999999999</c:v>
                </c:pt>
                <c:pt idx="60">
                  <c:v>-17.441745999999998</c:v>
                </c:pt>
                <c:pt idx="61">
                  <c:v>-16.844463000000001</c:v>
                </c:pt>
                <c:pt idx="62">
                  <c:v>-16.087914999999999</c:v>
                </c:pt>
                <c:pt idx="63">
                  <c:v>-15.460744999999999</c:v>
                </c:pt>
                <c:pt idx="64">
                  <c:v>-14.994204999999999</c:v>
                </c:pt>
                <c:pt idx="65">
                  <c:v>-14.81296</c:v>
                </c:pt>
                <c:pt idx="66">
                  <c:v>-14.906565000000001</c:v>
                </c:pt>
                <c:pt idx="67">
                  <c:v>-15.259281</c:v>
                </c:pt>
                <c:pt idx="68">
                  <c:v>-15.927137</c:v>
                </c:pt>
                <c:pt idx="69">
                  <c:v>-16.863831999999999</c:v>
                </c:pt>
                <c:pt idx="70">
                  <c:v>-18.077207999999999</c:v>
                </c:pt>
                <c:pt idx="71">
                  <c:v>-19.422483</c:v>
                </c:pt>
                <c:pt idx="72">
                  <c:v>-20.530799999999999</c:v>
                </c:pt>
                <c:pt idx="73">
                  <c:v>-21.335951000000001</c:v>
                </c:pt>
                <c:pt idx="74">
                  <c:v>-21.823366</c:v>
                </c:pt>
                <c:pt idx="75">
                  <c:v>-22.077517</c:v>
                </c:pt>
                <c:pt idx="76">
                  <c:v>-22.020788</c:v>
                </c:pt>
                <c:pt idx="77">
                  <c:v>-21.732067000000001</c:v>
                </c:pt>
                <c:pt idx="78">
                  <c:v>-21.023461999999999</c:v>
                </c:pt>
                <c:pt idx="79">
                  <c:v>-19.992645</c:v>
                </c:pt>
                <c:pt idx="80">
                  <c:v>-18.741485999999998</c:v>
                </c:pt>
                <c:pt idx="81">
                  <c:v>-17.592749000000001</c:v>
                </c:pt>
                <c:pt idx="82">
                  <c:v>-16.695841000000001</c:v>
                </c:pt>
                <c:pt idx="83">
                  <c:v>-15.997667</c:v>
                </c:pt>
                <c:pt idx="84">
                  <c:v>-15.389607</c:v>
                </c:pt>
                <c:pt idx="85">
                  <c:v>-14.958099000000001</c:v>
                </c:pt>
                <c:pt idx="86">
                  <c:v>-14.622728</c:v>
                </c:pt>
                <c:pt idx="87">
                  <c:v>-14.500102</c:v>
                </c:pt>
                <c:pt idx="88">
                  <c:v>-14.445912</c:v>
                </c:pt>
                <c:pt idx="89">
                  <c:v>-14.443194</c:v>
                </c:pt>
                <c:pt idx="90">
                  <c:v>-14.496115</c:v>
                </c:pt>
                <c:pt idx="91">
                  <c:v>-14.627264</c:v>
                </c:pt>
                <c:pt idx="92">
                  <c:v>-14.830824</c:v>
                </c:pt>
                <c:pt idx="93">
                  <c:v>-15.15448</c:v>
                </c:pt>
                <c:pt idx="94">
                  <c:v>-15.537473</c:v>
                </c:pt>
                <c:pt idx="95">
                  <c:v>-15.72756</c:v>
                </c:pt>
                <c:pt idx="96">
                  <c:v>-15.606178999999999</c:v>
                </c:pt>
                <c:pt idx="97">
                  <c:v>-15.228317000000001</c:v>
                </c:pt>
                <c:pt idx="98">
                  <c:v>-14.677292</c:v>
                </c:pt>
                <c:pt idx="99">
                  <c:v>-14.01562</c:v>
                </c:pt>
                <c:pt idx="100">
                  <c:v>-13.239195</c:v>
                </c:pt>
                <c:pt idx="101">
                  <c:v>-12.352658</c:v>
                </c:pt>
                <c:pt idx="102">
                  <c:v>-11.335481</c:v>
                </c:pt>
                <c:pt idx="103">
                  <c:v>-10.197179999999999</c:v>
                </c:pt>
                <c:pt idx="104">
                  <c:v>-9.1564750999999998</c:v>
                </c:pt>
                <c:pt idx="105">
                  <c:v>-8.3689146000000001</c:v>
                </c:pt>
                <c:pt idx="106">
                  <c:v>-7.8312220999999997</c:v>
                </c:pt>
                <c:pt idx="107">
                  <c:v>-7.4911450999999998</c:v>
                </c:pt>
                <c:pt idx="108">
                  <c:v>-7.2733917000000003</c:v>
                </c:pt>
                <c:pt idx="109">
                  <c:v>-7.1300549999999996</c:v>
                </c:pt>
                <c:pt idx="110">
                  <c:v>-7.0317907000000002</c:v>
                </c:pt>
                <c:pt idx="111">
                  <c:v>-6.9564713999999999</c:v>
                </c:pt>
                <c:pt idx="112">
                  <c:v>-6.8981690000000002</c:v>
                </c:pt>
                <c:pt idx="113">
                  <c:v>-6.8676504999999999</c:v>
                </c:pt>
                <c:pt idx="114">
                  <c:v>-6.8467798000000002</c:v>
                </c:pt>
                <c:pt idx="115">
                  <c:v>-6.8633813999999997</c:v>
                </c:pt>
                <c:pt idx="116">
                  <c:v>-6.8994822999999998</c:v>
                </c:pt>
                <c:pt idx="117">
                  <c:v>-6.9750009000000004</c:v>
                </c:pt>
                <c:pt idx="118">
                  <c:v>-7.0569005000000002</c:v>
                </c:pt>
                <c:pt idx="119">
                  <c:v>-7.1561750999999996</c:v>
                </c:pt>
                <c:pt idx="120">
                  <c:v>-7.2636517999999999</c:v>
                </c:pt>
                <c:pt idx="121">
                  <c:v>-7.3870335000000003</c:v>
                </c:pt>
                <c:pt idx="122">
                  <c:v>-7.5116858000000004</c:v>
                </c:pt>
                <c:pt idx="123">
                  <c:v>-7.6464385999999998</c:v>
                </c:pt>
                <c:pt idx="124">
                  <c:v>-7.7666101000000003</c:v>
                </c:pt>
                <c:pt idx="125">
                  <c:v>-7.8659743999999998</c:v>
                </c:pt>
                <c:pt idx="126">
                  <c:v>-7.9593153000000001</c:v>
                </c:pt>
                <c:pt idx="127">
                  <c:v>-8.0437507999999998</c:v>
                </c:pt>
                <c:pt idx="128">
                  <c:v>-8.1255074</c:v>
                </c:pt>
                <c:pt idx="129">
                  <c:v>-8.2107753999999993</c:v>
                </c:pt>
                <c:pt idx="130">
                  <c:v>-8.2854337999999998</c:v>
                </c:pt>
                <c:pt idx="131">
                  <c:v>-8.3562507999999998</c:v>
                </c:pt>
                <c:pt idx="132">
                  <c:v>-8.4323206000000006</c:v>
                </c:pt>
                <c:pt idx="133">
                  <c:v>-8.4940233000000003</c:v>
                </c:pt>
                <c:pt idx="134">
                  <c:v>-8.5650835000000001</c:v>
                </c:pt>
                <c:pt idx="135">
                  <c:v>-8.6190719999999992</c:v>
                </c:pt>
                <c:pt idx="136">
                  <c:v>-8.6779727999999992</c:v>
                </c:pt>
                <c:pt idx="137">
                  <c:v>-8.7409076999999993</c:v>
                </c:pt>
                <c:pt idx="138">
                  <c:v>-8.8026361000000009</c:v>
                </c:pt>
                <c:pt idx="139">
                  <c:v>-8.8765345</c:v>
                </c:pt>
                <c:pt idx="140">
                  <c:v>-8.9439898000000007</c:v>
                </c:pt>
                <c:pt idx="141">
                  <c:v>-8.9845810000000004</c:v>
                </c:pt>
                <c:pt idx="142">
                  <c:v>-8.9741801999999993</c:v>
                </c:pt>
                <c:pt idx="143">
                  <c:v>-8.8610209999999991</c:v>
                </c:pt>
                <c:pt idx="144">
                  <c:v>-8.6534213999999992</c:v>
                </c:pt>
                <c:pt idx="145">
                  <c:v>-8.3759022000000005</c:v>
                </c:pt>
                <c:pt idx="146">
                  <c:v>-8.0462761</c:v>
                </c:pt>
                <c:pt idx="147">
                  <c:v>-7.6753941000000001</c:v>
                </c:pt>
                <c:pt idx="148">
                  <c:v>-7.2778558999999996</c:v>
                </c:pt>
                <c:pt idx="149">
                  <c:v>-6.8694829999999998</c:v>
                </c:pt>
                <c:pt idx="150">
                  <c:v>-6.4617424000000003</c:v>
                </c:pt>
                <c:pt idx="151">
                  <c:v>-6.1165037</c:v>
                </c:pt>
                <c:pt idx="152">
                  <c:v>-5.8719353999999999</c:v>
                </c:pt>
                <c:pt idx="153">
                  <c:v>-5.7221761000000004</c:v>
                </c:pt>
                <c:pt idx="154">
                  <c:v>-5.6456980999999997</c:v>
                </c:pt>
                <c:pt idx="155">
                  <c:v>-5.6174597999999998</c:v>
                </c:pt>
                <c:pt idx="156">
                  <c:v>-5.6220603000000002</c:v>
                </c:pt>
                <c:pt idx="157">
                  <c:v>-5.6492057000000004</c:v>
                </c:pt>
                <c:pt idx="158">
                  <c:v>-5.7038831999999999</c:v>
                </c:pt>
                <c:pt idx="159">
                  <c:v>-5.7802939000000002</c:v>
                </c:pt>
                <c:pt idx="160">
                  <c:v>-5.8727464999999999</c:v>
                </c:pt>
                <c:pt idx="161">
                  <c:v>-5.9867296000000003</c:v>
                </c:pt>
                <c:pt idx="162">
                  <c:v>-6.1275563000000002</c:v>
                </c:pt>
                <c:pt idx="163">
                  <c:v>-6.295712</c:v>
                </c:pt>
                <c:pt idx="164">
                  <c:v>-6.4922294999999997</c:v>
                </c:pt>
                <c:pt idx="165">
                  <c:v>-6.7208743000000002</c:v>
                </c:pt>
                <c:pt idx="166">
                  <c:v>-6.9866567000000002</c:v>
                </c:pt>
                <c:pt idx="167">
                  <c:v>-7.2861551999999996</c:v>
                </c:pt>
                <c:pt idx="168">
                  <c:v>-7.6284137000000003</c:v>
                </c:pt>
                <c:pt idx="169">
                  <c:v>-8.0255919000000002</c:v>
                </c:pt>
                <c:pt idx="170">
                  <c:v>-8.4566727000000004</c:v>
                </c:pt>
                <c:pt idx="171">
                  <c:v>-8.9215298000000001</c:v>
                </c:pt>
                <c:pt idx="172">
                  <c:v>-9.4267035000000003</c:v>
                </c:pt>
                <c:pt idx="173">
                  <c:v>-9.9422884000000007</c:v>
                </c:pt>
                <c:pt idx="174">
                  <c:v>-10.457107000000001</c:v>
                </c:pt>
                <c:pt idx="175">
                  <c:v>-10.955393000000001</c:v>
                </c:pt>
                <c:pt idx="176">
                  <c:v>-11.399251</c:v>
                </c:pt>
                <c:pt idx="177">
                  <c:v>-11.725574</c:v>
                </c:pt>
                <c:pt idx="178">
                  <c:v>-11.944832999999999</c:v>
                </c:pt>
                <c:pt idx="179">
                  <c:v>-12.025439</c:v>
                </c:pt>
                <c:pt idx="180">
                  <c:v>-11.996211000000001</c:v>
                </c:pt>
                <c:pt idx="181">
                  <c:v>-11.860191</c:v>
                </c:pt>
                <c:pt idx="182">
                  <c:v>-11.632153000000001</c:v>
                </c:pt>
                <c:pt idx="183">
                  <c:v>-11.348487</c:v>
                </c:pt>
                <c:pt idx="184">
                  <c:v>-11.004818</c:v>
                </c:pt>
                <c:pt idx="185">
                  <c:v>-10.645543</c:v>
                </c:pt>
                <c:pt idx="186">
                  <c:v>-10.334761</c:v>
                </c:pt>
                <c:pt idx="187">
                  <c:v>-10.053890000000001</c:v>
                </c:pt>
                <c:pt idx="188">
                  <c:v>-9.8605927999999992</c:v>
                </c:pt>
                <c:pt idx="189">
                  <c:v>-9.7270383999999996</c:v>
                </c:pt>
                <c:pt idx="190">
                  <c:v>-9.6420993999999993</c:v>
                </c:pt>
                <c:pt idx="191">
                  <c:v>-9.6274146999999992</c:v>
                </c:pt>
                <c:pt idx="192">
                  <c:v>-9.6815938999999993</c:v>
                </c:pt>
                <c:pt idx="193">
                  <c:v>-9.7924337000000001</c:v>
                </c:pt>
                <c:pt idx="194">
                  <c:v>-9.9858150000000006</c:v>
                </c:pt>
                <c:pt idx="195">
                  <c:v>-10.244852</c:v>
                </c:pt>
                <c:pt idx="196">
                  <c:v>-10.58949</c:v>
                </c:pt>
                <c:pt idx="197">
                  <c:v>-10.927695</c:v>
                </c:pt>
                <c:pt idx="198">
                  <c:v>-11.252366</c:v>
                </c:pt>
                <c:pt idx="199">
                  <c:v>-11.559949</c:v>
                </c:pt>
                <c:pt idx="200">
                  <c:v>-11.844402000000001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9C7-4D42-8629-9256AAB5C782}"/>
            </c:ext>
          </c:extLst>
        </c:ser>
        <c:ser>
          <c:idx val="0"/>
          <c:order val="1"/>
          <c:tx>
            <c:v>Config B</c:v>
          </c:tx>
          <c:spPr>
            <a:ln cmpd="sng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'Basic 10-40'!$F$5:$F$205</c:f>
              <c:numCache>
                <c:formatCode>General</c:formatCode>
                <c:ptCount val="201"/>
                <c:pt idx="0">
                  <c:v>10</c:v>
                </c:pt>
                <c:pt idx="1">
                  <c:v>10.15</c:v>
                </c:pt>
                <c:pt idx="2">
                  <c:v>10.3</c:v>
                </c:pt>
                <c:pt idx="3">
                  <c:v>10.45</c:v>
                </c:pt>
                <c:pt idx="4">
                  <c:v>10.6</c:v>
                </c:pt>
                <c:pt idx="5">
                  <c:v>10.75</c:v>
                </c:pt>
                <c:pt idx="6">
                  <c:v>10.9</c:v>
                </c:pt>
                <c:pt idx="7">
                  <c:v>11.05</c:v>
                </c:pt>
                <c:pt idx="8">
                  <c:v>11.2</c:v>
                </c:pt>
                <c:pt idx="9">
                  <c:v>11.35</c:v>
                </c:pt>
                <c:pt idx="10">
                  <c:v>11.5</c:v>
                </c:pt>
                <c:pt idx="11">
                  <c:v>11.65</c:v>
                </c:pt>
                <c:pt idx="12">
                  <c:v>11.8</c:v>
                </c:pt>
                <c:pt idx="13">
                  <c:v>11.95</c:v>
                </c:pt>
                <c:pt idx="14">
                  <c:v>12.1</c:v>
                </c:pt>
                <c:pt idx="15">
                  <c:v>12.25</c:v>
                </c:pt>
                <c:pt idx="16">
                  <c:v>12.4</c:v>
                </c:pt>
                <c:pt idx="17">
                  <c:v>12.55</c:v>
                </c:pt>
                <c:pt idx="18">
                  <c:v>12.7</c:v>
                </c:pt>
                <c:pt idx="19">
                  <c:v>12.85</c:v>
                </c:pt>
                <c:pt idx="20">
                  <c:v>13</c:v>
                </c:pt>
                <c:pt idx="21">
                  <c:v>13.15</c:v>
                </c:pt>
                <c:pt idx="22">
                  <c:v>13.3</c:v>
                </c:pt>
                <c:pt idx="23">
                  <c:v>13.45</c:v>
                </c:pt>
                <c:pt idx="24">
                  <c:v>13.6</c:v>
                </c:pt>
                <c:pt idx="25">
                  <c:v>13.75</c:v>
                </c:pt>
                <c:pt idx="26">
                  <c:v>13.9</c:v>
                </c:pt>
                <c:pt idx="27">
                  <c:v>14.05</c:v>
                </c:pt>
                <c:pt idx="28">
                  <c:v>14.2</c:v>
                </c:pt>
                <c:pt idx="29">
                  <c:v>14.35</c:v>
                </c:pt>
                <c:pt idx="30">
                  <c:v>14.5</c:v>
                </c:pt>
                <c:pt idx="31">
                  <c:v>14.65</c:v>
                </c:pt>
                <c:pt idx="32">
                  <c:v>14.8</c:v>
                </c:pt>
                <c:pt idx="33">
                  <c:v>14.95</c:v>
                </c:pt>
                <c:pt idx="34">
                  <c:v>15.1</c:v>
                </c:pt>
                <c:pt idx="35">
                  <c:v>15.25</c:v>
                </c:pt>
                <c:pt idx="36">
                  <c:v>15.4</c:v>
                </c:pt>
                <c:pt idx="37">
                  <c:v>15.55</c:v>
                </c:pt>
                <c:pt idx="38">
                  <c:v>15.7</c:v>
                </c:pt>
                <c:pt idx="39">
                  <c:v>15.85</c:v>
                </c:pt>
                <c:pt idx="40">
                  <c:v>16</c:v>
                </c:pt>
                <c:pt idx="41">
                  <c:v>16.149999999999999</c:v>
                </c:pt>
                <c:pt idx="42">
                  <c:v>16.3</c:v>
                </c:pt>
                <c:pt idx="43">
                  <c:v>16.45</c:v>
                </c:pt>
                <c:pt idx="44">
                  <c:v>16.600000000000001</c:v>
                </c:pt>
                <c:pt idx="45">
                  <c:v>16.75</c:v>
                </c:pt>
                <c:pt idx="46">
                  <c:v>16.899999999999999</c:v>
                </c:pt>
                <c:pt idx="47">
                  <c:v>17.05</c:v>
                </c:pt>
                <c:pt idx="48">
                  <c:v>17.2</c:v>
                </c:pt>
                <c:pt idx="49">
                  <c:v>17.350000000000001</c:v>
                </c:pt>
                <c:pt idx="50">
                  <c:v>17.5</c:v>
                </c:pt>
                <c:pt idx="51">
                  <c:v>17.649999999999999</c:v>
                </c:pt>
                <c:pt idx="52">
                  <c:v>17.8</c:v>
                </c:pt>
                <c:pt idx="53">
                  <c:v>17.95</c:v>
                </c:pt>
                <c:pt idx="54">
                  <c:v>18.100000000000001</c:v>
                </c:pt>
                <c:pt idx="55">
                  <c:v>18.25</c:v>
                </c:pt>
                <c:pt idx="56">
                  <c:v>18.399999999999999</c:v>
                </c:pt>
                <c:pt idx="57">
                  <c:v>18.55</c:v>
                </c:pt>
                <c:pt idx="58">
                  <c:v>18.7</c:v>
                </c:pt>
                <c:pt idx="59">
                  <c:v>18.850000000000001</c:v>
                </c:pt>
                <c:pt idx="60">
                  <c:v>19</c:v>
                </c:pt>
                <c:pt idx="61">
                  <c:v>19.149999999999999</c:v>
                </c:pt>
                <c:pt idx="62">
                  <c:v>19.3</c:v>
                </c:pt>
                <c:pt idx="63">
                  <c:v>19.45</c:v>
                </c:pt>
                <c:pt idx="64">
                  <c:v>19.600000000000001</c:v>
                </c:pt>
                <c:pt idx="65">
                  <c:v>19.75</c:v>
                </c:pt>
                <c:pt idx="66">
                  <c:v>19.899999999999999</c:v>
                </c:pt>
                <c:pt idx="67">
                  <c:v>20.05</c:v>
                </c:pt>
                <c:pt idx="68">
                  <c:v>20.2</c:v>
                </c:pt>
                <c:pt idx="69">
                  <c:v>20.350000000000001</c:v>
                </c:pt>
                <c:pt idx="70">
                  <c:v>20.5</c:v>
                </c:pt>
                <c:pt idx="71">
                  <c:v>20.65</c:v>
                </c:pt>
                <c:pt idx="72">
                  <c:v>20.8</c:v>
                </c:pt>
                <c:pt idx="73">
                  <c:v>20.95</c:v>
                </c:pt>
                <c:pt idx="74">
                  <c:v>21.1</c:v>
                </c:pt>
                <c:pt idx="75">
                  <c:v>21.25</c:v>
                </c:pt>
                <c:pt idx="76">
                  <c:v>21.4</c:v>
                </c:pt>
                <c:pt idx="77">
                  <c:v>21.55</c:v>
                </c:pt>
                <c:pt idx="78">
                  <c:v>21.7</c:v>
                </c:pt>
                <c:pt idx="79">
                  <c:v>21.85</c:v>
                </c:pt>
                <c:pt idx="80">
                  <c:v>22</c:v>
                </c:pt>
                <c:pt idx="81">
                  <c:v>22.15</c:v>
                </c:pt>
                <c:pt idx="82">
                  <c:v>22.3</c:v>
                </c:pt>
                <c:pt idx="83">
                  <c:v>22.45</c:v>
                </c:pt>
                <c:pt idx="84">
                  <c:v>22.6</c:v>
                </c:pt>
                <c:pt idx="85">
                  <c:v>22.75</c:v>
                </c:pt>
                <c:pt idx="86">
                  <c:v>22.9</c:v>
                </c:pt>
                <c:pt idx="87">
                  <c:v>23.05</c:v>
                </c:pt>
                <c:pt idx="88">
                  <c:v>23.2</c:v>
                </c:pt>
                <c:pt idx="89">
                  <c:v>23.35</c:v>
                </c:pt>
                <c:pt idx="90">
                  <c:v>23.5</c:v>
                </c:pt>
                <c:pt idx="91">
                  <c:v>23.65</c:v>
                </c:pt>
                <c:pt idx="92">
                  <c:v>23.8</c:v>
                </c:pt>
                <c:pt idx="93">
                  <c:v>23.95</c:v>
                </c:pt>
                <c:pt idx="94">
                  <c:v>24.1</c:v>
                </c:pt>
                <c:pt idx="95">
                  <c:v>24.25</c:v>
                </c:pt>
                <c:pt idx="96">
                  <c:v>24.4</c:v>
                </c:pt>
                <c:pt idx="97">
                  <c:v>24.55</c:v>
                </c:pt>
                <c:pt idx="98">
                  <c:v>24.7</c:v>
                </c:pt>
                <c:pt idx="99">
                  <c:v>24.85</c:v>
                </c:pt>
                <c:pt idx="100">
                  <c:v>25</c:v>
                </c:pt>
                <c:pt idx="101">
                  <c:v>25.15</c:v>
                </c:pt>
                <c:pt idx="102">
                  <c:v>25.3</c:v>
                </c:pt>
                <c:pt idx="103">
                  <c:v>25.45</c:v>
                </c:pt>
                <c:pt idx="104">
                  <c:v>25.6</c:v>
                </c:pt>
                <c:pt idx="105">
                  <c:v>25.75</c:v>
                </c:pt>
                <c:pt idx="106">
                  <c:v>25.9</c:v>
                </c:pt>
                <c:pt idx="107">
                  <c:v>26.05</c:v>
                </c:pt>
                <c:pt idx="108">
                  <c:v>26.2</c:v>
                </c:pt>
                <c:pt idx="109">
                  <c:v>26.35</c:v>
                </c:pt>
                <c:pt idx="110">
                  <c:v>26.5</c:v>
                </c:pt>
                <c:pt idx="111">
                  <c:v>26.65</c:v>
                </c:pt>
                <c:pt idx="112">
                  <c:v>26.8</c:v>
                </c:pt>
                <c:pt idx="113">
                  <c:v>26.95</c:v>
                </c:pt>
                <c:pt idx="114">
                  <c:v>27.1</c:v>
                </c:pt>
                <c:pt idx="115">
                  <c:v>27.25</c:v>
                </c:pt>
                <c:pt idx="116">
                  <c:v>27.4</c:v>
                </c:pt>
                <c:pt idx="117">
                  <c:v>27.55</c:v>
                </c:pt>
                <c:pt idx="118">
                  <c:v>27.7</c:v>
                </c:pt>
                <c:pt idx="119">
                  <c:v>27.85</c:v>
                </c:pt>
                <c:pt idx="120">
                  <c:v>28</c:v>
                </c:pt>
                <c:pt idx="121">
                  <c:v>28.15</c:v>
                </c:pt>
                <c:pt idx="122">
                  <c:v>28.3</c:v>
                </c:pt>
                <c:pt idx="123">
                  <c:v>28.45</c:v>
                </c:pt>
                <c:pt idx="124">
                  <c:v>28.6</c:v>
                </c:pt>
                <c:pt idx="125">
                  <c:v>28.75</c:v>
                </c:pt>
                <c:pt idx="126">
                  <c:v>28.9</c:v>
                </c:pt>
                <c:pt idx="127">
                  <c:v>29.05</c:v>
                </c:pt>
                <c:pt idx="128">
                  <c:v>29.2</c:v>
                </c:pt>
                <c:pt idx="129">
                  <c:v>29.35</c:v>
                </c:pt>
                <c:pt idx="130">
                  <c:v>29.5</c:v>
                </c:pt>
                <c:pt idx="131">
                  <c:v>29.65</c:v>
                </c:pt>
                <c:pt idx="132">
                  <c:v>29.8</c:v>
                </c:pt>
                <c:pt idx="133">
                  <c:v>29.95</c:v>
                </c:pt>
                <c:pt idx="134">
                  <c:v>30.1</c:v>
                </c:pt>
                <c:pt idx="135">
                  <c:v>30.25</c:v>
                </c:pt>
                <c:pt idx="136">
                  <c:v>30.4</c:v>
                </c:pt>
                <c:pt idx="137">
                  <c:v>30.55</c:v>
                </c:pt>
                <c:pt idx="138">
                  <c:v>30.7</c:v>
                </c:pt>
                <c:pt idx="139">
                  <c:v>30.85</c:v>
                </c:pt>
                <c:pt idx="140">
                  <c:v>31</c:v>
                </c:pt>
                <c:pt idx="141">
                  <c:v>31.15</c:v>
                </c:pt>
                <c:pt idx="142">
                  <c:v>31.3</c:v>
                </c:pt>
                <c:pt idx="143">
                  <c:v>31.45</c:v>
                </c:pt>
                <c:pt idx="144">
                  <c:v>31.6</c:v>
                </c:pt>
                <c:pt idx="145">
                  <c:v>31.75</c:v>
                </c:pt>
                <c:pt idx="146">
                  <c:v>31.9</c:v>
                </c:pt>
                <c:pt idx="147">
                  <c:v>32.049999999999997</c:v>
                </c:pt>
                <c:pt idx="148">
                  <c:v>32.200000000000003</c:v>
                </c:pt>
                <c:pt idx="149">
                  <c:v>32.35</c:v>
                </c:pt>
                <c:pt idx="150">
                  <c:v>32.5</c:v>
                </c:pt>
                <c:pt idx="151">
                  <c:v>32.65</c:v>
                </c:pt>
                <c:pt idx="152">
                  <c:v>32.799999999999997</c:v>
                </c:pt>
                <c:pt idx="153">
                  <c:v>32.950000000000003</c:v>
                </c:pt>
                <c:pt idx="154">
                  <c:v>33.1</c:v>
                </c:pt>
                <c:pt idx="155">
                  <c:v>33.25</c:v>
                </c:pt>
                <c:pt idx="156">
                  <c:v>33.4</c:v>
                </c:pt>
                <c:pt idx="157">
                  <c:v>33.549999999999997</c:v>
                </c:pt>
                <c:pt idx="158">
                  <c:v>33.700000000000003</c:v>
                </c:pt>
                <c:pt idx="159">
                  <c:v>33.85</c:v>
                </c:pt>
                <c:pt idx="160">
                  <c:v>34</c:v>
                </c:pt>
                <c:pt idx="161">
                  <c:v>34.15</c:v>
                </c:pt>
                <c:pt idx="162">
                  <c:v>34.299999999999997</c:v>
                </c:pt>
                <c:pt idx="163">
                  <c:v>34.450000000000003</c:v>
                </c:pt>
                <c:pt idx="164">
                  <c:v>34.6</c:v>
                </c:pt>
                <c:pt idx="165">
                  <c:v>34.75</c:v>
                </c:pt>
                <c:pt idx="166">
                  <c:v>34.9</c:v>
                </c:pt>
                <c:pt idx="167">
                  <c:v>35.049999999999997</c:v>
                </c:pt>
                <c:pt idx="168">
                  <c:v>35.200000000000003</c:v>
                </c:pt>
                <c:pt idx="169">
                  <c:v>35.35</c:v>
                </c:pt>
                <c:pt idx="170">
                  <c:v>35.5</c:v>
                </c:pt>
                <c:pt idx="171">
                  <c:v>35.65</c:v>
                </c:pt>
                <c:pt idx="172">
                  <c:v>35.799999999999997</c:v>
                </c:pt>
                <c:pt idx="173">
                  <c:v>35.950000000000003</c:v>
                </c:pt>
                <c:pt idx="174">
                  <c:v>36.1</c:v>
                </c:pt>
                <c:pt idx="175">
                  <c:v>36.25</c:v>
                </c:pt>
                <c:pt idx="176">
                  <c:v>36.4</c:v>
                </c:pt>
                <c:pt idx="177">
                  <c:v>36.549999999999997</c:v>
                </c:pt>
                <c:pt idx="178">
                  <c:v>36.700000000000003</c:v>
                </c:pt>
                <c:pt idx="179">
                  <c:v>36.85</c:v>
                </c:pt>
                <c:pt idx="180">
                  <c:v>37</c:v>
                </c:pt>
                <c:pt idx="181">
                  <c:v>37.15</c:v>
                </c:pt>
                <c:pt idx="182">
                  <c:v>37.299999999999997</c:v>
                </c:pt>
                <c:pt idx="183">
                  <c:v>37.450000000000003</c:v>
                </c:pt>
                <c:pt idx="184">
                  <c:v>37.6</c:v>
                </c:pt>
                <c:pt idx="185">
                  <c:v>37.75</c:v>
                </c:pt>
                <c:pt idx="186">
                  <c:v>37.9</c:v>
                </c:pt>
                <c:pt idx="187">
                  <c:v>38.049999999999997</c:v>
                </c:pt>
                <c:pt idx="188">
                  <c:v>38.200000000000003</c:v>
                </c:pt>
                <c:pt idx="189">
                  <c:v>38.35</c:v>
                </c:pt>
                <c:pt idx="190">
                  <c:v>38.5</c:v>
                </c:pt>
                <c:pt idx="191">
                  <c:v>38.65</c:v>
                </c:pt>
                <c:pt idx="192">
                  <c:v>38.799999999999997</c:v>
                </c:pt>
                <c:pt idx="193">
                  <c:v>38.950000000000003</c:v>
                </c:pt>
                <c:pt idx="194">
                  <c:v>39.1</c:v>
                </c:pt>
                <c:pt idx="195">
                  <c:v>39.25</c:v>
                </c:pt>
                <c:pt idx="196">
                  <c:v>39.4</c:v>
                </c:pt>
                <c:pt idx="197">
                  <c:v>39.549999999999997</c:v>
                </c:pt>
                <c:pt idx="198">
                  <c:v>39.700000000000003</c:v>
                </c:pt>
                <c:pt idx="199">
                  <c:v>39.85</c:v>
                </c:pt>
                <c:pt idx="200">
                  <c:v>40</c:v>
                </c:pt>
              </c:numCache>
            </c:numRef>
          </c:xVal>
          <c:yVal>
            <c:numRef>
              <c:f>'Basic 10-40'!$I$5:$I$205</c:f>
              <c:numCache>
                <c:formatCode>General</c:formatCode>
                <c:ptCount val="201"/>
                <c:pt idx="0">
                  <c:v>-1.6190697999999999</c:v>
                </c:pt>
                <c:pt idx="1">
                  <c:v>-1.6165022</c:v>
                </c:pt>
                <c:pt idx="2">
                  <c:v>-1.6145303</c:v>
                </c:pt>
                <c:pt idx="3">
                  <c:v>-1.6136657000000001</c:v>
                </c:pt>
                <c:pt idx="4">
                  <c:v>-1.6152537</c:v>
                </c:pt>
                <c:pt idx="5">
                  <c:v>-1.6234272999999999</c:v>
                </c:pt>
                <c:pt idx="6">
                  <c:v>-1.6342038999999999</c:v>
                </c:pt>
                <c:pt idx="7">
                  <c:v>-1.6526263000000001</c:v>
                </c:pt>
                <c:pt idx="8">
                  <c:v>-1.6764772999999999</c:v>
                </c:pt>
                <c:pt idx="9">
                  <c:v>-1.7066835</c:v>
                </c:pt>
                <c:pt idx="10">
                  <c:v>-1.7447630000000001</c:v>
                </c:pt>
                <c:pt idx="11">
                  <c:v>-1.790421</c:v>
                </c:pt>
                <c:pt idx="12">
                  <c:v>-1.8466741</c:v>
                </c:pt>
                <c:pt idx="13">
                  <c:v>-1.9091674000000001</c:v>
                </c:pt>
                <c:pt idx="14">
                  <c:v>-1.9741856</c:v>
                </c:pt>
                <c:pt idx="15">
                  <c:v>-2.0488925</c:v>
                </c:pt>
                <c:pt idx="16">
                  <c:v>-2.1277075000000001</c:v>
                </c:pt>
                <c:pt idx="17">
                  <c:v>-2.21767</c:v>
                </c:pt>
                <c:pt idx="18">
                  <c:v>-2.3141406</c:v>
                </c:pt>
                <c:pt idx="19">
                  <c:v>-2.4202118000000001</c:v>
                </c:pt>
                <c:pt idx="20">
                  <c:v>-2.5359208999999998</c:v>
                </c:pt>
                <c:pt idx="21">
                  <c:v>-2.6542330000000001</c:v>
                </c:pt>
                <c:pt idx="22">
                  <c:v>-2.7835397999999998</c:v>
                </c:pt>
                <c:pt idx="23">
                  <c:v>-2.9215092999999999</c:v>
                </c:pt>
                <c:pt idx="24">
                  <c:v>-3.0663543</c:v>
                </c:pt>
                <c:pt idx="25">
                  <c:v>-3.2232566</c:v>
                </c:pt>
                <c:pt idx="26">
                  <c:v>-3.3846091999999999</c:v>
                </c:pt>
                <c:pt idx="27">
                  <c:v>-3.5569004999999998</c:v>
                </c:pt>
                <c:pt idx="28">
                  <c:v>-3.7323797000000001</c:v>
                </c:pt>
                <c:pt idx="29">
                  <c:v>-3.9127361999999999</c:v>
                </c:pt>
                <c:pt idx="30">
                  <c:v>-4.0998200999999996</c:v>
                </c:pt>
                <c:pt idx="31">
                  <c:v>-4.2868361000000004</c:v>
                </c:pt>
                <c:pt idx="32">
                  <c:v>-4.4760255999999998</c:v>
                </c:pt>
                <c:pt idx="33">
                  <c:v>-4.6630558999999998</c:v>
                </c:pt>
                <c:pt idx="34">
                  <c:v>-4.8532333000000003</c:v>
                </c:pt>
                <c:pt idx="35">
                  <c:v>-5.0373139</c:v>
                </c:pt>
                <c:pt idx="36">
                  <c:v>-5.2331785999999996</c:v>
                </c:pt>
                <c:pt idx="37">
                  <c:v>-5.4577584000000003</c:v>
                </c:pt>
                <c:pt idx="38">
                  <c:v>-5.7188353999999997</c:v>
                </c:pt>
                <c:pt idx="39">
                  <c:v>-6.0409131</c:v>
                </c:pt>
                <c:pt idx="40">
                  <c:v>-6.4284290999999998</c:v>
                </c:pt>
                <c:pt idx="41">
                  <c:v>-6.9046396999999997</c:v>
                </c:pt>
                <c:pt idx="42">
                  <c:v>-7.4747148000000001</c:v>
                </c:pt>
                <c:pt idx="43">
                  <c:v>-8.1674910000000001</c:v>
                </c:pt>
                <c:pt idx="44">
                  <c:v>-9.0272141000000001</c:v>
                </c:pt>
                <c:pt idx="45">
                  <c:v>-10.105437</c:v>
                </c:pt>
                <c:pt idx="46">
                  <c:v>-11.456386</c:v>
                </c:pt>
                <c:pt idx="47">
                  <c:v>-13.129550999999999</c:v>
                </c:pt>
                <c:pt idx="48">
                  <c:v>-14.819796</c:v>
                </c:pt>
                <c:pt idx="49">
                  <c:v>-16.056474999999999</c:v>
                </c:pt>
                <c:pt idx="50">
                  <c:v>-16.872012999999999</c:v>
                </c:pt>
                <c:pt idx="51">
                  <c:v>-17.3659</c:v>
                </c:pt>
                <c:pt idx="52">
                  <c:v>-17.542352999999999</c:v>
                </c:pt>
                <c:pt idx="53">
                  <c:v>-17.419986999999999</c:v>
                </c:pt>
                <c:pt idx="54">
                  <c:v>-16.953253</c:v>
                </c:pt>
                <c:pt idx="55">
                  <c:v>-16.116146000000001</c:v>
                </c:pt>
                <c:pt idx="56">
                  <c:v>-14.869448999999999</c:v>
                </c:pt>
                <c:pt idx="57">
                  <c:v>-13.521629000000001</c:v>
                </c:pt>
                <c:pt idx="58">
                  <c:v>-12.54796</c:v>
                </c:pt>
                <c:pt idx="59">
                  <c:v>-11.915633</c:v>
                </c:pt>
                <c:pt idx="60">
                  <c:v>-11.533352000000001</c:v>
                </c:pt>
                <c:pt idx="61">
                  <c:v>-11.358782</c:v>
                </c:pt>
                <c:pt idx="62">
                  <c:v>-11.341614</c:v>
                </c:pt>
                <c:pt idx="63">
                  <c:v>-11.44233</c:v>
                </c:pt>
                <c:pt idx="64">
                  <c:v>-11.583912</c:v>
                </c:pt>
                <c:pt idx="65">
                  <c:v>-11.729756999999999</c:v>
                </c:pt>
                <c:pt idx="66">
                  <c:v>-11.825721</c:v>
                </c:pt>
                <c:pt idx="67">
                  <c:v>-11.849076</c:v>
                </c:pt>
                <c:pt idx="68">
                  <c:v>-11.768962</c:v>
                </c:pt>
                <c:pt idx="69">
                  <c:v>-11.583477999999999</c:v>
                </c:pt>
                <c:pt idx="70">
                  <c:v>-11.309784000000001</c:v>
                </c:pt>
                <c:pt idx="71">
                  <c:v>-10.948172</c:v>
                </c:pt>
                <c:pt idx="72">
                  <c:v>-10.510714999999999</c:v>
                </c:pt>
                <c:pt idx="73">
                  <c:v>-10.040457999999999</c:v>
                </c:pt>
                <c:pt idx="74">
                  <c:v>-9.5538769000000006</c:v>
                </c:pt>
                <c:pt idx="75">
                  <c:v>-9.0906754000000003</c:v>
                </c:pt>
                <c:pt idx="76">
                  <c:v>-8.6728678000000006</c:v>
                </c:pt>
                <c:pt idx="77">
                  <c:v>-8.3116378999999991</c:v>
                </c:pt>
                <c:pt idx="78">
                  <c:v>-8.0081185999999995</c:v>
                </c:pt>
                <c:pt idx="79">
                  <c:v>-7.741765</c:v>
                </c:pt>
                <c:pt idx="80">
                  <c:v>-7.5247492999999999</c:v>
                </c:pt>
                <c:pt idx="81">
                  <c:v>-7.3666977999999999</c:v>
                </c:pt>
                <c:pt idx="82">
                  <c:v>-7.2610855000000001</c:v>
                </c:pt>
                <c:pt idx="83">
                  <c:v>-7.2113328000000001</c:v>
                </c:pt>
                <c:pt idx="84">
                  <c:v>-7.2175735999999997</c:v>
                </c:pt>
                <c:pt idx="85">
                  <c:v>-7.2741183999999999</c:v>
                </c:pt>
                <c:pt idx="86">
                  <c:v>-7.3867278000000001</c:v>
                </c:pt>
                <c:pt idx="87">
                  <c:v>-7.5562123999999997</c:v>
                </c:pt>
                <c:pt idx="88">
                  <c:v>-7.7895579000000001</c:v>
                </c:pt>
                <c:pt idx="89">
                  <c:v>-8.0779923999999994</c:v>
                </c:pt>
                <c:pt idx="90">
                  <c:v>-8.4084939999999992</c:v>
                </c:pt>
                <c:pt idx="91">
                  <c:v>-8.7698964999999998</c:v>
                </c:pt>
                <c:pt idx="92">
                  <c:v>-9.1060637999999994</c:v>
                </c:pt>
                <c:pt idx="93">
                  <c:v>-9.3332204999999995</c:v>
                </c:pt>
                <c:pt idx="94">
                  <c:v>-9.3955441000000004</c:v>
                </c:pt>
                <c:pt idx="95">
                  <c:v>-9.2843093999999997</c:v>
                </c:pt>
                <c:pt idx="96">
                  <c:v>-9.0298309000000003</c:v>
                </c:pt>
                <c:pt idx="97">
                  <c:v>-8.6562424</c:v>
                </c:pt>
                <c:pt idx="98">
                  <c:v>-8.1879519999999992</c:v>
                </c:pt>
                <c:pt idx="99">
                  <c:v>-7.6498169999999996</c:v>
                </c:pt>
                <c:pt idx="100">
                  <c:v>-7.0580993000000003</c:v>
                </c:pt>
                <c:pt idx="101">
                  <c:v>-6.4763669999999998</c:v>
                </c:pt>
                <c:pt idx="102">
                  <c:v>-5.9852375999999996</c:v>
                </c:pt>
                <c:pt idx="103">
                  <c:v>-5.6410694000000001</c:v>
                </c:pt>
                <c:pt idx="104">
                  <c:v>-5.4422249999999996</c:v>
                </c:pt>
                <c:pt idx="105">
                  <c:v>-5.3569078000000001</c:v>
                </c:pt>
                <c:pt idx="106">
                  <c:v>-5.3530335000000004</c:v>
                </c:pt>
                <c:pt idx="107">
                  <c:v>-5.4098363000000003</c:v>
                </c:pt>
                <c:pt idx="108">
                  <c:v>-5.4970898999999998</c:v>
                </c:pt>
                <c:pt idx="109">
                  <c:v>-5.6204333000000002</c:v>
                </c:pt>
                <c:pt idx="110">
                  <c:v>-5.7656831999999998</c:v>
                </c:pt>
                <c:pt idx="111">
                  <c:v>-5.9298086000000003</c:v>
                </c:pt>
                <c:pt idx="112">
                  <c:v>-6.1105514000000003</c:v>
                </c:pt>
                <c:pt idx="113">
                  <c:v>-6.3044105000000004</c:v>
                </c:pt>
                <c:pt idx="114">
                  <c:v>-6.5074449000000003</c:v>
                </c:pt>
                <c:pt idx="115">
                  <c:v>-6.7151002999999996</c:v>
                </c:pt>
                <c:pt idx="116">
                  <c:v>-6.9115976999999997</c:v>
                </c:pt>
                <c:pt idx="117">
                  <c:v>-7.1004477000000001</c:v>
                </c:pt>
                <c:pt idx="118">
                  <c:v>-7.2716865999999998</c:v>
                </c:pt>
                <c:pt idx="119">
                  <c:v>-7.4198804000000003</c:v>
                </c:pt>
                <c:pt idx="120">
                  <c:v>-7.5393075999999999</c:v>
                </c:pt>
                <c:pt idx="121">
                  <c:v>-7.6336988999999997</c:v>
                </c:pt>
                <c:pt idx="122">
                  <c:v>-7.7088666000000003</c:v>
                </c:pt>
                <c:pt idx="123">
                  <c:v>-7.7587457000000004</c:v>
                </c:pt>
                <c:pt idx="124">
                  <c:v>-7.7963009000000003</c:v>
                </c:pt>
                <c:pt idx="125">
                  <c:v>-7.8365660000000004</c:v>
                </c:pt>
                <c:pt idx="126">
                  <c:v>-7.8838258000000003</c:v>
                </c:pt>
                <c:pt idx="127">
                  <c:v>-7.9425549999999996</c:v>
                </c:pt>
                <c:pt idx="128">
                  <c:v>-8.0233869999999996</c:v>
                </c:pt>
                <c:pt idx="129">
                  <c:v>-8.1239653000000001</c:v>
                </c:pt>
                <c:pt idx="130">
                  <c:v>-8.2396507000000003</c:v>
                </c:pt>
                <c:pt idx="131">
                  <c:v>-8.3747682999999995</c:v>
                </c:pt>
                <c:pt idx="132">
                  <c:v>-8.5336876000000004</c:v>
                </c:pt>
                <c:pt idx="133">
                  <c:v>-8.7256975000000008</c:v>
                </c:pt>
                <c:pt idx="134">
                  <c:v>-8.9396790999999993</c:v>
                </c:pt>
                <c:pt idx="135">
                  <c:v>-9.1912784999999992</c:v>
                </c:pt>
                <c:pt idx="136">
                  <c:v>-9.4800319999999996</c:v>
                </c:pt>
                <c:pt idx="137">
                  <c:v>-9.7987012999999994</c:v>
                </c:pt>
                <c:pt idx="138">
                  <c:v>-10.153563</c:v>
                </c:pt>
                <c:pt idx="139">
                  <c:v>-10.531238</c:v>
                </c:pt>
                <c:pt idx="140">
                  <c:v>-10.895802</c:v>
                </c:pt>
                <c:pt idx="141">
                  <c:v>-11.212324000000001</c:v>
                </c:pt>
                <c:pt idx="142">
                  <c:v>-11.462729</c:v>
                </c:pt>
                <c:pt idx="143">
                  <c:v>-11.642502</c:v>
                </c:pt>
                <c:pt idx="144">
                  <c:v>-11.751345000000001</c:v>
                </c:pt>
                <c:pt idx="145">
                  <c:v>-11.830992999999999</c:v>
                </c:pt>
                <c:pt idx="146">
                  <c:v>-11.920277</c:v>
                </c:pt>
                <c:pt idx="147">
                  <c:v>-12.040412999999999</c:v>
                </c:pt>
                <c:pt idx="148">
                  <c:v>-12.234289</c:v>
                </c:pt>
                <c:pt idx="149">
                  <c:v>-12.559143000000001</c:v>
                </c:pt>
                <c:pt idx="150">
                  <c:v>-13.037050000000001</c:v>
                </c:pt>
                <c:pt idx="151">
                  <c:v>-13.654661000000001</c:v>
                </c:pt>
                <c:pt idx="152">
                  <c:v>-14.346923</c:v>
                </c:pt>
                <c:pt idx="153">
                  <c:v>-15.016142</c:v>
                </c:pt>
                <c:pt idx="154">
                  <c:v>-15.570873000000001</c:v>
                </c:pt>
                <c:pt idx="155">
                  <c:v>-15.937611</c:v>
                </c:pt>
                <c:pt idx="156">
                  <c:v>-16.086130000000001</c:v>
                </c:pt>
                <c:pt idx="157">
                  <c:v>-15.998701000000001</c:v>
                </c:pt>
                <c:pt idx="158">
                  <c:v>-15.657496</c:v>
                </c:pt>
                <c:pt idx="159">
                  <c:v>-15.092421999999999</c:v>
                </c:pt>
                <c:pt idx="160">
                  <c:v>-14.336515</c:v>
                </c:pt>
                <c:pt idx="161">
                  <c:v>-13.47631</c:v>
                </c:pt>
                <c:pt idx="162">
                  <c:v>-12.606653</c:v>
                </c:pt>
                <c:pt idx="163">
                  <c:v>-11.785814</c:v>
                </c:pt>
                <c:pt idx="164">
                  <c:v>-11.058887</c:v>
                </c:pt>
                <c:pt idx="165">
                  <c:v>-10.443547000000001</c:v>
                </c:pt>
                <c:pt idx="166">
                  <c:v>-9.9317036000000005</c:v>
                </c:pt>
                <c:pt idx="167">
                  <c:v>-9.5298548000000007</c:v>
                </c:pt>
                <c:pt idx="168">
                  <c:v>-9.2167777999999991</c:v>
                </c:pt>
                <c:pt idx="169">
                  <c:v>-8.9955359000000001</c:v>
                </c:pt>
                <c:pt idx="170">
                  <c:v>-8.8559275</c:v>
                </c:pt>
                <c:pt idx="171">
                  <c:v>-8.7976465000000008</c:v>
                </c:pt>
                <c:pt idx="172">
                  <c:v>-8.8058414000000003</c:v>
                </c:pt>
                <c:pt idx="173">
                  <c:v>-8.8936051999999997</c:v>
                </c:pt>
                <c:pt idx="174">
                  <c:v>-9.0563984000000008</c:v>
                </c:pt>
                <c:pt idx="175">
                  <c:v>-9.2908229999999996</c:v>
                </c:pt>
                <c:pt idx="176">
                  <c:v>-9.5734644000000007</c:v>
                </c:pt>
                <c:pt idx="177">
                  <c:v>-9.8986502000000005</c:v>
                </c:pt>
                <c:pt idx="178">
                  <c:v>-10.233097000000001</c:v>
                </c:pt>
                <c:pt idx="179">
                  <c:v>-10.550029</c:v>
                </c:pt>
                <c:pt idx="180">
                  <c:v>-10.827273</c:v>
                </c:pt>
                <c:pt idx="181">
                  <c:v>-11.055350000000001</c:v>
                </c:pt>
                <c:pt idx="182">
                  <c:v>-11.196075</c:v>
                </c:pt>
                <c:pt idx="183">
                  <c:v>-11.232879000000001</c:v>
                </c:pt>
                <c:pt idx="184">
                  <c:v>-11.161452000000001</c:v>
                </c:pt>
                <c:pt idx="185">
                  <c:v>-10.982108999999999</c:v>
                </c:pt>
                <c:pt idx="186">
                  <c:v>-10.700215999999999</c:v>
                </c:pt>
                <c:pt idx="187">
                  <c:v>-10.341037</c:v>
                </c:pt>
                <c:pt idx="188">
                  <c:v>-9.9304389999999998</c:v>
                </c:pt>
                <c:pt idx="189">
                  <c:v>-9.4806127999999994</c:v>
                </c:pt>
                <c:pt idx="190">
                  <c:v>-9.0138654999999996</c:v>
                </c:pt>
                <c:pt idx="191">
                  <c:v>-8.5506449</c:v>
                </c:pt>
                <c:pt idx="192">
                  <c:v>-8.1102591000000004</c:v>
                </c:pt>
                <c:pt idx="193">
                  <c:v>-7.7004942999999999</c:v>
                </c:pt>
                <c:pt idx="194">
                  <c:v>-7.3363037000000002</c:v>
                </c:pt>
                <c:pt idx="195">
                  <c:v>-7.0217480999999999</c:v>
                </c:pt>
                <c:pt idx="196">
                  <c:v>-6.7535318999999996</c:v>
                </c:pt>
                <c:pt idx="197">
                  <c:v>-6.5366178000000001</c:v>
                </c:pt>
                <c:pt idx="198">
                  <c:v>-6.3710804000000003</c:v>
                </c:pt>
                <c:pt idx="199">
                  <c:v>-6.2437734999999996</c:v>
                </c:pt>
                <c:pt idx="200">
                  <c:v>-6.1539229999999998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9C7-4D42-8629-9256AAB5C782}"/>
            </c:ext>
          </c:extLst>
        </c:ser>
        <c:ser>
          <c:idx val="2"/>
          <c:order val="2"/>
          <c:tx>
            <c:v/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'Basic 40-67'!$F$5:$F$205</c:f>
              <c:numCache>
                <c:formatCode>General</c:formatCode>
                <c:ptCount val="201"/>
                <c:pt idx="0">
                  <c:v>39.908999999999999</c:v>
                </c:pt>
                <c:pt idx="1">
                  <c:v>40.043999999999997</c:v>
                </c:pt>
                <c:pt idx="2">
                  <c:v>40.179000000000002</c:v>
                </c:pt>
                <c:pt idx="3">
                  <c:v>40.314</c:v>
                </c:pt>
                <c:pt idx="4">
                  <c:v>40.448999999999998</c:v>
                </c:pt>
                <c:pt idx="5">
                  <c:v>40.584000000000003</c:v>
                </c:pt>
                <c:pt idx="6">
                  <c:v>40.719000000000001</c:v>
                </c:pt>
                <c:pt idx="7">
                  <c:v>40.853999999999999</c:v>
                </c:pt>
                <c:pt idx="8">
                  <c:v>40.988999999999997</c:v>
                </c:pt>
                <c:pt idx="9">
                  <c:v>41.124000000000002</c:v>
                </c:pt>
                <c:pt idx="10">
                  <c:v>41.259</c:v>
                </c:pt>
                <c:pt idx="11">
                  <c:v>41.393999999999998</c:v>
                </c:pt>
                <c:pt idx="12">
                  <c:v>41.529000000000003</c:v>
                </c:pt>
                <c:pt idx="13">
                  <c:v>41.664000000000001</c:v>
                </c:pt>
                <c:pt idx="14">
                  <c:v>41.798999999999999</c:v>
                </c:pt>
                <c:pt idx="15">
                  <c:v>41.933999999999997</c:v>
                </c:pt>
                <c:pt idx="16">
                  <c:v>42.069000000000003</c:v>
                </c:pt>
                <c:pt idx="17">
                  <c:v>42.204000000000001</c:v>
                </c:pt>
                <c:pt idx="18">
                  <c:v>42.338999999999999</c:v>
                </c:pt>
                <c:pt idx="19">
                  <c:v>42.473999999999997</c:v>
                </c:pt>
                <c:pt idx="20">
                  <c:v>42.609000000000002</c:v>
                </c:pt>
                <c:pt idx="21">
                  <c:v>42.744</c:v>
                </c:pt>
                <c:pt idx="22">
                  <c:v>42.878999999999998</c:v>
                </c:pt>
                <c:pt idx="23">
                  <c:v>43.014000000000003</c:v>
                </c:pt>
                <c:pt idx="24">
                  <c:v>43.149000000000001</c:v>
                </c:pt>
                <c:pt idx="25">
                  <c:v>43.283999999999999</c:v>
                </c:pt>
                <c:pt idx="26">
                  <c:v>43.418999999999997</c:v>
                </c:pt>
                <c:pt idx="27">
                  <c:v>43.554000000000002</c:v>
                </c:pt>
                <c:pt idx="28">
                  <c:v>43.689</c:v>
                </c:pt>
                <c:pt idx="29">
                  <c:v>43.823999999999998</c:v>
                </c:pt>
                <c:pt idx="30">
                  <c:v>43.959000000000003</c:v>
                </c:pt>
                <c:pt idx="31">
                  <c:v>44.094000000000001</c:v>
                </c:pt>
                <c:pt idx="32">
                  <c:v>44.228999999999999</c:v>
                </c:pt>
                <c:pt idx="33">
                  <c:v>44.363999999999997</c:v>
                </c:pt>
                <c:pt idx="34">
                  <c:v>44.499000000000002</c:v>
                </c:pt>
                <c:pt idx="35">
                  <c:v>44.634</c:v>
                </c:pt>
                <c:pt idx="36">
                  <c:v>44.768999999999998</c:v>
                </c:pt>
                <c:pt idx="37">
                  <c:v>44.904000000000003</c:v>
                </c:pt>
                <c:pt idx="38">
                  <c:v>45.039000000000001</c:v>
                </c:pt>
                <c:pt idx="39">
                  <c:v>45.173999999999999</c:v>
                </c:pt>
                <c:pt idx="40">
                  <c:v>45.308999999999997</c:v>
                </c:pt>
                <c:pt idx="41">
                  <c:v>45.444000000000003</c:v>
                </c:pt>
                <c:pt idx="42">
                  <c:v>45.579000000000001</c:v>
                </c:pt>
                <c:pt idx="43">
                  <c:v>45.713999999999999</c:v>
                </c:pt>
                <c:pt idx="44">
                  <c:v>45.848999999999997</c:v>
                </c:pt>
                <c:pt idx="45">
                  <c:v>45.984000000000002</c:v>
                </c:pt>
                <c:pt idx="46">
                  <c:v>46.119</c:v>
                </c:pt>
                <c:pt idx="47">
                  <c:v>46.253999999999998</c:v>
                </c:pt>
                <c:pt idx="48">
                  <c:v>46.389000000000003</c:v>
                </c:pt>
                <c:pt idx="49">
                  <c:v>46.524000000000001</c:v>
                </c:pt>
                <c:pt idx="50">
                  <c:v>46.658999999999999</c:v>
                </c:pt>
                <c:pt idx="51">
                  <c:v>46.793999999999997</c:v>
                </c:pt>
                <c:pt idx="52">
                  <c:v>46.929000000000002</c:v>
                </c:pt>
                <c:pt idx="53">
                  <c:v>47.064</c:v>
                </c:pt>
                <c:pt idx="54">
                  <c:v>47.198999999999998</c:v>
                </c:pt>
                <c:pt idx="55">
                  <c:v>47.334000000000003</c:v>
                </c:pt>
                <c:pt idx="56">
                  <c:v>47.469000000000001</c:v>
                </c:pt>
                <c:pt idx="57">
                  <c:v>47.603999999999999</c:v>
                </c:pt>
                <c:pt idx="58">
                  <c:v>47.738999999999997</c:v>
                </c:pt>
                <c:pt idx="59">
                  <c:v>47.874000000000002</c:v>
                </c:pt>
                <c:pt idx="60">
                  <c:v>48.009</c:v>
                </c:pt>
                <c:pt idx="61">
                  <c:v>48.143999999999998</c:v>
                </c:pt>
                <c:pt idx="62">
                  <c:v>48.279000000000003</c:v>
                </c:pt>
                <c:pt idx="63">
                  <c:v>48.414000000000001</c:v>
                </c:pt>
                <c:pt idx="64">
                  <c:v>48.548999999999999</c:v>
                </c:pt>
                <c:pt idx="65">
                  <c:v>48.683999999999997</c:v>
                </c:pt>
                <c:pt idx="66">
                  <c:v>48.819000000000003</c:v>
                </c:pt>
                <c:pt idx="67">
                  <c:v>48.954000000000001</c:v>
                </c:pt>
                <c:pt idx="68">
                  <c:v>49.088999999999999</c:v>
                </c:pt>
                <c:pt idx="69">
                  <c:v>49.223999999999997</c:v>
                </c:pt>
                <c:pt idx="70">
                  <c:v>49.359000000000002</c:v>
                </c:pt>
                <c:pt idx="71">
                  <c:v>49.494</c:v>
                </c:pt>
                <c:pt idx="72">
                  <c:v>49.628999999999998</c:v>
                </c:pt>
                <c:pt idx="73">
                  <c:v>49.764000000000003</c:v>
                </c:pt>
                <c:pt idx="74">
                  <c:v>49.899000000000001</c:v>
                </c:pt>
                <c:pt idx="75">
                  <c:v>50.033999999999999</c:v>
                </c:pt>
                <c:pt idx="76">
                  <c:v>50.168999999999997</c:v>
                </c:pt>
                <c:pt idx="77">
                  <c:v>50.304000000000002</c:v>
                </c:pt>
                <c:pt idx="78">
                  <c:v>50.439</c:v>
                </c:pt>
                <c:pt idx="79">
                  <c:v>50.573999999999998</c:v>
                </c:pt>
                <c:pt idx="80">
                  <c:v>50.709000000000003</c:v>
                </c:pt>
                <c:pt idx="81">
                  <c:v>50.844000000000001</c:v>
                </c:pt>
                <c:pt idx="82">
                  <c:v>50.978999999999999</c:v>
                </c:pt>
                <c:pt idx="83">
                  <c:v>51.113999999999997</c:v>
                </c:pt>
                <c:pt idx="84">
                  <c:v>51.249000000000002</c:v>
                </c:pt>
                <c:pt idx="85">
                  <c:v>51.384</c:v>
                </c:pt>
                <c:pt idx="86">
                  <c:v>51.518999999999998</c:v>
                </c:pt>
                <c:pt idx="87">
                  <c:v>51.654000000000003</c:v>
                </c:pt>
                <c:pt idx="88">
                  <c:v>51.789000000000001</c:v>
                </c:pt>
                <c:pt idx="89">
                  <c:v>51.923999999999999</c:v>
                </c:pt>
                <c:pt idx="90">
                  <c:v>52.058999999999997</c:v>
                </c:pt>
                <c:pt idx="91">
                  <c:v>52.194000000000003</c:v>
                </c:pt>
                <c:pt idx="92">
                  <c:v>52.329000000000001</c:v>
                </c:pt>
                <c:pt idx="93">
                  <c:v>52.463999999999999</c:v>
                </c:pt>
                <c:pt idx="94">
                  <c:v>52.598999999999997</c:v>
                </c:pt>
                <c:pt idx="95">
                  <c:v>52.734000000000002</c:v>
                </c:pt>
                <c:pt idx="96">
                  <c:v>52.869</c:v>
                </c:pt>
                <c:pt idx="97">
                  <c:v>53.003999999999998</c:v>
                </c:pt>
                <c:pt idx="98">
                  <c:v>53.139000000000003</c:v>
                </c:pt>
                <c:pt idx="99">
                  <c:v>53.274000000000001</c:v>
                </c:pt>
                <c:pt idx="100">
                  <c:v>53.408999999999999</c:v>
                </c:pt>
                <c:pt idx="101">
                  <c:v>53.543999999999997</c:v>
                </c:pt>
                <c:pt idx="102">
                  <c:v>53.679000000000002</c:v>
                </c:pt>
                <c:pt idx="103">
                  <c:v>53.814</c:v>
                </c:pt>
                <c:pt idx="104">
                  <c:v>53.948999999999998</c:v>
                </c:pt>
                <c:pt idx="105">
                  <c:v>54.084000000000003</c:v>
                </c:pt>
                <c:pt idx="106">
                  <c:v>54.219000000000001</c:v>
                </c:pt>
                <c:pt idx="107">
                  <c:v>54.353999999999999</c:v>
                </c:pt>
                <c:pt idx="108">
                  <c:v>54.488999999999997</c:v>
                </c:pt>
                <c:pt idx="109">
                  <c:v>54.624000000000002</c:v>
                </c:pt>
                <c:pt idx="110">
                  <c:v>54.759</c:v>
                </c:pt>
                <c:pt idx="111">
                  <c:v>54.893999999999998</c:v>
                </c:pt>
                <c:pt idx="112">
                  <c:v>55.029000000000003</c:v>
                </c:pt>
                <c:pt idx="113">
                  <c:v>55.164000000000001</c:v>
                </c:pt>
                <c:pt idx="114">
                  <c:v>55.298999999999999</c:v>
                </c:pt>
                <c:pt idx="115">
                  <c:v>55.433999999999997</c:v>
                </c:pt>
                <c:pt idx="116">
                  <c:v>55.569000000000003</c:v>
                </c:pt>
                <c:pt idx="117">
                  <c:v>55.704000000000001</c:v>
                </c:pt>
                <c:pt idx="118">
                  <c:v>55.838999999999999</c:v>
                </c:pt>
                <c:pt idx="119">
                  <c:v>55.973999999999997</c:v>
                </c:pt>
                <c:pt idx="120">
                  <c:v>56.109000000000002</c:v>
                </c:pt>
                <c:pt idx="121">
                  <c:v>56.244</c:v>
                </c:pt>
                <c:pt idx="122">
                  <c:v>56.378999999999998</c:v>
                </c:pt>
                <c:pt idx="123">
                  <c:v>56.514000000000003</c:v>
                </c:pt>
                <c:pt idx="124">
                  <c:v>56.649000000000001</c:v>
                </c:pt>
                <c:pt idx="125">
                  <c:v>56.783999999999999</c:v>
                </c:pt>
                <c:pt idx="126">
                  <c:v>56.918999999999997</c:v>
                </c:pt>
                <c:pt idx="127">
                  <c:v>57.054000000000002</c:v>
                </c:pt>
                <c:pt idx="128">
                  <c:v>57.189</c:v>
                </c:pt>
                <c:pt idx="129">
                  <c:v>57.323999999999998</c:v>
                </c:pt>
                <c:pt idx="130">
                  <c:v>57.459000000000003</c:v>
                </c:pt>
                <c:pt idx="131">
                  <c:v>57.594000000000001</c:v>
                </c:pt>
                <c:pt idx="132">
                  <c:v>57.728999999999999</c:v>
                </c:pt>
                <c:pt idx="133">
                  <c:v>57.863999999999997</c:v>
                </c:pt>
                <c:pt idx="134">
                  <c:v>57.999000000000002</c:v>
                </c:pt>
                <c:pt idx="135">
                  <c:v>58.134</c:v>
                </c:pt>
                <c:pt idx="136">
                  <c:v>58.268999999999998</c:v>
                </c:pt>
                <c:pt idx="137">
                  <c:v>58.404000000000003</c:v>
                </c:pt>
                <c:pt idx="138">
                  <c:v>58.539000000000001</c:v>
                </c:pt>
                <c:pt idx="139">
                  <c:v>58.673999999999999</c:v>
                </c:pt>
                <c:pt idx="140">
                  <c:v>58.808999999999997</c:v>
                </c:pt>
                <c:pt idx="141">
                  <c:v>58.944000000000003</c:v>
                </c:pt>
                <c:pt idx="142">
                  <c:v>59.079000000000001</c:v>
                </c:pt>
                <c:pt idx="143">
                  <c:v>59.213999999999999</c:v>
                </c:pt>
                <c:pt idx="144">
                  <c:v>59.348999999999997</c:v>
                </c:pt>
                <c:pt idx="145">
                  <c:v>59.484000000000002</c:v>
                </c:pt>
                <c:pt idx="146">
                  <c:v>59.619</c:v>
                </c:pt>
                <c:pt idx="147">
                  <c:v>59.753999999999998</c:v>
                </c:pt>
                <c:pt idx="148">
                  <c:v>59.889000000000003</c:v>
                </c:pt>
                <c:pt idx="149">
                  <c:v>60.024000000000001</c:v>
                </c:pt>
                <c:pt idx="150">
                  <c:v>60.158999999999999</c:v>
                </c:pt>
                <c:pt idx="151">
                  <c:v>60.293999999999997</c:v>
                </c:pt>
                <c:pt idx="152">
                  <c:v>60.429000000000002</c:v>
                </c:pt>
                <c:pt idx="153">
                  <c:v>60.564</c:v>
                </c:pt>
                <c:pt idx="154">
                  <c:v>60.698999999999998</c:v>
                </c:pt>
                <c:pt idx="155">
                  <c:v>60.834000000000003</c:v>
                </c:pt>
                <c:pt idx="156">
                  <c:v>60.969000000000001</c:v>
                </c:pt>
                <c:pt idx="157">
                  <c:v>61.103999999999999</c:v>
                </c:pt>
                <c:pt idx="158">
                  <c:v>61.238999999999997</c:v>
                </c:pt>
                <c:pt idx="159">
                  <c:v>61.374000000000002</c:v>
                </c:pt>
                <c:pt idx="160">
                  <c:v>61.509</c:v>
                </c:pt>
                <c:pt idx="161">
                  <c:v>61.643999999999998</c:v>
                </c:pt>
                <c:pt idx="162">
                  <c:v>61.779000000000003</c:v>
                </c:pt>
                <c:pt idx="163">
                  <c:v>61.914000000000001</c:v>
                </c:pt>
                <c:pt idx="164">
                  <c:v>62.048999999999999</c:v>
                </c:pt>
                <c:pt idx="165">
                  <c:v>62.183999999999997</c:v>
                </c:pt>
                <c:pt idx="166">
                  <c:v>62.319000000000003</c:v>
                </c:pt>
                <c:pt idx="167">
                  <c:v>62.454000000000001</c:v>
                </c:pt>
                <c:pt idx="168">
                  <c:v>62.588999999999999</c:v>
                </c:pt>
                <c:pt idx="169">
                  <c:v>62.723999999999997</c:v>
                </c:pt>
                <c:pt idx="170">
                  <c:v>62.859000000000002</c:v>
                </c:pt>
                <c:pt idx="171">
                  <c:v>62.994</c:v>
                </c:pt>
                <c:pt idx="172">
                  <c:v>63.128999999999998</c:v>
                </c:pt>
                <c:pt idx="173">
                  <c:v>63.264000000000003</c:v>
                </c:pt>
                <c:pt idx="174">
                  <c:v>63.399000000000001</c:v>
                </c:pt>
                <c:pt idx="175">
                  <c:v>63.533999999999999</c:v>
                </c:pt>
                <c:pt idx="176">
                  <c:v>63.668999999999997</c:v>
                </c:pt>
                <c:pt idx="177">
                  <c:v>63.804000000000002</c:v>
                </c:pt>
                <c:pt idx="178">
                  <c:v>63.939</c:v>
                </c:pt>
                <c:pt idx="179">
                  <c:v>64.073999999999998</c:v>
                </c:pt>
                <c:pt idx="180">
                  <c:v>64.209000000000003</c:v>
                </c:pt>
                <c:pt idx="181">
                  <c:v>64.343999999999994</c:v>
                </c:pt>
                <c:pt idx="182">
                  <c:v>64.478999999999999</c:v>
                </c:pt>
                <c:pt idx="183">
                  <c:v>64.614000000000004</c:v>
                </c:pt>
                <c:pt idx="184">
                  <c:v>64.748999999999995</c:v>
                </c:pt>
                <c:pt idx="185">
                  <c:v>64.884</c:v>
                </c:pt>
                <c:pt idx="186">
                  <c:v>65.019000000000005</c:v>
                </c:pt>
                <c:pt idx="187">
                  <c:v>65.153999999999996</c:v>
                </c:pt>
                <c:pt idx="188">
                  <c:v>65.289000000000001</c:v>
                </c:pt>
                <c:pt idx="189">
                  <c:v>65.424000000000007</c:v>
                </c:pt>
                <c:pt idx="190">
                  <c:v>65.558999999999997</c:v>
                </c:pt>
                <c:pt idx="191">
                  <c:v>65.694000000000003</c:v>
                </c:pt>
                <c:pt idx="192">
                  <c:v>65.828999999999994</c:v>
                </c:pt>
                <c:pt idx="193">
                  <c:v>65.963999999999999</c:v>
                </c:pt>
                <c:pt idx="194">
                  <c:v>66.099000000000004</c:v>
                </c:pt>
                <c:pt idx="195">
                  <c:v>66.233999999999995</c:v>
                </c:pt>
                <c:pt idx="196">
                  <c:v>66.369</c:v>
                </c:pt>
                <c:pt idx="197">
                  <c:v>66.504000000000005</c:v>
                </c:pt>
                <c:pt idx="198">
                  <c:v>66.638999999999996</c:v>
                </c:pt>
                <c:pt idx="199">
                  <c:v>66.774000000000001</c:v>
                </c:pt>
                <c:pt idx="200">
                  <c:v>66.909000000000006</c:v>
                </c:pt>
              </c:numCache>
            </c:numRef>
          </c:xVal>
          <c:yVal>
            <c:numRef>
              <c:f>'Basic 40-67'!$C$5:$C$205</c:f>
              <c:numCache>
                <c:formatCode>General</c:formatCode>
                <c:ptCount val="201"/>
                <c:pt idx="0">
                  <c:v>-11.272416</c:v>
                </c:pt>
                <c:pt idx="1">
                  <c:v>-11.640051</c:v>
                </c:pt>
                <c:pt idx="2">
                  <c:v>-12.212535000000001</c:v>
                </c:pt>
                <c:pt idx="3">
                  <c:v>-12.821602</c:v>
                </c:pt>
                <c:pt idx="4">
                  <c:v>-13.694334</c:v>
                </c:pt>
                <c:pt idx="5">
                  <c:v>-14.852342999999999</c:v>
                </c:pt>
                <c:pt idx="6">
                  <c:v>-16.114103</c:v>
                </c:pt>
                <c:pt idx="7">
                  <c:v>-17.49333</c:v>
                </c:pt>
                <c:pt idx="8">
                  <c:v>-19.071095</c:v>
                </c:pt>
                <c:pt idx="9">
                  <c:v>-21.086082000000001</c:v>
                </c:pt>
                <c:pt idx="10">
                  <c:v>-23.170442999999999</c:v>
                </c:pt>
                <c:pt idx="11">
                  <c:v>-24.921828999999999</c:v>
                </c:pt>
                <c:pt idx="12">
                  <c:v>-26.607222</c:v>
                </c:pt>
                <c:pt idx="13">
                  <c:v>-28.507856</c:v>
                </c:pt>
                <c:pt idx="14">
                  <c:v>-30.246092000000001</c:v>
                </c:pt>
                <c:pt idx="15">
                  <c:v>-31.216290000000001</c:v>
                </c:pt>
                <c:pt idx="16">
                  <c:v>-31.642883000000001</c:v>
                </c:pt>
                <c:pt idx="17">
                  <c:v>-31.883244000000001</c:v>
                </c:pt>
                <c:pt idx="18">
                  <c:v>-31.780726999999999</c:v>
                </c:pt>
                <c:pt idx="19">
                  <c:v>-30.682013999999999</c:v>
                </c:pt>
                <c:pt idx="20">
                  <c:v>-29.511261000000001</c:v>
                </c:pt>
                <c:pt idx="21">
                  <c:v>-28.20458</c:v>
                </c:pt>
                <c:pt idx="22">
                  <c:v>-26.318321000000001</c:v>
                </c:pt>
                <c:pt idx="23">
                  <c:v>-24.440446999999999</c:v>
                </c:pt>
                <c:pt idx="24">
                  <c:v>-22.745476</c:v>
                </c:pt>
                <c:pt idx="25">
                  <c:v>-21.267399000000001</c:v>
                </c:pt>
                <c:pt idx="26">
                  <c:v>-19.679445000000001</c:v>
                </c:pt>
                <c:pt idx="27">
                  <c:v>-18.160015000000001</c:v>
                </c:pt>
                <c:pt idx="28">
                  <c:v>-17.053094999999999</c:v>
                </c:pt>
                <c:pt idx="29">
                  <c:v>-16.087717000000001</c:v>
                </c:pt>
                <c:pt idx="30">
                  <c:v>-15.247078999999999</c:v>
                </c:pt>
                <c:pt idx="31">
                  <c:v>-14.517834000000001</c:v>
                </c:pt>
                <c:pt idx="32">
                  <c:v>-13.546773</c:v>
                </c:pt>
                <c:pt idx="33">
                  <c:v>-12.948924</c:v>
                </c:pt>
                <c:pt idx="34">
                  <c:v>-12.463513000000001</c:v>
                </c:pt>
                <c:pt idx="35">
                  <c:v>-12.078847</c:v>
                </c:pt>
                <c:pt idx="36">
                  <c:v>-11.570339000000001</c:v>
                </c:pt>
                <c:pt idx="37">
                  <c:v>-11.204764000000001</c:v>
                </c:pt>
                <c:pt idx="38">
                  <c:v>-10.887632</c:v>
                </c:pt>
                <c:pt idx="39">
                  <c:v>-10.594652</c:v>
                </c:pt>
                <c:pt idx="40">
                  <c:v>-10.290734</c:v>
                </c:pt>
                <c:pt idx="41">
                  <c:v>-10.087838</c:v>
                </c:pt>
                <c:pt idx="42">
                  <c:v>-9.9309940000000001</c:v>
                </c:pt>
                <c:pt idx="43">
                  <c:v>-9.8140850000000004</c:v>
                </c:pt>
                <c:pt idx="44">
                  <c:v>-9.6799067999999995</c:v>
                </c:pt>
                <c:pt idx="45">
                  <c:v>-9.5997237999999996</c:v>
                </c:pt>
                <c:pt idx="46">
                  <c:v>-9.5286837000000002</c:v>
                </c:pt>
                <c:pt idx="47">
                  <c:v>-9.4771233000000006</c:v>
                </c:pt>
                <c:pt idx="48">
                  <c:v>-9.4299544999999991</c:v>
                </c:pt>
                <c:pt idx="49">
                  <c:v>-9.3667830999999993</c:v>
                </c:pt>
                <c:pt idx="50">
                  <c:v>-9.2714309999999998</c:v>
                </c:pt>
                <c:pt idx="51">
                  <c:v>-9.1718788</c:v>
                </c:pt>
                <c:pt idx="52">
                  <c:v>-9.0392694000000002</c:v>
                </c:pt>
                <c:pt idx="53">
                  <c:v>-8.8885611999999998</c:v>
                </c:pt>
                <c:pt idx="54">
                  <c:v>-8.7170562999999994</c:v>
                </c:pt>
                <c:pt idx="55">
                  <c:v>-8.5410184999999998</c:v>
                </c:pt>
                <c:pt idx="56">
                  <c:v>-8.3336039</c:v>
                </c:pt>
                <c:pt idx="57">
                  <c:v>-8.1172485000000005</c:v>
                </c:pt>
                <c:pt idx="58">
                  <c:v>-7.8928294000000001</c:v>
                </c:pt>
                <c:pt idx="59">
                  <c:v>-7.6857037999999998</c:v>
                </c:pt>
                <c:pt idx="60">
                  <c:v>-7.4604397000000002</c:v>
                </c:pt>
                <c:pt idx="61">
                  <c:v>-7.2541698999999999</c:v>
                </c:pt>
                <c:pt idx="62">
                  <c:v>-7.0633306999999999</c:v>
                </c:pt>
                <c:pt idx="63">
                  <c:v>-6.8919549</c:v>
                </c:pt>
                <c:pt idx="64">
                  <c:v>-6.7311144000000001</c:v>
                </c:pt>
                <c:pt idx="65">
                  <c:v>-6.5848373999999996</c:v>
                </c:pt>
                <c:pt idx="66">
                  <c:v>-6.4476309000000001</c:v>
                </c:pt>
                <c:pt idx="67">
                  <c:v>-6.3299326999999996</c:v>
                </c:pt>
                <c:pt idx="68">
                  <c:v>-6.2444153</c:v>
                </c:pt>
                <c:pt idx="69">
                  <c:v>-6.1759256999999996</c:v>
                </c:pt>
                <c:pt idx="70">
                  <c:v>-6.1136607999999999</c:v>
                </c:pt>
                <c:pt idx="71">
                  <c:v>-6.0649924000000004</c:v>
                </c:pt>
                <c:pt idx="72">
                  <c:v>-6.0293869999999998</c:v>
                </c:pt>
                <c:pt idx="73">
                  <c:v>-6.0065904000000003</c:v>
                </c:pt>
                <c:pt idx="74">
                  <c:v>-5.9929136999999999</c:v>
                </c:pt>
                <c:pt idx="75">
                  <c:v>-5.9887195000000002</c:v>
                </c:pt>
                <c:pt idx="76">
                  <c:v>-5.9889125999999999</c:v>
                </c:pt>
                <c:pt idx="77">
                  <c:v>-5.9787587999999996</c:v>
                </c:pt>
                <c:pt idx="78">
                  <c:v>-5.9804215000000003</c:v>
                </c:pt>
                <c:pt idx="79">
                  <c:v>-5.9522766999999996</c:v>
                </c:pt>
                <c:pt idx="80">
                  <c:v>-5.9421463000000001</c:v>
                </c:pt>
                <c:pt idx="81">
                  <c:v>-5.9262395000000003</c:v>
                </c:pt>
                <c:pt idx="82">
                  <c:v>-5.9015922999999999</c:v>
                </c:pt>
                <c:pt idx="83">
                  <c:v>-5.8596415999999998</c:v>
                </c:pt>
                <c:pt idx="84">
                  <c:v>-5.8260244999999999</c:v>
                </c:pt>
                <c:pt idx="85">
                  <c:v>-5.783061</c:v>
                </c:pt>
                <c:pt idx="86">
                  <c:v>-5.7371926000000002</c:v>
                </c:pt>
                <c:pt idx="87">
                  <c:v>-5.6934265999999996</c:v>
                </c:pt>
                <c:pt idx="88">
                  <c:v>-5.6751161000000003</c:v>
                </c:pt>
                <c:pt idx="89">
                  <c:v>-5.6366353</c:v>
                </c:pt>
                <c:pt idx="90">
                  <c:v>-5.6012316000000002</c:v>
                </c:pt>
                <c:pt idx="91">
                  <c:v>-5.5680432</c:v>
                </c:pt>
                <c:pt idx="92">
                  <c:v>-5.5607791000000004</c:v>
                </c:pt>
                <c:pt idx="93">
                  <c:v>-5.5519303999999998</c:v>
                </c:pt>
                <c:pt idx="94">
                  <c:v>-5.5502833999999996</c:v>
                </c:pt>
                <c:pt idx="95">
                  <c:v>-5.5471019999999998</c:v>
                </c:pt>
                <c:pt idx="96">
                  <c:v>-5.5462236000000003</c:v>
                </c:pt>
                <c:pt idx="97">
                  <c:v>-5.5499558000000002</c:v>
                </c:pt>
                <c:pt idx="98">
                  <c:v>-5.5294423000000004</c:v>
                </c:pt>
                <c:pt idx="99">
                  <c:v>-5.5479741000000002</c:v>
                </c:pt>
                <c:pt idx="100">
                  <c:v>-5.58073</c:v>
                </c:pt>
                <c:pt idx="101">
                  <c:v>-5.6070694999999997</c:v>
                </c:pt>
                <c:pt idx="102">
                  <c:v>-5.6007294999999999</c:v>
                </c:pt>
                <c:pt idx="103">
                  <c:v>-5.6597432999999997</c:v>
                </c:pt>
                <c:pt idx="104">
                  <c:v>-5.7247085999999996</c:v>
                </c:pt>
                <c:pt idx="105">
                  <c:v>-5.7884259</c:v>
                </c:pt>
                <c:pt idx="106">
                  <c:v>-5.8376083000000003</c:v>
                </c:pt>
                <c:pt idx="107">
                  <c:v>-5.9279365999999998</c:v>
                </c:pt>
                <c:pt idx="108">
                  <c:v>-5.9625177000000003</c:v>
                </c:pt>
                <c:pt idx="109">
                  <c:v>-5.9746202999999998</c:v>
                </c:pt>
                <c:pt idx="110">
                  <c:v>-5.9547276</c:v>
                </c:pt>
                <c:pt idx="111">
                  <c:v>-5.9401960000000003</c:v>
                </c:pt>
                <c:pt idx="112">
                  <c:v>-5.8429966000000002</c:v>
                </c:pt>
                <c:pt idx="113">
                  <c:v>-5.7121662999999998</c:v>
                </c:pt>
                <c:pt idx="114">
                  <c:v>-5.5424084999999996</c:v>
                </c:pt>
                <c:pt idx="115">
                  <c:v>-5.3731283999999997</c:v>
                </c:pt>
                <c:pt idx="116">
                  <c:v>-5.1686734999999997</c:v>
                </c:pt>
                <c:pt idx="117">
                  <c:v>-4.9723549</c:v>
                </c:pt>
                <c:pt idx="118">
                  <c:v>-4.7878012999999999</c:v>
                </c:pt>
                <c:pt idx="119">
                  <c:v>-4.6138019999999997</c:v>
                </c:pt>
                <c:pt idx="120">
                  <c:v>-4.4607128999999999</c:v>
                </c:pt>
                <c:pt idx="121">
                  <c:v>-4.3322171999999997</c:v>
                </c:pt>
                <c:pt idx="122">
                  <c:v>-4.2293358000000003</c:v>
                </c:pt>
                <c:pt idx="123">
                  <c:v>-4.1656971</c:v>
                </c:pt>
                <c:pt idx="124">
                  <c:v>-4.1377125000000001</c:v>
                </c:pt>
                <c:pt idx="125">
                  <c:v>-4.1497501999999997</c:v>
                </c:pt>
                <c:pt idx="126">
                  <c:v>-4.1903205000000003</c:v>
                </c:pt>
                <c:pt idx="127">
                  <c:v>-4.255331</c:v>
                </c:pt>
                <c:pt idx="128">
                  <c:v>-4.3256129999999997</c:v>
                </c:pt>
                <c:pt idx="129">
                  <c:v>-4.4130254000000004</c:v>
                </c:pt>
                <c:pt idx="130">
                  <c:v>-4.5196804999999998</c:v>
                </c:pt>
                <c:pt idx="131">
                  <c:v>-4.6583747999999998</c:v>
                </c:pt>
                <c:pt idx="132">
                  <c:v>-4.8057008000000003</c:v>
                </c:pt>
                <c:pt idx="133">
                  <c:v>-4.9713373000000001</c:v>
                </c:pt>
                <c:pt idx="134">
                  <c:v>-5.1412411000000002</c:v>
                </c:pt>
                <c:pt idx="135">
                  <c:v>-5.3298253999999998</c:v>
                </c:pt>
                <c:pt idx="136">
                  <c:v>-5.5356255000000001</c:v>
                </c:pt>
                <c:pt idx="137">
                  <c:v>-5.7740454999999997</c:v>
                </c:pt>
                <c:pt idx="138">
                  <c:v>-6.0335216999999997</c:v>
                </c:pt>
                <c:pt idx="139">
                  <c:v>-6.3249902999999996</c:v>
                </c:pt>
                <c:pt idx="140">
                  <c:v>-6.6472616000000002</c:v>
                </c:pt>
                <c:pt idx="141">
                  <c:v>-6.9865383999999997</c:v>
                </c:pt>
                <c:pt idx="142">
                  <c:v>-7.3508972999999997</c:v>
                </c:pt>
                <c:pt idx="143">
                  <c:v>-7.7785482000000004</c:v>
                </c:pt>
                <c:pt idx="144">
                  <c:v>-8.1994828999999996</c:v>
                </c:pt>
                <c:pt idx="145">
                  <c:v>-8.5759200999999994</c:v>
                </c:pt>
                <c:pt idx="146">
                  <c:v>-8.9320745000000006</c:v>
                </c:pt>
                <c:pt idx="147">
                  <c:v>-9.2781819999999993</c:v>
                </c:pt>
                <c:pt idx="148">
                  <c:v>-9.5578012000000001</c:v>
                </c:pt>
                <c:pt idx="149">
                  <c:v>-9.7661923999999996</c:v>
                </c:pt>
                <c:pt idx="150">
                  <c:v>-9.9081153999999998</c:v>
                </c:pt>
                <c:pt idx="151">
                  <c:v>-9.9834089000000006</c:v>
                </c:pt>
                <c:pt idx="152">
                  <c:v>-9.9826574000000008</c:v>
                </c:pt>
                <c:pt idx="153">
                  <c:v>-9.8894748999999997</c:v>
                </c:pt>
                <c:pt idx="154">
                  <c:v>-9.7459688</c:v>
                </c:pt>
                <c:pt idx="155">
                  <c:v>-9.6241626999999994</c:v>
                </c:pt>
                <c:pt idx="156">
                  <c:v>-9.5081720000000001</c:v>
                </c:pt>
                <c:pt idx="157">
                  <c:v>-9.3764237999999995</c:v>
                </c:pt>
                <c:pt idx="158">
                  <c:v>-9.2887486999999993</c:v>
                </c:pt>
                <c:pt idx="159">
                  <c:v>-9.2724247000000002</c:v>
                </c:pt>
                <c:pt idx="160">
                  <c:v>-9.2489928999999993</c:v>
                </c:pt>
                <c:pt idx="161">
                  <c:v>-9.2114133999999996</c:v>
                </c:pt>
                <c:pt idx="162">
                  <c:v>-9.3231316</c:v>
                </c:pt>
                <c:pt idx="163">
                  <c:v>-9.4837235999999994</c:v>
                </c:pt>
                <c:pt idx="164">
                  <c:v>-9.6943617</c:v>
                </c:pt>
                <c:pt idx="165">
                  <c:v>-9.9109964000000002</c:v>
                </c:pt>
                <c:pt idx="166">
                  <c:v>-10.182373999999999</c:v>
                </c:pt>
                <c:pt idx="167">
                  <c:v>-10.414324000000001</c:v>
                </c:pt>
                <c:pt idx="168">
                  <c:v>-10.676151000000001</c:v>
                </c:pt>
                <c:pt idx="169">
                  <c:v>-11.055778999999999</c:v>
                </c:pt>
                <c:pt idx="170">
                  <c:v>-11.480662000000001</c:v>
                </c:pt>
                <c:pt idx="171">
                  <c:v>-11.742174</c:v>
                </c:pt>
                <c:pt idx="172">
                  <c:v>-12.080441</c:v>
                </c:pt>
                <c:pt idx="173">
                  <c:v>-12.373625000000001</c:v>
                </c:pt>
                <c:pt idx="174">
                  <c:v>-12.714027</c:v>
                </c:pt>
                <c:pt idx="175">
                  <c:v>-12.940103000000001</c:v>
                </c:pt>
                <c:pt idx="176">
                  <c:v>-13.205819999999999</c:v>
                </c:pt>
                <c:pt idx="177">
                  <c:v>-13.388493</c:v>
                </c:pt>
                <c:pt idx="178">
                  <c:v>-13.510543999999999</c:v>
                </c:pt>
                <c:pt idx="179">
                  <c:v>-13.653105</c:v>
                </c:pt>
                <c:pt idx="180">
                  <c:v>-13.929633000000001</c:v>
                </c:pt>
                <c:pt idx="181">
                  <c:v>-14.217076</c:v>
                </c:pt>
                <c:pt idx="182">
                  <c:v>-14.539368</c:v>
                </c:pt>
                <c:pt idx="183">
                  <c:v>-14.952586999999999</c:v>
                </c:pt>
                <c:pt idx="184">
                  <c:v>-15.634509</c:v>
                </c:pt>
                <c:pt idx="185">
                  <c:v>-16.551953999999999</c:v>
                </c:pt>
                <c:pt idx="186">
                  <c:v>-17.881209999999999</c:v>
                </c:pt>
                <c:pt idx="187">
                  <c:v>-19.228807</c:v>
                </c:pt>
                <c:pt idx="188">
                  <c:v>-20.12743</c:v>
                </c:pt>
                <c:pt idx="189">
                  <c:v>-20.736076000000001</c:v>
                </c:pt>
                <c:pt idx="190">
                  <c:v>-20.948172</c:v>
                </c:pt>
                <c:pt idx="191">
                  <c:v>-20.905252000000001</c:v>
                </c:pt>
                <c:pt idx="192">
                  <c:v>-20.606258</c:v>
                </c:pt>
                <c:pt idx="193">
                  <c:v>-20.012136000000002</c:v>
                </c:pt>
                <c:pt idx="194">
                  <c:v>-19.002265999999999</c:v>
                </c:pt>
                <c:pt idx="195">
                  <c:v>-17.473303000000001</c:v>
                </c:pt>
                <c:pt idx="196">
                  <c:v>-15.781744</c:v>
                </c:pt>
                <c:pt idx="197">
                  <c:v>-14.475414000000001</c:v>
                </c:pt>
                <c:pt idx="198">
                  <c:v>-13.398845</c:v>
                </c:pt>
                <c:pt idx="199">
                  <c:v>-12.640250999999999</c:v>
                </c:pt>
                <c:pt idx="200">
                  <c:v>-12.075183000000001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9C7-4D42-8629-9256AAB5C782}"/>
            </c:ext>
          </c:extLst>
        </c:ser>
        <c:ser>
          <c:idx val="3"/>
          <c:order val="3"/>
          <c:tx>
            <c:v/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'Basic 40-67'!$F$5:$F$205</c:f>
              <c:numCache>
                <c:formatCode>General</c:formatCode>
                <c:ptCount val="201"/>
                <c:pt idx="0">
                  <c:v>39.908999999999999</c:v>
                </c:pt>
                <c:pt idx="1">
                  <c:v>40.043999999999997</c:v>
                </c:pt>
                <c:pt idx="2">
                  <c:v>40.179000000000002</c:v>
                </c:pt>
                <c:pt idx="3">
                  <c:v>40.314</c:v>
                </c:pt>
                <c:pt idx="4">
                  <c:v>40.448999999999998</c:v>
                </c:pt>
                <c:pt idx="5">
                  <c:v>40.584000000000003</c:v>
                </c:pt>
                <c:pt idx="6">
                  <c:v>40.719000000000001</c:v>
                </c:pt>
                <c:pt idx="7">
                  <c:v>40.853999999999999</c:v>
                </c:pt>
                <c:pt idx="8">
                  <c:v>40.988999999999997</c:v>
                </c:pt>
                <c:pt idx="9">
                  <c:v>41.124000000000002</c:v>
                </c:pt>
                <c:pt idx="10">
                  <c:v>41.259</c:v>
                </c:pt>
                <c:pt idx="11">
                  <c:v>41.393999999999998</c:v>
                </c:pt>
                <c:pt idx="12">
                  <c:v>41.529000000000003</c:v>
                </c:pt>
                <c:pt idx="13">
                  <c:v>41.664000000000001</c:v>
                </c:pt>
                <c:pt idx="14">
                  <c:v>41.798999999999999</c:v>
                </c:pt>
                <c:pt idx="15">
                  <c:v>41.933999999999997</c:v>
                </c:pt>
                <c:pt idx="16">
                  <c:v>42.069000000000003</c:v>
                </c:pt>
                <c:pt idx="17">
                  <c:v>42.204000000000001</c:v>
                </c:pt>
                <c:pt idx="18">
                  <c:v>42.338999999999999</c:v>
                </c:pt>
                <c:pt idx="19">
                  <c:v>42.473999999999997</c:v>
                </c:pt>
                <c:pt idx="20">
                  <c:v>42.609000000000002</c:v>
                </c:pt>
                <c:pt idx="21">
                  <c:v>42.744</c:v>
                </c:pt>
                <c:pt idx="22">
                  <c:v>42.878999999999998</c:v>
                </c:pt>
                <c:pt idx="23">
                  <c:v>43.014000000000003</c:v>
                </c:pt>
                <c:pt idx="24">
                  <c:v>43.149000000000001</c:v>
                </c:pt>
                <c:pt idx="25">
                  <c:v>43.283999999999999</c:v>
                </c:pt>
                <c:pt idx="26">
                  <c:v>43.418999999999997</c:v>
                </c:pt>
                <c:pt idx="27">
                  <c:v>43.554000000000002</c:v>
                </c:pt>
                <c:pt idx="28">
                  <c:v>43.689</c:v>
                </c:pt>
                <c:pt idx="29">
                  <c:v>43.823999999999998</c:v>
                </c:pt>
                <c:pt idx="30">
                  <c:v>43.959000000000003</c:v>
                </c:pt>
                <c:pt idx="31">
                  <c:v>44.094000000000001</c:v>
                </c:pt>
                <c:pt idx="32">
                  <c:v>44.228999999999999</c:v>
                </c:pt>
                <c:pt idx="33">
                  <c:v>44.363999999999997</c:v>
                </c:pt>
                <c:pt idx="34">
                  <c:v>44.499000000000002</c:v>
                </c:pt>
                <c:pt idx="35">
                  <c:v>44.634</c:v>
                </c:pt>
                <c:pt idx="36">
                  <c:v>44.768999999999998</c:v>
                </c:pt>
                <c:pt idx="37">
                  <c:v>44.904000000000003</c:v>
                </c:pt>
                <c:pt idx="38">
                  <c:v>45.039000000000001</c:v>
                </c:pt>
                <c:pt idx="39">
                  <c:v>45.173999999999999</c:v>
                </c:pt>
                <c:pt idx="40">
                  <c:v>45.308999999999997</c:v>
                </c:pt>
                <c:pt idx="41">
                  <c:v>45.444000000000003</c:v>
                </c:pt>
                <c:pt idx="42">
                  <c:v>45.579000000000001</c:v>
                </c:pt>
                <c:pt idx="43">
                  <c:v>45.713999999999999</c:v>
                </c:pt>
                <c:pt idx="44">
                  <c:v>45.848999999999997</c:v>
                </c:pt>
                <c:pt idx="45">
                  <c:v>45.984000000000002</c:v>
                </c:pt>
                <c:pt idx="46">
                  <c:v>46.119</c:v>
                </c:pt>
                <c:pt idx="47">
                  <c:v>46.253999999999998</c:v>
                </c:pt>
                <c:pt idx="48">
                  <c:v>46.389000000000003</c:v>
                </c:pt>
                <c:pt idx="49">
                  <c:v>46.524000000000001</c:v>
                </c:pt>
                <c:pt idx="50">
                  <c:v>46.658999999999999</c:v>
                </c:pt>
                <c:pt idx="51">
                  <c:v>46.793999999999997</c:v>
                </c:pt>
                <c:pt idx="52">
                  <c:v>46.929000000000002</c:v>
                </c:pt>
                <c:pt idx="53">
                  <c:v>47.064</c:v>
                </c:pt>
                <c:pt idx="54">
                  <c:v>47.198999999999998</c:v>
                </c:pt>
                <c:pt idx="55">
                  <c:v>47.334000000000003</c:v>
                </c:pt>
                <c:pt idx="56">
                  <c:v>47.469000000000001</c:v>
                </c:pt>
                <c:pt idx="57">
                  <c:v>47.603999999999999</c:v>
                </c:pt>
                <c:pt idx="58">
                  <c:v>47.738999999999997</c:v>
                </c:pt>
                <c:pt idx="59">
                  <c:v>47.874000000000002</c:v>
                </c:pt>
                <c:pt idx="60">
                  <c:v>48.009</c:v>
                </c:pt>
                <c:pt idx="61">
                  <c:v>48.143999999999998</c:v>
                </c:pt>
                <c:pt idx="62">
                  <c:v>48.279000000000003</c:v>
                </c:pt>
                <c:pt idx="63">
                  <c:v>48.414000000000001</c:v>
                </c:pt>
                <c:pt idx="64">
                  <c:v>48.548999999999999</c:v>
                </c:pt>
                <c:pt idx="65">
                  <c:v>48.683999999999997</c:v>
                </c:pt>
                <c:pt idx="66">
                  <c:v>48.819000000000003</c:v>
                </c:pt>
                <c:pt idx="67">
                  <c:v>48.954000000000001</c:v>
                </c:pt>
                <c:pt idx="68">
                  <c:v>49.088999999999999</c:v>
                </c:pt>
                <c:pt idx="69">
                  <c:v>49.223999999999997</c:v>
                </c:pt>
                <c:pt idx="70">
                  <c:v>49.359000000000002</c:v>
                </c:pt>
                <c:pt idx="71">
                  <c:v>49.494</c:v>
                </c:pt>
                <c:pt idx="72">
                  <c:v>49.628999999999998</c:v>
                </c:pt>
                <c:pt idx="73">
                  <c:v>49.764000000000003</c:v>
                </c:pt>
                <c:pt idx="74">
                  <c:v>49.899000000000001</c:v>
                </c:pt>
                <c:pt idx="75">
                  <c:v>50.033999999999999</c:v>
                </c:pt>
                <c:pt idx="76">
                  <c:v>50.168999999999997</c:v>
                </c:pt>
                <c:pt idx="77">
                  <c:v>50.304000000000002</c:v>
                </c:pt>
                <c:pt idx="78">
                  <c:v>50.439</c:v>
                </c:pt>
                <c:pt idx="79">
                  <c:v>50.573999999999998</c:v>
                </c:pt>
                <c:pt idx="80">
                  <c:v>50.709000000000003</c:v>
                </c:pt>
                <c:pt idx="81">
                  <c:v>50.844000000000001</c:v>
                </c:pt>
                <c:pt idx="82">
                  <c:v>50.978999999999999</c:v>
                </c:pt>
                <c:pt idx="83">
                  <c:v>51.113999999999997</c:v>
                </c:pt>
                <c:pt idx="84">
                  <c:v>51.249000000000002</c:v>
                </c:pt>
                <c:pt idx="85">
                  <c:v>51.384</c:v>
                </c:pt>
                <c:pt idx="86">
                  <c:v>51.518999999999998</c:v>
                </c:pt>
                <c:pt idx="87">
                  <c:v>51.654000000000003</c:v>
                </c:pt>
                <c:pt idx="88">
                  <c:v>51.789000000000001</c:v>
                </c:pt>
                <c:pt idx="89">
                  <c:v>51.923999999999999</c:v>
                </c:pt>
                <c:pt idx="90">
                  <c:v>52.058999999999997</c:v>
                </c:pt>
                <c:pt idx="91">
                  <c:v>52.194000000000003</c:v>
                </c:pt>
                <c:pt idx="92">
                  <c:v>52.329000000000001</c:v>
                </c:pt>
                <c:pt idx="93">
                  <c:v>52.463999999999999</c:v>
                </c:pt>
                <c:pt idx="94">
                  <c:v>52.598999999999997</c:v>
                </c:pt>
                <c:pt idx="95">
                  <c:v>52.734000000000002</c:v>
                </c:pt>
                <c:pt idx="96">
                  <c:v>52.869</c:v>
                </c:pt>
                <c:pt idx="97">
                  <c:v>53.003999999999998</c:v>
                </c:pt>
                <c:pt idx="98">
                  <c:v>53.139000000000003</c:v>
                </c:pt>
                <c:pt idx="99">
                  <c:v>53.274000000000001</c:v>
                </c:pt>
                <c:pt idx="100">
                  <c:v>53.408999999999999</c:v>
                </c:pt>
                <c:pt idx="101">
                  <c:v>53.543999999999997</c:v>
                </c:pt>
                <c:pt idx="102">
                  <c:v>53.679000000000002</c:v>
                </c:pt>
                <c:pt idx="103">
                  <c:v>53.814</c:v>
                </c:pt>
                <c:pt idx="104">
                  <c:v>53.948999999999998</c:v>
                </c:pt>
                <c:pt idx="105">
                  <c:v>54.084000000000003</c:v>
                </c:pt>
                <c:pt idx="106">
                  <c:v>54.219000000000001</c:v>
                </c:pt>
                <c:pt idx="107">
                  <c:v>54.353999999999999</c:v>
                </c:pt>
                <c:pt idx="108">
                  <c:v>54.488999999999997</c:v>
                </c:pt>
                <c:pt idx="109">
                  <c:v>54.624000000000002</c:v>
                </c:pt>
                <c:pt idx="110">
                  <c:v>54.759</c:v>
                </c:pt>
                <c:pt idx="111">
                  <c:v>54.893999999999998</c:v>
                </c:pt>
                <c:pt idx="112">
                  <c:v>55.029000000000003</c:v>
                </c:pt>
                <c:pt idx="113">
                  <c:v>55.164000000000001</c:v>
                </c:pt>
                <c:pt idx="114">
                  <c:v>55.298999999999999</c:v>
                </c:pt>
                <c:pt idx="115">
                  <c:v>55.433999999999997</c:v>
                </c:pt>
                <c:pt idx="116">
                  <c:v>55.569000000000003</c:v>
                </c:pt>
                <c:pt idx="117">
                  <c:v>55.704000000000001</c:v>
                </c:pt>
                <c:pt idx="118">
                  <c:v>55.838999999999999</c:v>
                </c:pt>
                <c:pt idx="119">
                  <c:v>55.973999999999997</c:v>
                </c:pt>
                <c:pt idx="120">
                  <c:v>56.109000000000002</c:v>
                </c:pt>
                <c:pt idx="121">
                  <c:v>56.244</c:v>
                </c:pt>
                <c:pt idx="122">
                  <c:v>56.378999999999998</c:v>
                </c:pt>
                <c:pt idx="123">
                  <c:v>56.514000000000003</c:v>
                </c:pt>
                <c:pt idx="124">
                  <c:v>56.649000000000001</c:v>
                </c:pt>
                <c:pt idx="125">
                  <c:v>56.783999999999999</c:v>
                </c:pt>
                <c:pt idx="126">
                  <c:v>56.918999999999997</c:v>
                </c:pt>
                <c:pt idx="127">
                  <c:v>57.054000000000002</c:v>
                </c:pt>
                <c:pt idx="128">
                  <c:v>57.189</c:v>
                </c:pt>
                <c:pt idx="129">
                  <c:v>57.323999999999998</c:v>
                </c:pt>
                <c:pt idx="130">
                  <c:v>57.459000000000003</c:v>
                </c:pt>
                <c:pt idx="131">
                  <c:v>57.594000000000001</c:v>
                </c:pt>
                <c:pt idx="132">
                  <c:v>57.728999999999999</c:v>
                </c:pt>
                <c:pt idx="133">
                  <c:v>57.863999999999997</c:v>
                </c:pt>
                <c:pt idx="134">
                  <c:v>57.999000000000002</c:v>
                </c:pt>
                <c:pt idx="135">
                  <c:v>58.134</c:v>
                </c:pt>
                <c:pt idx="136">
                  <c:v>58.268999999999998</c:v>
                </c:pt>
                <c:pt idx="137">
                  <c:v>58.404000000000003</c:v>
                </c:pt>
                <c:pt idx="138">
                  <c:v>58.539000000000001</c:v>
                </c:pt>
                <c:pt idx="139">
                  <c:v>58.673999999999999</c:v>
                </c:pt>
                <c:pt idx="140">
                  <c:v>58.808999999999997</c:v>
                </c:pt>
                <c:pt idx="141">
                  <c:v>58.944000000000003</c:v>
                </c:pt>
                <c:pt idx="142">
                  <c:v>59.079000000000001</c:v>
                </c:pt>
                <c:pt idx="143">
                  <c:v>59.213999999999999</c:v>
                </c:pt>
                <c:pt idx="144">
                  <c:v>59.348999999999997</c:v>
                </c:pt>
                <c:pt idx="145">
                  <c:v>59.484000000000002</c:v>
                </c:pt>
                <c:pt idx="146">
                  <c:v>59.619</c:v>
                </c:pt>
                <c:pt idx="147">
                  <c:v>59.753999999999998</c:v>
                </c:pt>
                <c:pt idx="148">
                  <c:v>59.889000000000003</c:v>
                </c:pt>
                <c:pt idx="149">
                  <c:v>60.024000000000001</c:v>
                </c:pt>
                <c:pt idx="150">
                  <c:v>60.158999999999999</c:v>
                </c:pt>
                <c:pt idx="151">
                  <c:v>60.293999999999997</c:v>
                </c:pt>
                <c:pt idx="152">
                  <c:v>60.429000000000002</c:v>
                </c:pt>
                <c:pt idx="153">
                  <c:v>60.564</c:v>
                </c:pt>
                <c:pt idx="154">
                  <c:v>60.698999999999998</c:v>
                </c:pt>
                <c:pt idx="155">
                  <c:v>60.834000000000003</c:v>
                </c:pt>
                <c:pt idx="156">
                  <c:v>60.969000000000001</c:v>
                </c:pt>
                <c:pt idx="157">
                  <c:v>61.103999999999999</c:v>
                </c:pt>
                <c:pt idx="158">
                  <c:v>61.238999999999997</c:v>
                </c:pt>
                <c:pt idx="159">
                  <c:v>61.374000000000002</c:v>
                </c:pt>
                <c:pt idx="160">
                  <c:v>61.509</c:v>
                </c:pt>
                <c:pt idx="161">
                  <c:v>61.643999999999998</c:v>
                </c:pt>
                <c:pt idx="162">
                  <c:v>61.779000000000003</c:v>
                </c:pt>
                <c:pt idx="163">
                  <c:v>61.914000000000001</c:v>
                </c:pt>
                <c:pt idx="164">
                  <c:v>62.048999999999999</c:v>
                </c:pt>
                <c:pt idx="165">
                  <c:v>62.183999999999997</c:v>
                </c:pt>
                <c:pt idx="166">
                  <c:v>62.319000000000003</c:v>
                </c:pt>
                <c:pt idx="167">
                  <c:v>62.454000000000001</c:v>
                </c:pt>
                <c:pt idx="168">
                  <c:v>62.588999999999999</c:v>
                </c:pt>
                <c:pt idx="169">
                  <c:v>62.723999999999997</c:v>
                </c:pt>
                <c:pt idx="170">
                  <c:v>62.859000000000002</c:v>
                </c:pt>
                <c:pt idx="171">
                  <c:v>62.994</c:v>
                </c:pt>
                <c:pt idx="172">
                  <c:v>63.128999999999998</c:v>
                </c:pt>
                <c:pt idx="173">
                  <c:v>63.264000000000003</c:v>
                </c:pt>
                <c:pt idx="174">
                  <c:v>63.399000000000001</c:v>
                </c:pt>
                <c:pt idx="175">
                  <c:v>63.533999999999999</c:v>
                </c:pt>
                <c:pt idx="176">
                  <c:v>63.668999999999997</c:v>
                </c:pt>
                <c:pt idx="177">
                  <c:v>63.804000000000002</c:v>
                </c:pt>
                <c:pt idx="178">
                  <c:v>63.939</c:v>
                </c:pt>
                <c:pt idx="179">
                  <c:v>64.073999999999998</c:v>
                </c:pt>
                <c:pt idx="180">
                  <c:v>64.209000000000003</c:v>
                </c:pt>
                <c:pt idx="181">
                  <c:v>64.343999999999994</c:v>
                </c:pt>
                <c:pt idx="182">
                  <c:v>64.478999999999999</c:v>
                </c:pt>
                <c:pt idx="183">
                  <c:v>64.614000000000004</c:v>
                </c:pt>
                <c:pt idx="184">
                  <c:v>64.748999999999995</c:v>
                </c:pt>
                <c:pt idx="185">
                  <c:v>64.884</c:v>
                </c:pt>
                <c:pt idx="186">
                  <c:v>65.019000000000005</c:v>
                </c:pt>
                <c:pt idx="187">
                  <c:v>65.153999999999996</c:v>
                </c:pt>
                <c:pt idx="188">
                  <c:v>65.289000000000001</c:v>
                </c:pt>
                <c:pt idx="189">
                  <c:v>65.424000000000007</c:v>
                </c:pt>
                <c:pt idx="190">
                  <c:v>65.558999999999997</c:v>
                </c:pt>
                <c:pt idx="191">
                  <c:v>65.694000000000003</c:v>
                </c:pt>
                <c:pt idx="192">
                  <c:v>65.828999999999994</c:v>
                </c:pt>
                <c:pt idx="193">
                  <c:v>65.963999999999999</c:v>
                </c:pt>
                <c:pt idx="194">
                  <c:v>66.099000000000004</c:v>
                </c:pt>
                <c:pt idx="195">
                  <c:v>66.233999999999995</c:v>
                </c:pt>
                <c:pt idx="196">
                  <c:v>66.369</c:v>
                </c:pt>
                <c:pt idx="197">
                  <c:v>66.504000000000005</c:v>
                </c:pt>
                <c:pt idx="198">
                  <c:v>66.638999999999996</c:v>
                </c:pt>
                <c:pt idx="199">
                  <c:v>66.774000000000001</c:v>
                </c:pt>
                <c:pt idx="200">
                  <c:v>66.909000000000006</c:v>
                </c:pt>
              </c:numCache>
            </c:numRef>
          </c:xVal>
          <c:yVal>
            <c:numRef>
              <c:f>'Basic 40-67'!$I$5:$I$205</c:f>
              <c:numCache>
                <c:formatCode>General</c:formatCode>
                <c:ptCount val="201"/>
                <c:pt idx="0">
                  <c:v>-5.9840936999999998</c:v>
                </c:pt>
                <c:pt idx="1">
                  <c:v>-5.9946709</c:v>
                </c:pt>
                <c:pt idx="2">
                  <c:v>-6.0207952999999996</c:v>
                </c:pt>
                <c:pt idx="3">
                  <c:v>-6.0572967999999996</c:v>
                </c:pt>
                <c:pt idx="4">
                  <c:v>-6.1130222999999999</c:v>
                </c:pt>
                <c:pt idx="5">
                  <c:v>-6.1854687000000004</c:v>
                </c:pt>
                <c:pt idx="6">
                  <c:v>-6.2920221999999999</c:v>
                </c:pt>
                <c:pt idx="7">
                  <c:v>-6.4232735999999999</c:v>
                </c:pt>
                <c:pt idx="8">
                  <c:v>-6.5731263000000002</c:v>
                </c:pt>
                <c:pt idx="9">
                  <c:v>-6.7317327999999996</c:v>
                </c:pt>
                <c:pt idx="10">
                  <c:v>-6.9235024000000003</c:v>
                </c:pt>
                <c:pt idx="11">
                  <c:v>-7.1401291000000002</c:v>
                </c:pt>
                <c:pt idx="12">
                  <c:v>-7.3557176999999996</c:v>
                </c:pt>
                <c:pt idx="13">
                  <c:v>-7.5642614000000004</c:v>
                </c:pt>
                <c:pt idx="14">
                  <c:v>-7.7888250000000001</c:v>
                </c:pt>
                <c:pt idx="15">
                  <c:v>-7.9883461000000002</c:v>
                </c:pt>
                <c:pt idx="16">
                  <c:v>-8.1597424000000007</c:v>
                </c:pt>
                <c:pt idx="17">
                  <c:v>-8.2979258999999992</c:v>
                </c:pt>
                <c:pt idx="18">
                  <c:v>-8.4148502000000001</c:v>
                </c:pt>
                <c:pt idx="19">
                  <c:v>-8.5030316999999993</c:v>
                </c:pt>
                <c:pt idx="20">
                  <c:v>-8.5587864000000007</c:v>
                </c:pt>
                <c:pt idx="21">
                  <c:v>-8.5928383000000004</c:v>
                </c:pt>
                <c:pt idx="22">
                  <c:v>-8.6150885000000006</c:v>
                </c:pt>
                <c:pt idx="23">
                  <c:v>-8.6240100999999996</c:v>
                </c:pt>
                <c:pt idx="24">
                  <c:v>-8.6435919000000005</c:v>
                </c:pt>
                <c:pt idx="25">
                  <c:v>-8.6747493999999996</c:v>
                </c:pt>
                <c:pt idx="26">
                  <c:v>-8.7555990000000001</c:v>
                </c:pt>
                <c:pt idx="27">
                  <c:v>-8.8643236000000005</c:v>
                </c:pt>
                <c:pt idx="28">
                  <c:v>-9.0087729000000003</c:v>
                </c:pt>
                <c:pt idx="29">
                  <c:v>-9.1557884000000005</c:v>
                </c:pt>
                <c:pt idx="30">
                  <c:v>-9.3146523999999999</c:v>
                </c:pt>
                <c:pt idx="31">
                  <c:v>-9.5611391000000001</c:v>
                </c:pt>
                <c:pt idx="32">
                  <c:v>-9.8373746999999998</c:v>
                </c:pt>
                <c:pt idx="33">
                  <c:v>-10.138432999999999</c:v>
                </c:pt>
                <c:pt idx="34">
                  <c:v>-10.465365</c:v>
                </c:pt>
                <c:pt idx="35">
                  <c:v>-10.833589</c:v>
                </c:pt>
                <c:pt idx="36">
                  <c:v>-11.204447999999999</c:v>
                </c:pt>
                <c:pt idx="37">
                  <c:v>-11.587384</c:v>
                </c:pt>
                <c:pt idx="38">
                  <c:v>-12.018333999999999</c:v>
                </c:pt>
                <c:pt idx="39">
                  <c:v>-12.480340999999999</c:v>
                </c:pt>
                <c:pt idx="40">
                  <c:v>-12.879467</c:v>
                </c:pt>
                <c:pt idx="41">
                  <c:v>-13.260967000000001</c:v>
                </c:pt>
                <c:pt idx="42">
                  <c:v>-13.625769</c:v>
                </c:pt>
                <c:pt idx="43">
                  <c:v>-14.015952</c:v>
                </c:pt>
                <c:pt idx="44">
                  <c:v>-14.368849000000001</c:v>
                </c:pt>
                <c:pt idx="45">
                  <c:v>-14.690640999999999</c:v>
                </c:pt>
                <c:pt idx="46">
                  <c:v>-15.096448000000001</c:v>
                </c:pt>
                <c:pt idx="47">
                  <c:v>-15.522798999999999</c:v>
                </c:pt>
                <c:pt idx="48">
                  <c:v>-16.048756000000001</c:v>
                </c:pt>
                <c:pt idx="49">
                  <c:v>-16.653326</c:v>
                </c:pt>
                <c:pt idx="50">
                  <c:v>-17.480668999999999</c:v>
                </c:pt>
                <c:pt idx="51">
                  <c:v>-18.570716999999998</c:v>
                </c:pt>
                <c:pt idx="52">
                  <c:v>-19.993956000000001</c:v>
                </c:pt>
                <c:pt idx="53">
                  <c:v>-22.473676999999999</c:v>
                </c:pt>
                <c:pt idx="54">
                  <c:v>-24.927153000000001</c:v>
                </c:pt>
                <c:pt idx="55">
                  <c:v>-26.211845</c:v>
                </c:pt>
                <c:pt idx="56">
                  <c:v>-26.842026000000001</c:v>
                </c:pt>
                <c:pt idx="57">
                  <c:v>-27.036667000000001</c:v>
                </c:pt>
                <c:pt idx="58">
                  <c:v>-26.849648999999999</c:v>
                </c:pt>
                <c:pt idx="59">
                  <c:v>-26.205956</c:v>
                </c:pt>
                <c:pt idx="60">
                  <c:v>-25.121407000000001</c:v>
                </c:pt>
                <c:pt idx="61">
                  <c:v>-23.519684000000002</c:v>
                </c:pt>
                <c:pt idx="62">
                  <c:v>-20.699064</c:v>
                </c:pt>
                <c:pt idx="63">
                  <c:v>-17.812957999999998</c:v>
                </c:pt>
                <c:pt idx="64">
                  <c:v>-15.859621000000001</c:v>
                </c:pt>
                <c:pt idx="65">
                  <c:v>-14.427982999999999</c:v>
                </c:pt>
                <c:pt idx="66">
                  <c:v>-13.233150999999999</c:v>
                </c:pt>
                <c:pt idx="67">
                  <c:v>-12.259204</c:v>
                </c:pt>
                <c:pt idx="68">
                  <c:v>-11.466343</c:v>
                </c:pt>
                <c:pt idx="69">
                  <c:v>-10.781157</c:v>
                </c:pt>
                <c:pt idx="70">
                  <c:v>-10.190454000000001</c:v>
                </c:pt>
                <c:pt idx="71">
                  <c:v>-9.7115220999999998</c:v>
                </c:pt>
                <c:pt idx="72">
                  <c:v>-9.3027257999999993</c:v>
                </c:pt>
                <c:pt idx="73">
                  <c:v>-8.9747496000000009</c:v>
                </c:pt>
                <c:pt idx="74">
                  <c:v>-8.6963100000000004</c:v>
                </c:pt>
                <c:pt idx="75">
                  <c:v>-8.4717711999999992</c:v>
                </c:pt>
                <c:pt idx="76">
                  <c:v>-8.2937583999999998</c:v>
                </c:pt>
                <c:pt idx="77">
                  <c:v>-8.1268024000000008</c:v>
                </c:pt>
                <c:pt idx="78">
                  <c:v>-8.0146464999999996</c:v>
                </c:pt>
                <c:pt idx="79">
                  <c:v>-7.9004617000000001</c:v>
                </c:pt>
                <c:pt idx="80">
                  <c:v>-7.7899536999999999</c:v>
                </c:pt>
                <c:pt idx="81">
                  <c:v>-7.7049336000000004</c:v>
                </c:pt>
                <c:pt idx="82">
                  <c:v>-7.6207228000000002</c:v>
                </c:pt>
                <c:pt idx="83">
                  <c:v>-7.5377383</c:v>
                </c:pt>
                <c:pt idx="84">
                  <c:v>-7.4539761999999996</c:v>
                </c:pt>
                <c:pt idx="85">
                  <c:v>-7.3609714999999998</c:v>
                </c:pt>
                <c:pt idx="86">
                  <c:v>-7.2559009000000003</c:v>
                </c:pt>
                <c:pt idx="87">
                  <c:v>-7.1416573999999997</c:v>
                </c:pt>
                <c:pt idx="88">
                  <c:v>-7.0384998000000003</c:v>
                </c:pt>
                <c:pt idx="89">
                  <c:v>-6.9178658000000004</c:v>
                </c:pt>
                <c:pt idx="90">
                  <c:v>-6.7868056000000001</c:v>
                </c:pt>
                <c:pt idx="91">
                  <c:v>-6.6515998999999999</c:v>
                </c:pt>
                <c:pt idx="92">
                  <c:v>-6.5032911000000002</c:v>
                </c:pt>
                <c:pt idx="93">
                  <c:v>-6.3561192000000002</c:v>
                </c:pt>
                <c:pt idx="94">
                  <c:v>-6.2171577999999998</c:v>
                </c:pt>
                <c:pt idx="95">
                  <c:v>-6.0871377000000004</c:v>
                </c:pt>
                <c:pt idx="96">
                  <c:v>-5.9544125000000001</c:v>
                </c:pt>
                <c:pt idx="97">
                  <c:v>-5.8311706000000001</c:v>
                </c:pt>
                <c:pt idx="98">
                  <c:v>-5.7212633999999998</c:v>
                </c:pt>
                <c:pt idx="99">
                  <c:v>-5.6185502999999999</c:v>
                </c:pt>
                <c:pt idx="100">
                  <c:v>-5.5340042</c:v>
                </c:pt>
                <c:pt idx="101">
                  <c:v>-5.4769454</c:v>
                </c:pt>
                <c:pt idx="102">
                  <c:v>-5.4276327999999996</c:v>
                </c:pt>
                <c:pt idx="103">
                  <c:v>-5.4092134999999999</c:v>
                </c:pt>
                <c:pt idx="104">
                  <c:v>-5.4020653000000003</c:v>
                </c:pt>
                <c:pt idx="105">
                  <c:v>-5.4062672000000003</c:v>
                </c:pt>
                <c:pt idx="106">
                  <c:v>-5.4193100999999997</c:v>
                </c:pt>
                <c:pt idx="107">
                  <c:v>-5.4481697000000002</c:v>
                </c:pt>
                <c:pt idx="108">
                  <c:v>-5.4716468000000003</c:v>
                </c:pt>
                <c:pt idx="109">
                  <c:v>-5.4923400999999998</c:v>
                </c:pt>
                <c:pt idx="110">
                  <c:v>-5.4918317999999999</c:v>
                </c:pt>
                <c:pt idx="111">
                  <c:v>-5.4866799999999998</c:v>
                </c:pt>
                <c:pt idx="112">
                  <c:v>-5.4652820000000002</c:v>
                </c:pt>
                <c:pt idx="113">
                  <c:v>-5.4199944000000002</c:v>
                </c:pt>
                <c:pt idx="114">
                  <c:v>-5.3469027999999996</c:v>
                </c:pt>
                <c:pt idx="115">
                  <c:v>-5.2694001000000004</c:v>
                </c:pt>
                <c:pt idx="116">
                  <c:v>-5.1659512999999997</c:v>
                </c:pt>
                <c:pt idx="117">
                  <c:v>-5.0483732000000003</c:v>
                </c:pt>
                <c:pt idx="118">
                  <c:v>-4.9361267</c:v>
                </c:pt>
                <c:pt idx="119">
                  <c:v>-4.8214107000000004</c:v>
                </c:pt>
                <c:pt idx="120">
                  <c:v>-4.7120990999999997</c:v>
                </c:pt>
                <c:pt idx="121">
                  <c:v>-4.6062002</c:v>
                </c:pt>
                <c:pt idx="122">
                  <c:v>-4.5080729000000002</c:v>
                </c:pt>
                <c:pt idx="123">
                  <c:v>-4.4409369999999999</c:v>
                </c:pt>
                <c:pt idx="124">
                  <c:v>-4.3878689</c:v>
                </c:pt>
                <c:pt idx="125">
                  <c:v>-4.3500066000000004</c:v>
                </c:pt>
                <c:pt idx="126">
                  <c:v>-4.3263049000000002</c:v>
                </c:pt>
                <c:pt idx="127">
                  <c:v>-4.3157152999999999</c:v>
                </c:pt>
                <c:pt idx="128">
                  <c:v>-4.3124675999999997</c:v>
                </c:pt>
                <c:pt idx="129">
                  <c:v>-4.3330646000000002</c:v>
                </c:pt>
                <c:pt idx="130">
                  <c:v>-4.3547048999999998</c:v>
                </c:pt>
                <c:pt idx="131">
                  <c:v>-4.3973278999999996</c:v>
                </c:pt>
                <c:pt idx="132">
                  <c:v>-4.4514798999999998</c:v>
                </c:pt>
                <c:pt idx="133">
                  <c:v>-4.5080828999999998</c:v>
                </c:pt>
                <c:pt idx="134">
                  <c:v>-4.5699844000000001</c:v>
                </c:pt>
                <c:pt idx="135">
                  <c:v>-4.6639328000000004</c:v>
                </c:pt>
                <c:pt idx="136">
                  <c:v>-4.7632975999999996</c:v>
                </c:pt>
                <c:pt idx="137">
                  <c:v>-4.8694028999999999</c:v>
                </c:pt>
                <c:pt idx="138">
                  <c:v>-4.9789667</c:v>
                </c:pt>
                <c:pt idx="139">
                  <c:v>-5.1312718000000004</c:v>
                </c:pt>
                <c:pt idx="140">
                  <c:v>-5.2937465000000001</c:v>
                </c:pt>
                <c:pt idx="141">
                  <c:v>-5.4519304999999996</c:v>
                </c:pt>
                <c:pt idx="142">
                  <c:v>-5.6393623000000002</c:v>
                </c:pt>
                <c:pt idx="143">
                  <c:v>-5.840878</c:v>
                </c:pt>
                <c:pt idx="144">
                  <c:v>-6.0302233999999997</c:v>
                </c:pt>
                <c:pt idx="145">
                  <c:v>-6.2182979999999999</c:v>
                </c:pt>
                <c:pt idx="146">
                  <c:v>-6.4036374</c:v>
                </c:pt>
                <c:pt idx="147">
                  <c:v>-6.5681685999999999</c:v>
                </c:pt>
                <c:pt idx="148">
                  <c:v>-6.6538138</c:v>
                </c:pt>
                <c:pt idx="149">
                  <c:v>-6.7338852999999999</c:v>
                </c:pt>
                <c:pt idx="150">
                  <c:v>-6.7900824999999996</c:v>
                </c:pt>
                <c:pt idx="151">
                  <c:v>-6.7893132999999999</c:v>
                </c:pt>
                <c:pt idx="152">
                  <c:v>-6.7747830999999996</c:v>
                </c:pt>
                <c:pt idx="153">
                  <c:v>-6.7249146</c:v>
                </c:pt>
                <c:pt idx="154">
                  <c:v>-6.6337066</c:v>
                </c:pt>
                <c:pt idx="155">
                  <c:v>-6.5570792999999998</c:v>
                </c:pt>
                <c:pt idx="156">
                  <c:v>-6.4903044999999997</c:v>
                </c:pt>
                <c:pt idx="157">
                  <c:v>-6.4338489000000001</c:v>
                </c:pt>
                <c:pt idx="158">
                  <c:v>-6.3558301999999998</c:v>
                </c:pt>
                <c:pt idx="159">
                  <c:v>-6.2974633999999998</c:v>
                </c:pt>
                <c:pt idx="160">
                  <c:v>-6.2358235999999998</c:v>
                </c:pt>
                <c:pt idx="161">
                  <c:v>-6.1685419000000001</c:v>
                </c:pt>
                <c:pt idx="162">
                  <c:v>-6.1261248999999998</c:v>
                </c:pt>
                <c:pt idx="163">
                  <c:v>-6.1112719000000002</c:v>
                </c:pt>
                <c:pt idx="164">
                  <c:v>-6.0740727999999997</c:v>
                </c:pt>
                <c:pt idx="165">
                  <c:v>-6.0044417000000001</c:v>
                </c:pt>
                <c:pt idx="166">
                  <c:v>-5.9567275000000004</c:v>
                </c:pt>
                <c:pt idx="167">
                  <c:v>-5.9027424000000002</c:v>
                </c:pt>
                <c:pt idx="168">
                  <c:v>-5.8341235999999999</c:v>
                </c:pt>
                <c:pt idx="169">
                  <c:v>-5.7998772000000001</c:v>
                </c:pt>
                <c:pt idx="170">
                  <c:v>-5.7648543999999999</c:v>
                </c:pt>
                <c:pt idx="171">
                  <c:v>-5.712574</c:v>
                </c:pt>
                <c:pt idx="172">
                  <c:v>-5.641356</c:v>
                </c:pt>
                <c:pt idx="173">
                  <c:v>-5.5927186000000004</c:v>
                </c:pt>
                <c:pt idx="174">
                  <c:v>-5.5895409999999996</c:v>
                </c:pt>
                <c:pt idx="175">
                  <c:v>-5.5713644000000002</c:v>
                </c:pt>
                <c:pt idx="176">
                  <c:v>-5.5694723000000002</c:v>
                </c:pt>
                <c:pt idx="177">
                  <c:v>-5.5730890999999998</c:v>
                </c:pt>
                <c:pt idx="178">
                  <c:v>-5.5615066999999998</c:v>
                </c:pt>
                <c:pt idx="179">
                  <c:v>-5.5486516999999997</c:v>
                </c:pt>
                <c:pt idx="180">
                  <c:v>-5.5653696000000004</c:v>
                </c:pt>
                <c:pt idx="181">
                  <c:v>-5.6074362000000004</c:v>
                </c:pt>
                <c:pt idx="182">
                  <c:v>-5.6195196999999997</c:v>
                </c:pt>
                <c:pt idx="183">
                  <c:v>-5.6185106999999999</c:v>
                </c:pt>
                <c:pt idx="184">
                  <c:v>-5.6144857000000004</c:v>
                </c:pt>
                <c:pt idx="185">
                  <c:v>-5.6233974</c:v>
                </c:pt>
                <c:pt idx="186">
                  <c:v>-5.6432538000000001</c:v>
                </c:pt>
                <c:pt idx="187">
                  <c:v>-5.6591586999999999</c:v>
                </c:pt>
                <c:pt idx="188">
                  <c:v>-5.6857332999999999</c:v>
                </c:pt>
                <c:pt idx="189">
                  <c:v>-5.6989422000000003</c:v>
                </c:pt>
                <c:pt idx="190">
                  <c:v>-5.7145609999999998</c:v>
                </c:pt>
                <c:pt idx="191">
                  <c:v>-5.7599515999999999</c:v>
                </c:pt>
                <c:pt idx="192">
                  <c:v>-5.7983207999999999</c:v>
                </c:pt>
                <c:pt idx="193">
                  <c:v>-5.8764453000000003</c:v>
                </c:pt>
                <c:pt idx="194">
                  <c:v>-5.9512587000000003</c:v>
                </c:pt>
                <c:pt idx="195">
                  <c:v>-6.0349883999999996</c:v>
                </c:pt>
                <c:pt idx="196">
                  <c:v>-6.1538019000000004</c:v>
                </c:pt>
                <c:pt idx="197">
                  <c:v>-6.2665381</c:v>
                </c:pt>
                <c:pt idx="198">
                  <c:v>-6.3781638000000003</c:v>
                </c:pt>
                <c:pt idx="199">
                  <c:v>-6.4789390999999998</c:v>
                </c:pt>
                <c:pt idx="200">
                  <c:v>-6.5659942999999998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9C7-4D42-8629-9256AAB5C7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14656"/>
        <c:axId val="111429120"/>
      </c:scatterChart>
      <c:valAx>
        <c:axId val="111414656"/>
        <c:scaling>
          <c:orientation val="minMax"/>
          <c:max val="60"/>
          <c:min val="1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RF Frequency  (GHz)</a:t>
                </a:r>
              </a:p>
            </c:rich>
          </c:tx>
          <c:layout>
            <c:manualLayout>
              <c:xMode val="edge"/>
              <c:yMode val="edge"/>
              <c:x val="0.37500692049321632"/>
              <c:y val="0.9110877806940799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1429120"/>
        <c:crosses val="autoZero"/>
        <c:crossBetween val="midCat"/>
        <c:majorUnit val="5"/>
      </c:valAx>
      <c:valAx>
        <c:axId val="111429120"/>
        <c:scaling>
          <c:orientation val="minMax"/>
          <c:max val="0"/>
          <c:min val="-35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1414656"/>
        <c:crosses val="autoZero"/>
        <c:crossBetween val="midCat"/>
        <c:majorUnit val="5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13276880185386009"/>
          <c:y val="0.64986038203557883"/>
          <c:w val="0.19809047696383264"/>
          <c:h val="0.13078120443277921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LO Return Loss (dB)</a:t>
            </a:r>
          </a:p>
        </c:rich>
      </c:tx>
      <c:layout>
        <c:manualLayout>
          <c:xMode val="edge"/>
          <c:yMode val="edge"/>
          <c:x val="0.39473830117542685"/>
          <c:y val="2.777777777777777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11"/>
          <c:w val="0.76542713682528862"/>
          <c:h val="0.70701370662000584"/>
        </c:manualLayout>
      </c:layout>
      <c:scatterChart>
        <c:scatterStyle val="smoothMarker"/>
        <c:varyColors val="0"/>
        <c:ser>
          <c:idx val="1"/>
          <c:order val="0"/>
          <c:tx>
            <c:v>Config A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'Basic 10-40'!$F$423:$F$623</c:f>
              <c:numCache>
                <c:formatCode>General</c:formatCode>
                <c:ptCount val="201"/>
                <c:pt idx="0">
                  <c:v>10</c:v>
                </c:pt>
                <c:pt idx="1">
                  <c:v>10.15</c:v>
                </c:pt>
                <c:pt idx="2">
                  <c:v>10.3</c:v>
                </c:pt>
                <c:pt idx="3">
                  <c:v>10.45</c:v>
                </c:pt>
                <c:pt idx="4">
                  <c:v>10.6</c:v>
                </c:pt>
                <c:pt idx="5">
                  <c:v>10.75</c:v>
                </c:pt>
                <c:pt idx="6">
                  <c:v>10.9</c:v>
                </c:pt>
                <c:pt idx="7">
                  <c:v>11.05</c:v>
                </c:pt>
                <c:pt idx="8">
                  <c:v>11.2</c:v>
                </c:pt>
                <c:pt idx="9">
                  <c:v>11.35</c:v>
                </c:pt>
                <c:pt idx="10">
                  <c:v>11.5</c:v>
                </c:pt>
                <c:pt idx="11">
                  <c:v>11.65</c:v>
                </c:pt>
                <c:pt idx="12">
                  <c:v>11.8</c:v>
                </c:pt>
                <c:pt idx="13">
                  <c:v>11.95</c:v>
                </c:pt>
                <c:pt idx="14">
                  <c:v>12.1</c:v>
                </c:pt>
                <c:pt idx="15">
                  <c:v>12.25</c:v>
                </c:pt>
                <c:pt idx="16">
                  <c:v>12.4</c:v>
                </c:pt>
                <c:pt idx="17">
                  <c:v>12.55</c:v>
                </c:pt>
                <c:pt idx="18">
                  <c:v>12.7</c:v>
                </c:pt>
                <c:pt idx="19">
                  <c:v>12.85</c:v>
                </c:pt>
                <c:pt idx="20">
                  <c:v>13</c:v>
                </c:pt>
                <c:pt idx="21">
                  <c:v>13.15</c:v>
                </c:pt>
                <c:pt idx="22">
                  <c:v>13.3</c:v>
                </c:pt>
                <c:pt idx="23">
                  <c:v>13.45</c:v>
                </c:pt>
                <c:pt idx="24">
                  <c:v>13.6</c:v>
                </c:pt>
                <c:pt idx="25">
                  <c:v>13.75</c:v>
                </c:pt>
                <c:pt idx="26">
                  <c:v>13.9</c:v>
                </c:pt>
                <c:pt idx="27">
                  <c:v>14.05</c:v>
                </c:pt>
                <c:pt idx="28">
                  <c:v>14.2</c:v>
                </c:pt>
                <c:pt idx="29">
                  <c:v>14.35</c:v>
                </c:pt>
                <c:pt idx="30">
                  <c:v>14.5</c:v>
                </c:pt>
                <c:pt idx="31">
                  <c:v>14.65</c:v>
                </c:pt>
                <c:pt idx="32">
                  <c:v>14.8</c:v>
                </c:pt>
                <c:pt idx="33">
                  <c:v>14.95</c:v>
                </c:pt>
                <c:pt idx="34">
                  <c:v>15.1</c:v>
                </c:pt>
                <c:pt idx="35">
                  <c:v>15.25</c:v>
                </c:pt>
                <c:pt idx="36">
                  <c:v>15.4</c:v>
                </c:pt>
                <c:pt idx="37">
                  <c:v>15.55</c:v>
                </c:pt>
                <c:pt idx="38">
                  <c:v>15.7</c:v>
                </c:pt>
                <c:pt idx="39">
                  <c:v>15.85</c:v>
                </c:pt>
                <c:pt idx="40">
                  <c:v>16</c:v>
                </c:pt>
                <c:pt idx="41">
                  <c:v>16.149999999999999</c:v>
                </c:pt>
                <c:pt idx="42">
                  <c:v>16.3</c:v>
                </c:pt>
                <c:pt idx="43">
                  <c:v>16.45</c:v>
                </c:pt>
                <c:pt idx="44">
                  <c:v>16.600000000000001</c:v>
                </c:pt>
                <c:pt idx="45">
                  <c:v>16.75</c:v>
                </c:pt>
                <c:pt idx="46">
                  <c:v>16.899999999999999</c:v>
                </c:pt>
                <c:pt idx="47">
                  <c:v>17.05</c:v>
                </c:pt>
                <c:pt idx="48">
                  <c:v>17.2</c:v>
                </c:pt>
                <c:pt idx="49">
                  <c:v>17.350000000000001</c:v>
                </c:pt>
                <c:pt idx="50">
                  <c:v>17.5</c:v>
                </c:pt>
                <c:pt idx="51">
                  <c:v>17.649999999999999</c:v>
                </c:pt>
                <c:pt idx="52">
                  <c:v>17.8</c:v>
                </c:pt>
                <c:pt idx="53">
                  <c:v>17.95</c:v>
                </c:pt>
                <c:pt idx="54">
                  <c:v>18.100000000000001</c:v>
                </c:pt>
                <c:pt idx="55">
                  <c:v>18.25</c:v>
                </c:pt>
                <c:pt idx="56">
                  <c:v>18.399999999999999</c:v>
                </c:pt>
                <c:pt idx="57">
                  <c:v>18.55</c:v>
                </c:pt>
                <c:pt idx="58">
                  <c:v>18.7</c:v>
                </c:pt>
                <c:pt idx="59">
                  <c:v>18.850000000000001</c:v>
                </c:pt>
                <c:pt idx="60">
                  <c:v>19</c:v>
                </c:pt>
                <c:pt idx="61">
                  <c:v>19.149999999999999</c:v>
                </c:pt>
                <c:pt idx="62">
                  <c:v>19.3</c:v>
                </c:pt>
                <c:pt idx="63">
                  <c:v>19.45</c:v>
                </c:pt>
                <c:pt idx="64">
                  <c:v>19.600000000000001</c:v>
                </c:pt>
                <c:pt idx="65">
                  <c:v>19.75</c:v>
                </c:pt>
                <c:pt idx="66">
                  <c:v>19.899999999999999</c:v>
                </c:pt>
                <c:pt idx="67">
                  <c:v>20.05</c:v>
                </c:pt>
                <c:pt idx="68">
                  <c:v>20.2</c:v>
                </c:pt>
                <c:pt idx="69">
                  <c:v>20.350000000000001</c:v>
                </c:pt>
                <c:pt idx="70">
                  <c:v>20.5</c:v>
                </c:pt>
                <c:pt idx="71">
                  <c:v>20.65</c:v>
                </c:pt>
                <c:pt idx="72">
                  <c:v>20.8</c:v>
                </c:pt>
                <c:pt idx="73">
                  <c:v>20.95</c:v>
                </c:pt>
                <c:pt idx="74">
                  <c:v>21.1</c:v>
                </c:pt>
                <c:pt idx="75">
                  <c:v>21.25</c:v>
                </c:pt>
                <c:pt idx="76">
                  <c:v>21.4</c:v>
                </c:pt>
                <c:pt idx="77">
                  <c:v>21.55</c:v>
                </c:pt>
                <c:pt idx="78">
                  <c:v>21.7</c:v>
                </c:pt>
                <c:pt idx="79">
                  <c:v>21.85</c:v>
                </c:pt>
                <c:pt idx="80">
                  <c:v>22</c:v>
                </c:pt>
                <c:pt idx="81">
                  <c:v>22.15</c:v>
                </c:pt>
                <c:pt idx="82">
                  <c:v>22.3</c:v>
                </c:pt>
                <c:pt idx="83">
                  <c:v>22.45</c:v>
                </c:pt>
                <c:pt idx="84">
                  <c:v>22.6</c:v>
                </c:pt>
                <c:pt idx="85">
                  <c:v>22.75</c:v>
                </c:pt>
                <c:pt idx="86">
                  <c:v>22.9</c:v>
                </c:pt>
                <c:pt idx="87">
                  <c:v>23.05</c:v>
                </c:pt>
                <c:pt idx="88">
                  <c:v>23.2</c:v>
                </c:pt>
                <c:pt idx="89">
                  <c:v>23.35</c:v>
                </c:pt>
                <c:pt idx="90">
                  <c:v>23.5</c:v>
                </c:pt>
                <c:pt idx="91">
                  <c:v>23.65</c:v>
                </c:pt>
                <c:pt idx="92">
                  <c:v>23.8</c:v>
                </c:pt>
                <c:pt idx="93">
                  <c:v>23.95</c:v>
                </c:pt>
                <c:pt idx="94">
                  <c:v>24.1</c:v>
                </c:pt>
                <c:pt idx="95">
                  <c:v>24.25</c:v>
                </c:pt>
                <c:pt idx="96">
                  <c:v>24.4</c:v>
                </c:pt>
                <c:pt idx="97">
                  <c:v>24.55</c:v>
                </c:pt>
                <c:pt idx="98">
                  <c:v>24.7</c:v>
                </c:pt>
                <c:pt idx="99">
                  <c:v>24.85</c:v>
                </c:pt>
                <c:pt idx="100">
                  <c:v>25</c:v>
                </c:pt>
                <c:pt idx="101">
                  <c:v>25.15</c:v>
                </c:pt>
                <c:pt idx="102">
                  <c:v>25.3</c:v>
                </c:pt>
                <c:pt idx="103">
                  <c:v>25.45</c:v>
                </c:pt>
                <c:pt idx="104">
                  <c:v>25.6</c:v>
                </c:pt>
                <c:pt idx="105">
                  <c:v>25.75</c:v>
                </c:pt>
                <c:pt idx="106">
                  <c:v>25.9</c:v>
                </c:pt>
                <c:pt idx="107">
                  <c:v>26.05</c:v>
                </c:pt>
                <c:pt idx="108">
                  <c:v>26.2</c:v>
                </c:pt>
                <c:pt idx="109">
                  <c:v>26.35</c:v>
                </c:pt>
                <c:pt idx="110">
                  <c:v>26.5</c:v>
                </c:pt>
                <c:pt idx="111">
                  <c:v>26.65</c:v>
                </c:pt>
                <c:pt idx="112">
                  <c:v>26.8</c:v>
                </c:pt>
                <c:pt idx="113">
                  <c:v>26.95</c:v>
                </c:pt>
                <c:pt idx="114">
                  <c:v>27.1</c:v>
                </c:pt>
                <c:pt idx="115">
                  <c:v>27.25</c:v>
                </c:pt>
                <c:pt idx="116">
                  <c:v>27.4</c:v>
                </c:pt>
                <c:pt idx="117">
                  <c:v>27.55</c:v>
                </c:pt>
                <c:pt idx="118">
                  <c:v>27.7</c:v>
                </c:pt>
                <c:pt idx="119">
                  <c:v>27.85</c:v>
                </c:pt>
                <c:pt idx="120">
                  <c:v>28</c:v>
                </c:pt>
                <c:pt idx="121">
                  <c:v>28.15</c:v>
                </c:pt>
                <c:pt idx="122">
                  <c:v>28.3</c:v>
                </c:pt>
                <c:pt idx="123">
                  <c:v>28.45</c:v>
                </c:pt>
                <c:pt idx="124">
                  <c:v>28.6</c:v>
                </c:pt>
                <c:pt idx="125">
                  <c:v>28.75</c:v>
                </c:pt>
                <c:pt idx="126">
                  <c:v>28.9</c:v>
                </c:pt>
                <c:pt idx="127">
                  <c:v>29.05</c:v>
                </c:pt>
                <c:pt idx="128">
                  <c:v>29.2</c:v>
                </c:pt>
                <c:pt idx="129">
                  <c:v>29.35</c:v>
                </c:pt>
                <c:pt idx="130">
                  <c:v>29.5</c:v>
                </c:pt>
                <c:pt idx="131">
                  <c:v>29.65</c:v>
                </c:pt>
                <c:pt idx="132">
                  <c:v>29.8</c:v>
                </c:pt>
                <c:pt idx="133">
                  <c:v>29.95</c:v>
                </c:pt>
                <c:pt idx="134">
                  <c:v>30.1</c:v>
                </c:pt>
                <c:pt idx="135">
                  <c:v>30.25</c:v>
                </c:pt>
                <c:pt idx="136">
                  <c:v>30.4</c:v>
                </c:pt>
                <c:pt idx="137">
                  <c:v>30.55</c:v>
                </c:pt>
                <c:pt idx="138">
                  <c:v>30.7</c:v>
                </c:pt>
                <c:pt idx="139">
                  <c:v>30.85</c:v>
                </c:pt>
                <c:pt idx="140">
                  <c:v>31</c:v>
                </c:pt>
                <c:pt idx="141">
                  <c:v>31.15</c:v>
                </c:pt>
                <c:pt idx="142">
                  <c:v>31.3</c:v>
                </c:pt>
                <c:pt idx="143">
                  <c:v>31.45</c:v>
                </c:pt>
                <c:pt idx="144">
                  <c:v>31.6</c:v>
                </c:pt>
                <c:pt idx="145">
                  <c:v>31.75</c:v>
                </c:pt>
                <c:pt idx="146">
                  <c:v>31.9</c:v>
                </c:pt>
                <c:pt idx="147">
                  <c:v>32.049999999999997</c:v>
                </c:pt>
                <c:pt idx="148">
                  <c:v>32.200000000000003</c:v>
                </c:pt>
                <c:pt idx="149">
                  <c:v>32.35</c:v>
                </c:pt>
                <c:pt idx="150">
                  <c:v>32.5</c:v>
                </c:pt>
                <c:pt idx="151">
                  <c:v>32.65</c:v>
                </c:pt>
                <c:pt idx="152">
                  <c:v>32.799999999999997</c:v>
                </c:pt>
                <c:pt idx="153">
                  <c:v>32.950000000000003</c:v>
                </c:pt>
                <c:pt idx="154">
                  <c:v>33.1</c:v>
                </c:pt>
                <c:pt idx="155">
                  <c:v>33.25</c:v>
                </c:pt>
                <c:pt idx="156">
                  <c:v>33.4</c:v>
                </c:pt>
                <c:pt idx="157">
                  <c:v>33.549999999999997</c:v>
                </c:pt>
                <c:pt idx="158">
                  <c:v>33.700000000000003</c:v>
                </c:pt>
                <c:pt idx="159">
                  <c:v>33.85</c:v>
                </c:pt>
                <c:pt idx="160">
                  <c:v>34</c:v>
                </c:pt>
                <c:pt idx="161">
                  <c:v>34.15</c:v>
                </c:pt>
                <c:pt idx="162">
                  <c:v>34.299999999999997</c:v>
                </c:pt>
                <c:pt idx="163">
                  <c:v>34.450000000000003</c:v>
                </c:pt>
                <c:pt idx="164">
                  <c:v>34.6</c:v>
                </c:pt>
                <c:pt idx="165">
                  <c:v>34.75</c:v>
                </c:pt>
                <c:pt idx="166">
                  <c:v>34.9</c:v>
                </c:pt>
                <c:pt idx="167">
                  <c:v>35.049999999999997</c:v>
                </c:pt>
                <c:pt idx="168">
                  <c:v>35.200000000000003</c:v>
                </c:pt>
                <c:pt idx="169">
                  <c:v>35.35</c:v>
                </c:pt>
                <c:pt idx="170">
                  <c:v>35.5</c:v>
                </c:pt>
                <c:pt idx="171">
                  <c:v>35.65</c:v>
                </c:pt>
                <c:pt idx="172">
                  <c:v>35.799999999999997</c:v>
                </c:pt>
                <c:pt idx="173">
                  <c:v>35.950000000000003</c:v>
                </c:pt>
                <c:pt idx="174">
                  <c:v>36.1</c:v>
                </c:pt>
                <c:pt idx="175">
                  <c:v>36.25</c:v>
                </c:pt>
                <c:pt idx="176">
                  <c:v>36.4</c:v>
                </c:pt>
                <c:pt idx="177">
                  <c:v>36.549999999999997</c:v>
                </c:pt>
                <c:pt idx="178">
                  <c:v>36.700000000000003</c:v>
                </c:pt>
                <c:pt idx="179">
                  <c:v>36.85</c:v>
                </c:pt>
                <c:pt idx="180">
                  <c:v>37</c:v>
                </c:pt>
                <c:pt idx="181">
                  <c:v>37.15</c:v>
                </c:pt>
                <c:pt idx="182">
                  <c:v>37.299999999999997</c:v>
                </c:pt>
                <c:pt idx="183">
                  <c:v>37.450000000000003</c:v>
                </c:pt>
                <c:pt idx="184">
                  <c:v>37.6</c:v>
                </c:pt>
                <c:pt idx="185">
                  <c:v>37.75</c:v>
                </c:pt>
                <c:pt idx="186">
                  <c:v>37.9</c:v>
                </c:pt>
                <c:pt idx="187">
                  <c:v>38.049999999999997</c:v>
                </c:pt>
                <c:pt idx="188">
                  <c:v>38.200000000000003</c:v>
                </c:pt>
                <c:pt idx="189">
                  <c:v>38.35</c:v>
                </c:pt>
                <c:pt idx="190">
                  <c:v>38.5</c:v>
                </c:pt>
                <c:pt idx="191">
                  <c:v>38.65</c:v>
                </c:pt>
                <c:pt idx="192">
                  <c:v>38.799999999999997</c:v>
                </c:pt>
                <c:pt idx="193">
                  <c:v>38.950000000000003</c:v>
                </c:pt>
                <c:pt idx="194">
                  <c:v>39.1</c:v>
                </c:pt>
                <c:pt idx="195">
                  <c:v>39.25</c:v>
                </c:pt>
                <c:pt idx="196">
                  <c:v>39.4</c:v>
                </c:pt>
                <c:pt idx="197">
                  <c:v>39.549999999999997</c:v>
                </c:pt>
                <c:pt idx="198">
                  <c:v>39.700000000000003</c:v>
                </c:pt>
                <c:pt idx="199">
                  <c:v>39.85</c:v>
                </c:pt>
                <c:pt idx="200">
                  <c:v>40</c:v>
                </c:pt>
              </c:numCache>
            </c:numRef>
          </c:xVal>
          <c:yVal>
            <c:numRef>
              <c:f>'Basic 10-40'!$B$423:$B$623</c:f>
              <c:numCache>
                <c:formatCode>General</c:formatCode>
                <c:ptCount val="201"/>
                <c:pt idx="0">
                  <c:v>-1.6086212</c:v>
                </c:pt>
                <c:pt idx="1">
                  <c:v>-1.6183871000000001</c:v>
                </c:pt>
                <c:pt idx="2">
                  <c:v>-1.6321701</c:v>
                </c:pt>
                <c:pt idx="3">
                  <c:v>-1.6477922</c:v>
                </c:pt>
                <c:pt idx="4">
                  <c:v>-1.6636567</c:v>
                </c:pt>
                <c:pt idx="5">
                  <c:v>-1.6793494</c:v>
                </c:pt>
                <c:pt idx="6">
                  <c:v>-1.6971235</c:v>
                </c:pt>
                <c:pt idx="7">
                  <c:v>-1.7155887000000001</c:v>
                </c:pt>
                <c:pt idx="8">
                  <c:v>-1.7379677</c:v>
                </c:pt>
                <c:pt idx="9">
                  <c:v>-1.7622622999999999</c:v>
                </c:pt>
                <c:pt idx="10">
                  <c:v>-1.7908500000000001</c:v>
                </c:pt>
                <c:pt idx="11">
                  <c:v>-1.8212835999999999</c:v>
                </c:pt>
                <c:pt idx="12">
                  <c:v>-1.8570180999999999</c:v>
                </c:pt>
                <c:pt idx="13">
                  <c:v>-1.8990206999999999</c:v>
                </c:pt>
                <c:pt idx="14">
                  <c:v>-1.9459773</c:v>
                </c:pt>
                <c:pt idx="15">
                  <c:v>-1.9983538000000001</c:v>
                </c:pt>
                <c:pt idx="16">
                  <c:v>-2.0568537999999998</c:v>
                </c:pt>
                <c:pt idx="17">
                  <c:v>-2.1220245000000002</c:v>
                </c:pt>
                <c:pt idx="18">
                  <c:v>-2.1913296999999998</c:v>
                </c:pt>
                <c:pt idx="19">
                  <c:v>-2.2747054000000002</c:v>
                </c:pt>
                <c:pt idx="20">
                  <c:v>-2.3810302999999999</c:v>
                </c:pt>
                <c:pt idx="21">
                  <c:v>-2.4678211000000001</c:v>
                </c:pt>
                <c:pt idx="22">
                  <c:v>-2.7203064000000001</c:v>
                </c:pt>
                <c:pt idx="23">
                  <c:v>-3.015034</c:v>
                </c:pt>
                <c:pt idx="24">
                  <c:v>-3.3224683000000002</c:v>
                </c:pt>
                <c:pt idx="25">
                  <c:v>-3.649457</c:v>
                </c:pt>
                <c:pt idx="26">
                  <c:v>-4.0144424000000001</c:v>
                </c:pt>
                <c:pt idx="27">
                  <c:v>-4.2384062</c:v>
                </c:pt>
                <c:pt idx="28">
                  <c:v>-4.4499906999999999</c:v>
                </c:pt>
                <c:pt idx="29">
                  <c:v>-4.6503819999999996</c:v>
                </c:pt>
                <c:pt idx="30">
                  <c:v>-4.8571543999999998</c:v>
                </c:pt>
                <c:pt idx="31">
                  <c:v>-5.0507702999999999</c:v>
                </c:pt>
                <c:pt idx="32">
                  <c:v>-5.2252501999999996</c:v>
                </c:pt>
                <c:pt idx="33">
                  <c:v>-5.3667401999999997</c:v>
                </c:pt>
                <c:pt idx="34">
                  <c:v>-5.5152859999999997</c:v>
                </c:pt>
                <c:pt idx="35">
                  <c:v>-5.6043238999999998</c:v>
                </c:pt>
                <c:pt idx="36">
                  <c:v>-5.6710700999999997</c:v>
                </c:pt>
                <c:pt idx="37">
                  <c:v>-5.7180014000000003</c:v>
                </c:pt>
                <c:pt idx="38">
                  <c:v>-5.7932005000000002</c:v>
                </c:pt>
                <c:pt idx="39">
                  <c:v>-5.7807794000000001</c:v>
                </c:pt>
                <c:pt idx="40">
                  <c:v>-5.7559094000000002</c:v>
                </c:pt>
                <c:pt idx="41">
                  <c:v>-5.6750388000000003</c:v>
                </c:pt>
                <c:pt idx="42">
                  <c:v>-5.61761</c:v>
                </c:pt>
                <c:pt idx="43">
                  <c:v>-5.5138850000000001</c:v>
                </c:pt>
                <c:pt idx="44">
                  <c:v>-5.5212830999999998</c:v>
                </c:pt>
                <c:pt idx="45">
                  <c:v>-5.5853552999999998</c:v>
                </c:pt>
                <c:pt idx="46">
                  <c:v>-5.8440083999999999</c:v>
                </c:pt>
                <c:pt idx="47">
                  <c:v>-6.2133927</c:v>
                </c:pt>
                <c:pt idx="48">
                  <c:v>-6.6152372000000002</c:v>
                </c:pt>
                <c:pt idx="49">
                  <c:v>-7.0234413</c:v>
                </c:pt>
                <c:pt idx="50">
                  <c:v>-7.4199995999999997</c:v>
                </c:pt>
                <c:pt idx="51">
                  <c:v>-7.7045288000000003</c:v>
                </c:pt>
                <c:pt idx="52">
                  <c:v>-7.9475664999999998</c:v>
                </c:pt>
                <c:pt idx="53">
                  <c:v>-8.2818336000000006</c:v>
                </c:pt>
                <c:pt idx="54">
                  <c:v>-8.6762829000000004</c:v>
                </c:pt>
                <c:pt idx="55">
                  <c:v>-9.2354345000000002</c:v>
                </c:pt>
                <c:pt idx="56">
                  <c:v>-9.9231615000000009</c:v>
                </c:pt>
                <c:pt idx="57">
                  <c:v>-10.755469</c:v>
                </c:pt>
                <c:pt idx="58">
                  <c:v>-11.70354</c:v>
                </c:pt>
                <c:pt idx="59">
                  <c:v>-12.242609</c:v>
                </c:pt>
                <c:pt idx="60">
                  <c:v>-12.730618</c:v>
                </c:pt>
                <c:pt idx="61">
                  <c:v>-13.155433</c:v>
                </c:pt>
                <c:pt idx="62">
                  <c:v>-13.389194</c:v>
                </c:pt>
                <c:pt idx="63">
                  <c:v>-13.407481000000001</c:v>
                </c:pt>
                <c:pt idx="64">
                  <c:v>-13.685686</c:v>
                </c:pt>
                <c:pt idx="65">
                  <c:v>-13.781877</c:v>
                </c:pt>
                <c:pt idx="66">
                  <c:v>-13.734693999999999</c:v>
                </c:pt>
                <c:pt idx="67">
                  <c:v>-13.559977</c:v>
                </c:pt>
                <c:pt idx="68">
                  <c:v>-13.267455</c:v>
                </c:pt>
                <c:pt idx="69">
                  <c:v>-12.928424</c:v>
                </c:pt>
                <c:pt idx="70">
                  <c:v>-12.656708</c:v>
                </c:pt>
                <c:pt idx="71">
                  <c:v>-12.425895000000001</c:v>
                </c:pt>
                <c:pt idx="72">
                  <c:v>-12.190509</c:v>
                </c:pt>
                <c:pt idx="73">
                  <c:v>-11.928364999999999</c:v>
                </c:pt>
                <c:pt idx="74">
                  <c:v>-11.576727999999999</c:v>
                </c:pt>
                <c:pt idx="75">
                  <c:v>-11.109768000000001</c:v>
                </c:pt>
                <c:pt idx="76">
                  <c:v>-10.562715000000001</c:v>
                </c:pt>
                <c:pt idx="77">
                  <c:v>-10.033073</c:v>
                </c:pt>
                <c:pt idx="78">
                  <c:v>-9.6091327999999994</c:v>
                </c:pt>
                <c:pt idx="79">
                  <c:v>-9.2971325</c:v>
                </c:pt>
                <c:pt idx="80">
                  <c:v>-9.0347109000000003</c:v>
                </c:pt>
                <c:pt idx="81">
                  <c:v>-8.8217554000000007</c:v>
                </c:pt>
                <c:pt idx="82">
                  <c:v>-8.6225079999999998</c:v>
                </c:pt>
                <c:pt idx="83">
                  <c:v>-8.4036179000000004</c:v>
                </c:pt>
                <c:pt idx="84">
                  <c:v>-8.1896161999999997</c:v>
                </c:pt>
                <c:pt idx="85">
                  <c:v>-8.0211134000000008</c:v>
                </c:pt>
                <c:pt idx="86">
                  <c:v>-7.9052391000000002</c:v>
                </c:pt>
                <c:pt idx="87">
                  <c:v>-7.7970079999999999</c:v>
                </c:pt>
                <c:pt idx="88">
                  <c:v>-7.7866545</c:v>
                </c:pt>
                <c:pt idx="89">
                  <c:v>-7.8240705000000004</c:v>
                </c:pt>
                <c:pt idx="90">
                  <c:v>-7.8272009000000002</c:v>
                </c:pt>
                <c:pt idx="91">
                  <c:v>-7.8071580000000003</c:v>
                </c:pt>
                <c:pt idx="92">
                  <c:v>-7.9416574999999998</c:v>
                </c:pt>
                <c:pt idx="93">
                  <c:v>-8.0718460000000007</c:v>
                </c:pt>
                <c:pt idx="94">
                  <c:v>-8.2302446000000007</c:v>
                </c:pt>
                <c:pt idx="95">
                  <c:v>-8.4462185000000005</c:v>
                </c:pt>
                <c:pt idx="96">
                  <c:v>-8.5885791999999999</c:v>
                </c:pt>
                <c:pt idx="97">
                  <c:v>-8.5525359999999999</c:v>
                </c:pt>
                <c:pt idx="98">
                  <c:v>-8.3646125999999992</c:v>
                </c:pt>
                <c:pt idx="99">
                  <c:v>-8.1837511000000003</c:v>
                </c:pt>
                <c:pt idx="100">
                  <c:v>-7.8387469999999997</c:v>
                </c:pt>
                <c:pt idx="101">
                  <c:v>-7.5958648000000002</c:v>
                </c:pt>
                <c:pt idx="102">
                  <c:v>-7.4232578</c:v>
                </c:pt>
                <c:pt idx="103">
                  <c:v>-7.3079906000000001</c:v>
                </c:pt>
                <c:pt idx="104">
                  <c:v>-7.0850549000000003</c:v>
                </c:pt>
                <c:pt idx="105">
                  <c:v>-7.0015574000000003</c:v>
                </c:pt>
                <c:pt idx="106">
                  <c:v>-6.7977762000000004</c:v>
                </c:pt>
                <c:pt idx="107">
                  <c:v>-6.4697741999999998</c:v>
                </c:pt>
                <c:pt idx="108">
                  <c:v>-6.1157516999999997</c:v>
                </c:pt>
                <c:pt idx="109">
                  <c:v>-6.3825364000000002</c:v>
                </c:pt>
                <c:pt idx="110">
                  <c:v>-6.7403478999999997</c:v>
                </c:pt>
                <c:pt idx="111">
                  <c:v>-7.3508430000000002</c:v>
                </c:pt>
                <c:pt idx="112">
                  <c:v>-8.1240243999999997</c:v>
                </c:pt>
                <c:pt idx="113">
                  <c:v>-9.0273590000000006</c:v>
                </c:pt>
                <c:pt idx="114">
                  <c:v>-9.3835534999999997</c:v>
                </c:pt>
                <c:pt idx="115">
                  <c:v>-9.7407731999999996</c:v>
                </c:pt>
                <c:pt idx="116">
                  <c:v>-9.8748684000000004</c:v>
                </c:pt>
                <c:pt idx="117">
                  <c:v>-9.8944855</c:v>
                </c:pt>
                <c:pt idx="118">
                  <c:v>-9.8002938999999998</c:v>
                </c:pt>
                <c:pt idx="119">
                  <c:v>-9.3602895999999998</c:v>
                </c:pt>
                <c:pt idx="120">
                  <c:v>-9.1599207000000007</c:v>
                </c:pt>
                <c:pt idx="121">
                  <c:v>-8.7412185999999998</c:v>
                </c:pt>
                <c:pt idx="122">
                  <c:v>-8.6609335000000005</c:v>
                </c:pt>
                <c:pt idx="123">
                  <c:v>-8.5267505999999997</c:v>
                </c:pt>
                <c:pt idx="124">
                  <c:v>-8.7576485000000002</c:v>
                </c:pt>
                <c:pt idx="125">
                  <c:v>-8.6096705999999994</c:v>
                </c:pt>
                <c:pt idx="126">
                  <c:v>-8.6282005000000002</c:v>
                </c:pt>
                <c:pt idx="127">
                  <c:v>-8.5795250000000003</c:v>
                </c:pt>
                <c:pt idx="128">
                  <c:v>-8.6123361999999997</c:v>
                </c:pt>
                <c:pt idx="129">
                  <c:v>-8.7320422999999998</c:v>
                </c:pt>
                <c:pt idx="130">
                  <c:v>-8.6897611999999995</c:v>
                </c:pt>
                <c:pt idx="131">
                  <c:v>-8.7904567999999994</c:v>
                </c:pt>
                <c:pt idx="132">
                  <c:v>-8.5762005000000006</c:v>
                </c:pt>
                <c:pt idx="133">
                  <c:v>-8.2235785000000003</c:v>
                </c:pt>
                <c:pt idx="134">
                  <c:v>-7.9664903000000002</c:v>
                </c:pt>
                <c:pt idx="135">
                  <c:v>-8.0382233000000003</c:v>
                </c:pt>
                <c:pt idx="136">
                  <c:v>-8.2617931000000002</c:v>
                </c:pt>
                <c:pt idx="137">
                  <c:v>-8.6875143000000001</c:v>
                </c:pt>
                <c:pt idx="138">
                  <c:v>-9.3320779999999992</c:v>
                </c:pt>
                <c:pt idx="139">
                  <c:v>-9.6635351000000007</c:v>
                </c:pt>
                <c:pt idx="140">
                  <c:v>-9.7562751999999993</c:v>
                </c:pt>
                <c:pt idx="141">
                  <c:v>-9.8127890000000004</c:v>
                </c:pt>
                <c:pt idx="142">
                  <c:v>-9.9396991999999997</c:v>
                </c:pt>
                <c:pt idx="143">
                  <c:v>-10.083481000000001</c:v>
                </c:pt>
                <c:pt idx="144">
                  <c:v>-10.459998000000001</c:v>
                </c:pt>
                <c:pt idx="145">
                  <c:v>-11.289622</c:v>
                </c:pt>
                <c:pt idx="146">
                  <c:v>-12.142374</c:v>
                </c:pt>
                <c:pt idx="147">
                  <c:v>-13.03617</c:v>
                </c:pt>
                <c:pt idx="148">
                  <c:v>-14.357077</c:v>
                </c:pt>
                <c:pt idx="149">
                  <c:v>-15.760301</c:v>
                </c:pt>
                <c:pt idx="150">
                  <c:v>-17.209102999999999</c:v>
                </c:pt>
                <c:pt idx="151">
                  <c:v>-19.142507999999999</c:v>
                </c:pt>
                <c:pt idx="152">
                  <c:v>-20.944213999999999</c:v>
                </c:pt>
                <c:pt idx="153">
                  <c:v>-22.566745999999998</c:v>
                </c:pt>
                <c:pt idx="154">
                  <c:v>-23.742394999999998</c:v>
                </c:pt>
                <c:pt idx="155">
                  <c:v>-23.969474999999999</c:v>
                </c:pt>
                <c:pt idx="156">
                  <c:v>-23.174282000000002</c:v>
                </c:pt>
                <c:pt idx="157">
                  <c:v>-21.892481</c:v>
                </c:pt>
                <c:pt idx="158">
                  <c:v>-19.970445999999999</c:v>
                </c:pt>
                <c:pt idx="159">
                  <c:v>-18.031137000000001</c:v>
                </c:pt>
                <c:pt idx="160">
                  <c:v>-16.289207000000001</c:v>
                </c:pt>
                <c:pt idx="161">
                  <c:v>-14.813734999999999</c:v>
                </c:pt>
                <c:pt idx="162">
                  <c:v>-13.531396000000001</c:v>
                </c:pt>
                <c:pt idx="163">
                  <c:v>-12.380895000000001</c:v>
                </c:pt>
                <c:pt idx="164">
                  <c:v>-11.441662000000001</c:v>
                </c:pt>
                <c:pt idx="165">
                  <c:v>-10.772671000000001</c:v>
                </c:pt>
                <c:pt idx="166">
                  <c:v>-10.106059</c:v>
                </c:pt>
                <c:pt idx="167">
                  <c:v>-9.5342816999999993</c:v>
                </c:pt>
                <c:pt idx="168">
                  <c:v>-9.2045449999999995</c:v>
                </c:pt>
                <c:pt idx="169">
                  <c:v>-8.8111782000000005</c:v>
                </c:pt>
                <c:pt idx="170">
                  <c:v>-8.4793768000000007</c:v>
                </c:pt>
                <c:pt idx="171">
                  <c:v>-8.1996040000000008</c:v>
                </c:pt>
                <c:pt idx="172">
                  <c:v>-7.9668903000000002</c:v>
                </c:pt>
                <c:pt idx="173">
                  <c:v>-7.5443233999999997</c:v>
                </c:pt>
                <c:pt idx="174">
                  <c:v>-7.2335323999999996</c:v>
                </c:pt>
                <c:pt idx="175">
                  <c:v>-7.0813265000000003</c:v>
                </c:pt>
                <c:pt idx="176">
                  <c:v>-6.9456077000000001</c:v>
                </c:pt>
                <c:pt idx="177">
                  <c:v>-7.0841608000000003</c:v>
                </c:pt>
                <c:pt idx="178">
                  <c:v>-7.3486361999999996</c:v>
                </c:pt>
                <c:pt idx="179">
                  <c:v>-7.7391357000000003</c:v>
                </c:pt>
                <c:pt idx="180">
                  <c:v>-7.9853268000000002</c:v>
                </c:pt>
                <c:pt idx="181">
                  <c:v>-8.3298912000000005</c:v>
                </c:pt>
                <c:pt idx="182">
                  <c:v>-8.5730752999999993</c:v>
                </c:pt>
                <c:pt idx="183">
                  <c:v>-8.6663817999999999</c:v>
                </c:pt>
                <c:pt idx="184">
                  <c:v>-8.6726933000000006</c:v>
                </c:pt>
                <c:pt idx="185">
                  <c:v>-8.6024828000000007</c:v>
                </c:pt>
                <c:pt idx="186">
                  <c:v>-8.3888235000000009</c:v>
                </c:pt>
                <c:pt idx="187">
                  <c:v>-7.9777101999999998</c:v>
                </c:pt>
                <c:pt idx="188">
                  <c:v>-7.6305914000000001</c:v>
                </c:pt>
                <c:pt idx="189">
                  <c:v>-7.1564750999999998</c:v>
                </c:pt>
                <c:pt idx="190">
                  <c:v>-6.6907468000000003</c:v>
                </c:pt>
                <c:pt idx="191">
                  <c:v>-6.2438054000000003</c:v>
                </c:pt>
                <c:pt idx="192">
                  <c:v>-5.8481006999999998</c:v>
                </c:pt>
                <c:pt idx="193">
                  <c:v>-5.4892769000000001</c:v>
                </c:pt>
                <c:pt idx="194">
                  <c:v>-5.1726603999999998</c:v>
                </c:pt>
                <c:pt idx="195">
                  <c:v>-4.9016036999999999</c:v>
                </c:pt>
                <c:pt idx="196">
                  <c:v>-4.6758341999999997</c:v>
                </c:pt>
                <c:pt idx="197">
                  <c:v>-4.4925693999999998</c:v>
                </c:pt>
                <c:pt idx="198">
                  <c:v>-4.3464498999999996</c:v>
                </c:pt>
                <c:pt idx="199">
                  <c:v>-4.2433271000000001</c:v>
                </c:pt>
                <c:pt idx="200">
                  <c:v>-4.1765679999999996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41F-4870-8B62-0CC3C0EBDB21}"/>
            </c:ext>
          </c:extLst>
        </c:ser>
        <c:ser>
          <c:idx val="0"/>
          <c:order val="1"/>
          <c:tx>
            <c:v>Config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'Basic 10-40'!$F$423:$F$623</c:f>
              <c:numCache>
                <c:formatCode>General</c:formatCode>
                <c:ptCount val="201"/>
                <c:pt idx="0">
                  <c:v>10</c:v>
                </c:pt>
                <c:pt idx="1">
                  <c:v>10.15</c:v>
                </c:pt>
                <c:pt idx="2">
                  <c:v>10.3</c:v>
                </c:pt>
                <c:pt idx="3">
                  <c:v>10.45</c:v>
                </c:pt>
                <c:pt idx="4">
                  <c:v>10.6</c:v>
                </c:pt>
                <c:pt idx="5">
                  <c:v>10.75</c:v>
                </c:pt>
                <c:pt idx="6">
                  <c:v>10.9</c:v>
                </c:pt>
                <c:pt idx="7">
                  <c:v>11.05</c:v>
                </c:pt>
                <c:pt idx="8">
                  <c:v>11.2</c:v>
                </c:pt>
                <c:pt idx="9">
                  <c:v>11.35</c:v>
                </c:pt>
                <c:pt idx="10">
                  <c:v>11.5</c:v>
                </c:pt>
                <c:pt idx="11">
                  <c:v>11.65</c:v>
                </c:pt>
                <c:pt idx="12">
                  <c:v>11.8</c:v>
                </c:pt>
                <c:pt idx="13">
                  <c:v>11.95</c:v>
                </c:pt>
                <c:pt idx="14">
                  <c:v>12.1</c:v>
                </c:pt>
                <c:pt idx="15">
                  <c:v>12.25</c:v>
                </c:pt>
                <c:pt idx="16">
                  <c:v>12.4</c:v>
                </c:pt>
                <c:pt idx="17">
                  <c:v>12.55</c:v>
                </c:pt>
                <c:pt idx="18">
                  <c:v>12.7</c:v>
                </c:pt>
                <c:pt idx="19">
                  <c:v>12.85</c:v>
                </c:pt>
                <c:pt idx="20">
                  <c:v>13</c:v>
                </c:pt>
                <c:pt idx="21">
                  <c:v>13.15</c:v>
                </c:pt>
                <c:pt idx="22">
                  <c:v>13.3</c:v>
                </c:pt>
                <c:pt idx="23">
                  <c:v>13.45</c:v>
                </c:pt>
                <c:pt idx="24">
                  <c:v>13.6</c:v>
                </c:pt>
                <c:pt idx="25">
                  <c:v>13.75</c:v>
                </c:pt>
                <c:pt idx="26">
                  <c:v>13.9</c:v>
                </c:pt>
                <c:pt idx="27">
                  <c:v>14.05</c:v>
                </c:pt>
                <c:pt idx="28">
                  <c:v>14.2</c:v>
                </c:pt>
                <c:pt idx="29">
                  <c:v>14.35</c:v>
                </c:pt>
                <c:pt idx="30">
                  <c:v>14.5</c:v>
                </c:pt>
                <c:pt idx="31">
                  <c:v>14.65</c:v>
                </c:pt>
                <c:pt idx="32">
                  <c:v>14.8</c:v>
                </c:pt>
                <c:pt idx="33">
                  <c:v>14.95</c:v>
                </c:pt>
                <c:pt idx="34">
                  <c:v>15.1</c:v>
                </c:pt>
                <c:pt idx="35">
                  <c:v>15.25</c:v>
                </c:pt>
                <c:pt idx="36">
                  <c:v>15.4</c:v>
                </c:pt>
                <c:pt idx="37">
                  <c:v>15.55</c:v>
                </c:pt>
                <c:pt idx="38">
                  <c:v>15.7</c:v>
                </c:pt>
                <c:pt idx="39">
                  <c:v>15.85</c:v>
                </c:pt>
                <c:pt idx="40">
                  <c:v>16</c:v>
                </c:pt>
                <c:pt idx="41">
                  <c:v>16.149999999999999</c:v>
                </c:pt>
                <c:pt idx="42">
                  <c:v>16.3</c:v>
                </c:pt>
                <c:pt idx="43">
                  <c:v>16.45</c:v>
                </c:pt>
                <c:pt idx="44">
                  <c:v>16.600000000000001</c:v>
                </c:pt>
                <c:pt idx="45">
                  <c:v>16.75</c:v>
                </c:pt>
                <c:pt idx="46">
                  <c:v>16.899999999999999</c:v>
                </c:pt>
                <c:pt idx="47">
                  <c:v>17.05</c:v>
                </c:pt>
                <c:pt idx="48">
                  <c:v>17.2</c:v>
                </c:pt>
                <c:pt idx="49">
                  <c:v>17.350000000000001</c:v>
                </c:pt>
                <c:pt idx="50">
                  <c:v>17.5</c:v>
                </c:pt>
                <c:pt idx="51">
                  <c:v>17.649999999999999</c:v>
                </c:pt>
                <c:pt idx="52">
                  <c:v>17.8</c:v>
                </c:pt>
                <c:pt idx="53">
                  <c:v>17.95</c:v>
                </c:pt>
                <c:pt idx="54">
                  <c:v>18.100000000000001</c:v>
                </c:pt>
                <c:pt idx="55">
                  <c:v>18.25</c:v>
                </c:pt>
                <c:pt idx="56">
                  <c:v>18.399999999999999</c:v>
                </c:pt>
                <c:pt idx="57">
                  <c:v>18.55</c:v>
                </c:pt>
                <c:pt idx="58">
                  <c:v>18.7</c:v>
                </c:pt>
                <c:pt idx="59">
                  <c:v>18.850000000000001</c:v>
                </c:pt>
                <c:pt idx="60">
                  <c:v>19</c:v>
                </c:pt>
                <c:pt idx="61">
                  <c:v>19.149999999999999</c:v>
                </c:pt>
                <c:pt idx="62">
                  <c:v>19.3</c:v>
                </c:pt>
                <c:pt idx="63">
                  <c:v>19.45</c:v>
                </c:pt>
                <c:pt idx="64">
                  <c:v>19.600000000000001</c:v>
                </c:pt>
                <c:pt idx="65">
                  <c:v>19.75</c:v>
                </c:pt>
                <c:pt idx="66">
                  <c:v>19.899999999999999</c:v>
                </c:pt>
                <c:pt idx="67">
                  <c:v>20.05</c:v>
                </c:pt>
                <c:pt idx="68">
                  <c:v>20.2</c:v>
                </c:pt>
                <c:pt idx="69">
                  <c:v>20.350000000000001</c:v>
                </c:pt>
                <c:pt idx="70">
                  <c:v>20.5</c:v>
                </c:pt>
                <c:pt idx="71">
                  <c:v>20.65</c:v>
                </c:pt>
                <c:pt idx="72">
                  <c:v>20.8</c:v>
                </c:pt>
                <c:pt idx="73">
                  <c:v>20.95</c:v>
                </c:pt>
                <c:pt idx="74">
                  <c:v>21.1</c:v>
                </c:pt>
                <c:pt idx="75">
                  <c:v>21.25</c:v>
                </c:pt>
                <c:pt idx="76">
                  <c:v>21.4</c:v>
                </c:pt>
                <c:pt idx="77">
                  <c:v>21.55</c:v>
                </c:pt>
                <c:pt idx="78">
                  <c:v>21.7</c:v>
                </c:pt>
                <c:pt idx="79">
                  <c:v>21.85</c:v>
                </c:pt>
                <c:pt idx="80">
                  <c:v>22</c:v>
                </c:pt>
                <c:pt idx="81">
                  <c:v>22.15</c:v>
                </c:pt>
                <c:pt idx="82">
                  <c:v>22.3</c:v>
                </c:pt>
                <c:pt idx="83">
                  <c:v>22.45</c:v>
                </c:pt>
                <c:pt idx="84">
                  <c:v>22.6</c:v>
                </c:pt>
                <c:pt idx="85">
                  <c:v>22.75</c:v>
                </c:pt>
                <c:pt idx="86">
                  <c:v>22.9</c:v>
                </c:pt>
                <c:pt idx="87">
                  <c:v>23.05</c:v>
                </c:pt>
                <c:pt idx="88">
                  <c:v>23.2</c:v>
                </c:pt>
                <c:pt idx="89">
                  <c:v>23.35</c:v>
                </c:pt>
                <c:pt idx="90">
                  <c:v>23.5</c:v>
                </c:pt>
                <c:pt idx="91">
                  <c:v>23.65</c:v>
                </c:pt>
                <c:pt idx="92">
                  <c:v>23.8</c:v>
                </c:pt>
                <c:pt idx="93">
                  <c:v>23.95</c:v>
                </c:pt>
                <c:pt idx="94">
                  <c:v>24.1</c:v>
                </c:pt>
                <c:pt idx="95">
                  <c:v>24.25</c:v>
                </c:pt>
                <c:pt idx="96">
                  <c:v>24.4</c:v>
                </c:pt>
                <c:pt idx="97">
                  <c:v>24.55</c:v>
                </c:pt>
                <c:pt idx="98">
                  <c:v>24.7</c:v>
                </c:pt>
                <c:pt idx="99">
                  <c:v>24.85</c:v>
                </c:pt>
                <c:pt idx="100">
                  <c:v>25</c:v>
                </c:pt>
                <c:pt idx="101">
                  <c:v>25.15</c:v>
                </c:pt>
                <c:pt idx="102">
                  <c:v>25.3</c:v>
                </c:pt>
                <c:pt idx="103">
                  <c:v>25.45</c:v>
                </c:pt>
                <c:pt idx="104">
                  <c:v>25.6</c:v>
                </c:pt>
                <c:pt idx="105">
                  <c:v>25.75</c:v>
                </c:pt>
                <c:pt idx="106">
                  <c:v>25.9</c:v>
                </c:pt>
                <c:pt idx="107">
                  <c:v>26.05</c:v>
                </c:pt>
                <c:pt idx="108">
                  <c:v>26.2</c:v>
                </c:pt>
                <c:pt idx="109">
                  <c:v>26.35</c:v>
                </c:pt>
                <c:pt idx="110">
                  <c:v>26.5</c:v>
                </c:pt>
                <c:pt idx="111">
                  <c:v>26.65</c:v>
                </c:pt>
                <c:pt idx="112">
                  <c:v>26.8</c:v>
                </c:pt>
                <c:pt idx="113">
                  <c:v>26.95</c:v>
                </c:pt>
                <c:pt idx="114">
                  <c:v>27.1</c:v>
                </c:pt>
                <c:pt idx="115">
                  <c:v>27.25</c:v>
                </c:pt>
                <c:pt idx="116">
                  <c:v>27.4</c:v>
                </c:pt>
                <c:pt idx="117">
                  <c:v>27.55</c:v>
                </c:pt>
                <c:pt idx="118">
                  <c:v>27.7</c:v>
                </c:pt>
                <c:pt idx="119">
                  <c:v>27.85</c:v>
                </c:pt>
                <c:pt idx="120">
                  <c:v>28</c:v>
                </c:pt>
                <c:pt idx="121">
                  <c:v>28.15</c:v>
                </c:pt>
                <c:pt idx="122">
                  <c:v>28.3</c:v>
                </c:pt>
                <c:pt idx="123">
                  <c:v>28.45</c:v>
                </c:pt>
                <c:pt idx="124">
                  <c:v>28.6</c:v>
                </c:pt>
                <c:pt idx="125">
                  <c:v>28.75</c:v>
                </c:pt>
                <c:pt idx="126">
                  <c:v>28.9</c:v>
                </c:pt>
                <c:pt idx="127">
                  <c:v>29.05</c:v>
                </c:pt>
                <c:pt idx="128">
                  <c:v>29.2</c:v>
                </c:pt>
                <c:pt idx="129">
                  <c:v>29.35</c:v>
                </c:pt>
                <c:pt idx="130">
                  <c:v>29.5</c:v>
                </c:pt>
                <c:pt idx="131">
                  <c:v>29.65</c:v>
                </c:pt>
                <c:pt idx="132">
                  <c:v>29.8</c:v>
                </c:pt>
                <c:pt idx="133">
                  <c:v>29.95</c:v>
                </c:pt>
                <c:pt idx="134">
                  <c:v>30.1</c:v>
                </c:pt>
                <c:pt idx="135">
                  <c:v>30.25</c:v>
                </c:pt>
                <c:pt idx="136">
                  <c:v>30.4</c:v>
                </c:pt>
                <c:pt idx="137">
                  <c:v>30.55</c:v>
                </c:pt>
                <c:pt idx="138">
                  <c:v>30.7</c:v>
                </c:pt>
                <c:pt idx="139">
                  <c:v>30.85</c:v>
                </c:pt>
                <c:pt idx="140">
                  <c:v>31</c:v>
                </c:pt>
                <c:pt idx="141">
                  <c:v>31.15</c:v>
                </c:pt>
                <c:pt idx="142">
                  <c:v>31.3</c:v>
                </c:pt>
                <c:pt idx="143">
                  <c:v>31.45</c:v>
                </c:pt>
                <c:pt idx="144">
                  <c:v>31.6</c:v>
                </c:pt>
                <c:pt idx="145">
                  <c:v>31.75</c:v>
                </c:pt>
                <c:pt idx="146">
                  <c:v>31.9</c:v>
                </c:pt>
                <c:pt idx="147">
                  <c:v>32.049999999999997</c:v>
                </c:pt>
                <c:pt idx="148">
                  <c:v>32.200000000000003</c:v>
                </c:pt>
                <c:pt idx="149">
                  <c:v>32.35</c:v>
                </c:pt>
                <c:pt idx="150">
                  <c:v>32.5</c:v>
                </c:pt>
                <c:pt idx="151">
                  <c:v>32.65</c:v>
                </c:pt>
                <c:pt idx="152">
                  <c:v>32.799999999999997</c:v>
                </c:pt>
                <c:pt idx="153">
                  <c:v>32.950000000000003</c:v>
                </c:pt>
                <c:pt idx="154">
                  <c:v>33.1</c:v>
                </c:pt>
                <c:pt idx="155">
                  <c:v>33.25</c:v>
                </c:pt>
                <c:pt idx="156">
                  <c:v>33.4</c:v>
                </c:pt>
                <c:pt idx="157">
                  <c:v>33.549999999999997</c:v>
                </c:pt>
                <c:pt idx="158">
                  <c:v>33.700000000000003</c:v>
                </c:pt>
                <c:pt idx="159">
                  <c:v>33.85</c:v>
                </c:pt>
                <c:pt idx="160">
                  <c:v>34</c:v>
                </c:pt>
                <c:pt idx="161">
                  <c:v>34.15</c:v>
                </c:pt>
                <c:pt idx="162">
                  <c:v>34.299999999999997</c:v>
                </c:pt>
                <c:pt idx="163">
                  <c:v>34.450000000000003</c:v>
                </c:pt>
                <c:pt idx="164">
                  <c:v>34.6</c:v>
                </c:pt>
                <c:pt idx="165">
                  <c:v>34.75</c:v>
                </c:pt>
                <c:pt idx="166">
                  <c:v>34.9</c:v>
                </c:pt>
                <c:pt idx="167">
                  <c:v>35.049999999999997</c:v>
                </c:pt>
                <c:pt idx="168">
                  <c:v>35.200000000000003</c:v>
                </c:pt>
                <c:pt idx="169">
                  <c:v>35.35</c:v>
                </c:pt>
                <c:pt idx="170">
                  <c:v>35.5</c:v>
                </c:pt>
                <c:pt idx="171">
                  <c:v>35.65</c:v>
                </c:pt>
                <c:pt idx="172">
                  <c:v>35.799999999999997</c:v>
                </c:pt>
                <c:pt idx="173">
                  <c:v>35.950000000000003</c:v>
                </c:pt>
                <c:pt idx="174">
                  <c:v>36.1</c:v>
                </c:pt>
                <c:pt idx="175">
                  <c:v>36.25</c:v>
                </c:pt>
                <c:pt idx="176">
                  <c:v>36.4</c:v>
                </c:pt>
                <c:pt idx="177">
                  <c:v>36.549999999999997</c:v>
                </c:pt>
                <c:pt idx="178">
                  <c:v>36.700000000000003</c:v>
                </c:pt>
                <c:pt idx="179">
                  <c:v>36.85</c:v>
                </c:pt>
                <c:pt idx="180">
                  <c:v>37</c:v>
                </c:pt>
                <c:pt idx="181">
                  <c:v>37.15</c:v>
                </c:pt>
                <c:pt idx="182">
                  <c:v>37.299999999999997</c:v>
                </c:pt>
                <c:pt idx="183">
                  <c:v>37.450000000000003</c:v>
                </c:pt>
                <c:pt idx="184">
                  <c:v>37.6</c:v>
                </c:pt>
                <c:pt idx="185">
                  <c:v>37.75</c:v>
                </c:pt>
                <c:pt idx="186">
                  <c:v>37.9</c:v>
                </c:pt>
                <c:pt idx="187">
                  <c:v>38.049999999999997</c:v>
                </c:pt>
                <c:pt idx="188">
                  <c:v>38.200000000000003</c:v>
                </c:pt>
                <c:pt idx="189">
                  <c:v>38.35</c:v>
                </c:pt>
                <c:pt idx="190">
                  <c:v>38.5</c:v>
                </c:pt>
                <c:pt idx="191">
                  <c:v>38.65</c:v>
                </c:pt>
                <c:pt idx="192">
                  <c:v>38.799999999999997</c:v>
                </c:pt>
                <c:pt idx="193">
                  <c:v>38.950000000000003</c:v>
                </c:pt>
                <c:pt idx="194">
                  <c:v>39.1</c:v>
                </c:pt>
                <c:pt idx="195">
                  <c:v>39.25</c:v>
                </c:pt>
                <c:pt idx="196">
                  <c:v>39.4</c:v>
                </c:pt>
                <c:pt idx="197">
                  <c:v>39.549999999999997</c:v>
                </c:pt>
                <c:pt idx="198">
                  <c:v>39.700000000000003</c:v>
                </c:pt>
                <c:pt idx="199">
                  <c:v>39.85</c:v>
                </c:pt>
                <c:pt idx="200">
                  <c:v>40</c:v>
                </c:pt>
              </c:numCache>
            </c:numRef>
          </c:xVal>
          <c:yVal>
            <c:numRef>
              <c:f>'Basic 10-40'!$H$423:$H$623</c:f>
              <c:numCache>
                <c:formatCode>General</c:formatCode>
                <c:ptCount val="201"/>
                <c:pt idx="0">
                  <c:v>-1.7176582</c:v>
                </c:pt>
                <c:pt idx="1">
                  <c:v>-1.7315284</c:v>
                </c:pt>
                <c:pt idx="2">
                  <c:v>-1.7490283</c:v>
                </c:pt>
                <c:pt idx="3">
                  <c:v>-1.7678299</c:v>
                </c:pt>
                <c:pt idx="4">
                  <c:v>-1.7834646000000001</c:v>
                </c:pt>
                <c:pt idx="5">
                  <c:v>-1.795256</c:v>
                </c:pt>
                <c:pt idx="6">
                  <c:v>-1.8092337000000001</c:v>
                </c:pt>
                <c:pt idx="7">
                  <c:v>-1.8223305000000001</c:v>
                </c:pt>
                <c:pt idx="8">
                  <c:v>-1.8477414000000001</c:v>
                </c:pt>
                <c:pt idx="9">
                  <c:v>-1.8641688999999999</c:v>
                </c:pt>
                <c:pt idx="10">
                  <c:v>-1.8903897999999999</c:v>
                </c:pt>
                <c:pt idx="11">
                  <c:v>-1.9073192000000001</c:v>
                </c:pt>
                <c:pt idx="12">
                  <c:v>-1.9441004</c:v>
                </c:pt>
                <c:pt idx="13">
                  <c:v>-1.9660084</c:v>
                </c:pt>
                <c:pt idx="14">
                  <c:v>-2.0321471999999998</c:v>
                </c:pt>
                <c:pt idx="15">
                  <c:v>-2.0857553000000002</c:v>
                </c:pt>
                <c:pt idx="16">
                  <c:v>-2.2053115000000001</c:v>
                </c:pt>
                <c:pt idx="17">
                  <c:v>-2.3096733</c:v>
                </c:pt>
                <c:pt idx="18">
                  <c:v>-2.4597676000000002</c:v>
                </c:pt>
                <c:pt idx="19">
                  <c:v>-2.5960890999999999</c:v>
                </c:pt>
                <c:pt idx="20">
                  <c:v>-2.7838495000000001</c:v>
                </c:pt>
                <c:pt idx="21">
                  <c:v>-2.8868008000000001</c:v>
                </c:pt>
                <c:pt idx="22">
                  <c:v>-3.1919667999999999</c:v>
                </c:pt>
                <c:pt idx="23">
                  <c:v>-3.5282266</c:v>
                </c:pt>
                <c:pt idx="24">
                  <c:v>-3.8886620999999999</c:v>
                </c:pt>
                <c:pt idx="25">
                  <c:v>-4.2466144999999997</c:v>
                </c:pt>
                <c:pt idx="26">
                  <c:v>-4.6699004000000004</c:v>
                </c:pt>
                <c:pt idx="27">
                  <c:v>-4.9721736999999999</c:v>
                </c:pt>
                <c:pt idx="28">
                  <c:v>-5.2788110000000001</c:v>
                </c:pt>
                <c:pt idx="29">
                  <c:v>-5.6204371000000002</c:v>
                </c:pt>
                <c:pt idx="30">
                  <c:v>-5.9550675999999996</c:v>
                </c:pt>
                <c:pt idx="31">
                  <c:v>-6.3090158000000001</c:v>
                </c:pt>
                <c:pt idx="32">
                  <c:v>-6.6306428999999998</c:v>
                </c:pt>
                <c:pt idx="33">
                  <c:v>-6.9477872999999999</c:v>
                </c:pt>
                <c:pt idx="34">
                  <c:v>-7.1875453</c:v>
                </c:pt>
                <c:pt idx="35">
                  <c:v>-7.4143242999999996</c:v>
                </c:pt>
                <c:pt idx="36">
                  <c:v>-7.5790962999999998</c:v>
                </c:pt>
                <c:pt idx="37">
                  <c:v>-7.7246608999999999</c:v>
                </c:pt>
                <c:pt idx="38">
                  <c:v>-7.7980194000000003</c:v>
                </c:pt>
                <c:pt idx="39">
                  <c:v>-7.7894005999999996</c:v>
                </c:pt>
                <c:pt idx="40">
                  <c:v>-7.6727881</c:v>
                </c:pt>
                <c:pt idx="41">
                  <c:v>-7.5054932000000001</c:v>
                </c:pt>
                <c:pt idx="42">
                  <c:v>-7.2724561999999997</c:v>
                </c:pt>
                <c:pt idx="43">
                  <c:v>-7.0221448000000004</c:v>
                </c:pt>
                <c:pt idx="44">
                  <c:v>-6.8339648000000004</c:v>
                </c:pt>
                <c:pt idx="45">
                  <c:v>-6.7815842999999996</c:v>
                </c:pt>
                <c:pt idx="46">
                  <c:v>-6.9120277999999997</c:v>
                </c:pt>
                <c:pt idx="47">
                  <c:v>-7.1785712000000004</c:v>
                </c:pt>
                <c:pt idx="48">
                  <c:v>-7.4541105999999999</c:v>
                </c:pt>
                <c:pt idx="49">
                  <c:v>-7.8131022000000003</c:v>
                </c:pt>
                <c:pt idx="50">
                  <c:v>-8.0823707999999996</c:v>
                </c:pt>
                <c:pt idx="51">
                  <c:v>-8.1733904000000006</c:v>
                </c:pt>
                <c:pt idx="52">
                  <c:v>-8.2387428000000007</c:v>
                </c:pt>
                <c:pt idx="53">
                  <c:v>-8.3690624000000007</c:v>
                </c:pt>
                <c:pt idx="54">
                  <c:v>-8.4955110999999999</c:v>
                </c:pt>
                <c:pt idx="55">
                  <c:v>-8.7688293000000002</c:v>
                </c:pt>
                <c:pt idx="56">
                  <c:v>-9.1590814999999992</c:v>
                </c:pt>
                <c:pt idx="57">
                  <c:v>-9.6852903000000001</c:v>
                </c:pt>
                <c:pt idx="58">
                  <c:v>-10.352729</c:v>
                </c:pt>
                <c:pt idx="59">
                  <c:v>-10.619603</c:v>
                </c:pt>
                <c:pt idx="60">
                  <c:v>-10.885589</c:v>
                </c:pt>
                <c:pt idx="61">
                  <c:v>-11.173686</c:v>
                </c:pt>
                <c:pt idx="62">
                  <c:v>-11.35028</c:v>
                </c:pt>
                <c:pt idx="63">
                  <c:v>-11.45354</c:v>
                </c:pt>
                <c:pt idx="64">
                  <c:v>-11.968768000000001</c:v>
                </c:pt>
                <c:pt idx="65">
                  <c:v>-12.420957</c:v>
                </c:pt>
                <c:pt idx="66">
                  <c:v>-12.821936000000001</c:v>
                </c:pt>
                <c:pt idx="67">
                  <c:v>-13.120022000000001</c:v>
                </c:pt>
                <c:pt idx="68">
                  <c:v>-13.238586</c:v>
                </c:pt>
                <c:pt idx="69">
                  <c:v>-13.236808999999999</c:v>
                </c:pt>
                <c:pt idx="70">
                  <c:v>-13.284215</c:v>
                </c:pt>
                <c:pt idx="71">
                  <c:v>-13.360867000000001</c:v>
                </c:pt>
                <c:pt idx="72">
                  <c:v>-13.406903</c:v>
                </c:pt>
                <c:pt idx="73">
                  <c:v>-13.394330999999999</c:v>
                </c:pt>
                <c:pt idx="74">
                  <c:v>-13.268302</c:v>
                </c:pt>
                <c:pt idx="75">
                  <c:v>-13.01557</c:v>
                </c:pt>
                <c:pt idx="76">
                  <c:v>-12.594841000000001</c:v>
                </c:pt>
                <c:pt idx="77">
                  <c:v>-12.135279000000001</c:v>
                </c:pt>
                <c:pt idx="78">
                  <c:v>-11.743695000000001</c:v>
                </c:pt>
                <c:pt idx="79">
                  <c:v>-11.443135</c:v>
                </c:pt>
                <c:pt idx="80">
                  <c:v>-11.219498</c:v>
                </c:pt>
                <c:pt idx="81">
                  <c:v>-11.137504</c:v>
                </c:pt>
                <c:pt idx="82">
                  <c:v>-11.263508</c:v>
                </c:pt>
                <c:pt idx="83">
                  <c:v>-11.509872</c:v>
                </c:pt>
                <c:pt idx="84">
                  <c:v>-11.938874999999999</c:v>
                </c:pt>
                <c:pt idx="85">
                  <c:v>-12.295548999999999</c:v>
                </c:pt>
                <c:pt idx="86">
                  <c:v>-12.630235000000001</c:v>
                </c:pt>
                <c:pt idx="87">
                  <c:v>-12.948646999999999</c:v>
                </c:pt>
                <c:pt idx="88">
                  <c:v>-13.210196</c:v>
                </c:pt>
                <c:pt idx="89">
                  <c:v>-13.369016999999999</c:v>
                </c:pt>
                <c:pt idx="90">
                  <c:v>-13.595901</c:v>
                </c:pt>
                <c:pt idx="91">
                  <c:v>-13.833323999999999</c:v>
                </c:pt>
                <c:pt idx="92">
                  <c:v>-13.909086</c:v>
                </c:pt>
                <c:pt idx="93">
                  <c:v>-13.935582999999999</c:v>
                </c:pt>
                <c:pt idx="94">
                  <c:v>-13.935992000000001</c:v>
                </c:pt>
                <c:pt idx="95">
                  <c:v>-13.821287</c:v>
                </c:pt>
                <c:pt idx="96">
                  <c:v>-13.679835000000001</c:v>
                </c:pt>
                <c:pt idx="97">
                  <c:v>-13.578918</c:v>
                </c:pt>
                <c:pt idx="98">
                  <c:v>-13.463894</c:v>
                </c:pt>
                <c:pt idx="99">
                  <c:v>-13.315206999999999</c:v>
                </c:pt>
                <c:pt idx="100">
                  <c:v>-13.177781</c:v>
                </c:pt>
                <c:pt idx="101">
                  <c:v>-12.972363</c:v>
                </c:pt>
                <c:pt idx="102">
                  <c:v>-12.693818</c:v>
                </c:pt>
                <c:pt idx="103">
                  <c:v>-12.390598000000001</c:v>
                </c:pt>
                <c:pt idx="104">
                  <c:v>-12.064156000000001</c:v>
                </c:pt>
                <c:pt idx="105">
                  <c:v>-11.736859000000001</c:v>
                </c:pt>
                <c:pt idx="106">
                  <c:v>-11.38883</c:v>
                </c:pt>
                <c:pt idx="107">
                  <c:v>-10.995319</c:v>
                </c:pt>
                <c:pt idx="108">
                  <c:v>-10.560454</c:v>
                </c:pt>
                <c:pt idx="109">
                  <c:v>-10.391786</c:v>
                </c:pt>
                <c:pt idx="110">
                  <c:v>-10.32287</c:v>
                </c:pt>
                <c:pt idx="111">
                  <c:v>-10.399277</c:v>
                </c:pt>
                <c:pt idx="112">
                  <c:v>-10.680952</c:v>
                </c:pt>
                <c:pt idx="113">
                  <c:v>-11.197376</c:v>
                </c:pt>
                <c:pt idx="114">
                  <c:v>-11.651813000000001</c:v>
                </c:pt>
                <c:pt idx="115">
                  <c:v>-12.162129999999999</c:v>
                </c:pt>
                <c:pt idx="116">
                  <c:v>-12.558878999999999</c:v>
                </c:pt>
                <c:pt idx="117">
                  <c:v>-12.780748000000001</c:v>
                </c:pt>
                <c:pt idx="118">
                  <c:v>-12.722659999999999</c:v>
                </c:pt>
                <c:pt idx="119">
                  <c:v>-12.353963</c:v>
                </c:pt>
                <c:pt idx="120">
                  <c:v>-12.059711</c:v>
                </c:pt>
                <c:pt idx="121">
                  <c:v>-11.541104000000001</c:v>
                </c:pt>
                <c:pt idx="122">
                  <c:v>-11.313995999999999</c:v>
                </c:pt>
                <c:pt idx="123">
                  <c:v>-11.073743</c:v>
                </c:pt>
                <c:pt idx="124">
                  <c:v>-10.969412999999999</c:v>
                </c:pt>
                <c:pt idx="125">
                  <c:v>-10.753258000000001</c:v>
                </c:pt>
                <c:pt idx="126">
                  <c:v>-10.830038</c:v>
                </c:pt>
                <c:pt idx="127">
                  <c:v>-11.054059000000001</c:v>
                </c:pt>
                <c:pt idx="128">
                  <c:v>-11.408401</c:v>
                </c:pt>
                <c:pt idx="129">
                  <c:v>-11.864174999999999</c:v>
                </c:pt>
                <c:pt idx="130">
                  <c:v>-12.163895</c:v>
                </c:pt>
                <c:pt idx="131">
                  <c:v>-12.382478000000001</c:v>
                </c:pt>
                <c:pt idx="132">
                  <c:v>-12.138510999999999</c:v>
                </c:pt>
                <c:pt idx="133">
                  <c:v>-11.641093</c:v>
                </c:pt>
                <c:pt idx="134">
                  <c:v>-11.090111</c:v>
                </c:pt>
                <c:pt idx="135">
                  <c:v>-10.53814</c:v>
                </c:pt>
                <c:pt idx="136">
                  <c:v>-10.01178</c:v>
                </c:pt>
                <c:pt idx="137">
                  <c:v>-9.4961509999999993</c:v>
                </c:pt>
                <c:pt idx="138">
                  <c:v>-9.2559366000000001</c:v>
                </c:pt>
                <c:pt idx="139">
                  <c:v>-8.8529768000000004</c:v>
                </c:pt>
                <c:pt idx="140">
                  <c:v>-8.2703524000000002</c:v>
                </c:pt>
                <c:pt idx="141">
                  <c:v>-7.6351713999999999</c:v>
                </c:pt>
                <c:pt idx="142">
                  <c:v>-7.1267909999999999</c:v>
                </c:pt>
                <c:pt idx="143">
                  <c:v>-6.7772994000000004</c:v>
                </c:pt>
                <c:pt idx="144">
                  <c:v>-6.6796441</c:v>
                </c:pt>
                <c:pt idx="145">
                  <c:v>-7.1028713999999997</c:v>
                </c:pt>
                <c:pt idx="146">
                  <c:v>-7.6107978999999997</c:v>
                </c:pt>
                <c:pt idx="147">
                  <c:v>-8.0378007999999994</c:v>
                </c:pt>
                <c:pt idx="148">
                  <c:v>-8.3119315999999994</c:v>
                </c:pt>
                <c:pt idx="149">
                  <c:v>-8.3166188999999999</c:v>
                </c:pt>
                <c:pt idx="150">
                  <c:v>-8.1820126000000002</c:v>
                </c:pt>
                <c:pt idx="151">
                  <c:v>-8.1216135000000005</c:v>
                </c:pt>
                <c:pt idx="152">
                  <c:v>-8.0440865000000006</c:v>
                </c:pt>
                <c:pt idx="153">
                  <c:v>-7.8960109000000003</c:v>
                </c:pt>
                <c:pt idx="154">
                  <c:v>-7.8457464999999997</c:v>
                </c:pt>
                <c:pt idx="155">
                  <c:v>-7.5826421000000002</c:v>
                </c:pt>
                <c:pt idx="156">
                  <c:v>-7.2113461000000001</c:v>
                </c:pt>
                <c:pt idx="157">
                  <c:v>-6.8423781000000004</c:v>
                </c:pt>
                <c:pt idx="158">
                  <c:v>-6.6045693999999999</c:v>
                </c:pt>
                <c:pt idx="159">
                  <c:v>-6.5614667000000004</c:v>
                </c:pt>
                <c:pt idx="160">
                  <c:v>-6.5715227000000001</c:v>
                </c:pt>
                <c:pt idx="161">
                  <c:v>-6.7029237999999998</c:v>
                </c:pt>
                <c:pt idx="162">
                  <c:v>-6.8797287999999996</c:v>
                </c:pt>
                <c:pt idx="163">
                  <c:v>-7.0832886999999998</c:v>
                </c:pt>
                <c:pt idx="164">
                  <c:v>-7.2592502000000003</c:v>
                </c:pt>
                <c:pt idx="165">
                  <c:v>-7.5657544000000003</c:v>
                </c:pt>
                <c:pt idx="166">
                  <c:v>-7.7925053000000002</c:v>
                </c:pt>
                <c:pt idx="167">
                  <c:v>-8.0330686999999994</c:v>
                </c:pt>
                <c:pt idx="168">
                  <c:v>-8.4502544000000004</c:v>
                </c:pt>
                <c:pt idx="169">
                  <c:v>-8.7239485000000005</c:v>
                </c:pt>
                <c:pt idx="170">
                  <c:v>-9.0364523000000005</c:v>
                </c:pt>
                <c:pt idx="171">
                  <c:v>-9.4878339999999994</c:v>
                </c:pt>
                <c:pt idx="172">
                  <c:v>-9.9904422999999998</c:v>
                </c:pt>
                <c:pt idx="173">
                  <c:v>-10.11347</c:v>
                </c:pt>
                <c:pt idx="174">
                  <c:v>-10.607141</c:v>
                </c:pt>
                <c:pt idx="175">
                  <c:v>-11.309771</c:v>
                </c:pt>
                <c:pt idx="176">
                  <c:v>-11.854115999999999</c:v>
                </c:pt>
                <c:pt idx="177">
                  <c:v>-12.684350999999999</c:v>
                </c:pt>
                <c:pt idx="178">
                  <c:v>-13.444675999999999</c:v>
                </c:pt>
                <c:pt idx="179">
                  <c:v>-13.707858999999999</c:v>
                </c:pt>
                <c:pt idx="180">
                  <c:v>-13.343591999999999</c:v>
                </c:pt>
                <c:pt idx="181">
                  <c:v>-12.689795</c:v>
                </c:pt>
                <c:pt idx="182">
                  <c:v>-11.677923</c:v>
                </c:pt>
                <c:pt idx="183">
                  <c:v>-10.549687</c:v>
                </c:pt>
                <c:pt idx="184">
                  <c:v>-9.6874217999999992</c:v>
                </c:pt>
                <c:pt idx="185">
                  <c:v>-8.9672345999999994</c:v>
                </c:pt>
                <c:pt idx="186">
                  <c:v>-8.5289210999999998</c:v>
                </c:pt>
                <c:pt idx="187">
                  <c:v>-8.0284709999999997</c:v>
                </c:pt>
                <c:pt idx="188">
                  <c:v>-7.7420073</c:v>
                </c:pt>
                <c:pt idx="189">
                  <c:v>-7.2963657</c:v>
                </c:pt>
                <c:pt idx="190">
                  <c:v>-6.9288030000000003</c:v>
                </c:pt>
                <c:pt idx="191">
                  <c:v>-6.5390896999999999</c:v>
                </c:pt>
                <c:pt idx="192">
                  <c:v>-6.1956954</c:v>
                </c:pt>
                <c:pt idx="193">
                  <c:v>-6.0533805000000003</c:v>
                </c:pt>
                <c:pt idx="194">
                  <c:v>-5.9848584999999996</c:v>
                </c:pt>
                <c:pt idx="195">
                  <c:v>-5.9984345000000001</c:v>
                </c:pt>
                <c:pt idx="196">
                  <c:v>-6.0625057</c:v>
                </c:pt>
                <c:pt idx="197">
                  <c:v>-6.3230586000000004</c:v>
                </c:pt>
                <c:pt idx="198">
                  <c:v>-6.5171409000000002</c:v>
                </c:pt>
                <c:pt idx="199">
                  <c:v>-6.7060895</c:v>
                </c:pt>
                <c:pt idx="200">
                  <c:v>-6.9018272999999999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41F-4870-8B62-0CC3C0EBDB21}"/>
            </c:ext>
          </c:extLst>
        </c:ser>
        <c:ser>
          <c:idx val="2"/>
          <c:order val="2"/>
          <c:tx>
            <c:v/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'Basic 40-67'!$F$211:$F$411</c:f>
              <c:numCache>
                <c:formatCode>General</c:formatCode>
                <c:ptCount val="201"/>
                <c:pt idx="0">
                  <c:v>40</c:v>
                </c:pt>
                <c:pt idx="1">
                  <c:v>40.134999999999998</c:v>
                </c:pt>
                <c:pt idx="2">
                  <c:v>40.270000000000003</c:v>
                </c:pt>
                <c:pt idx="3">
                  <c:v>40.405000000000001</c:v>
                </c:pt>
                <c:pt idx="4">
                  <c:v>40.54</c:v>
                </c:pt>
                <c:pt idx="5">
                  <c:v>40.674999999999997</c:v>
                </c:pt>
                <c:pt idx="6">
                  <c:v>40.81</c:v>
                </c:pt>
                <c:pt idx="7">
                  <c:v>40.945</c:v>
                </c:pt>
                <c:pt idx="8">
                  <c:v>41.08</c:v>
                </c:pt>
                <c:pt idx="9">
                  <c:v>41.215000000000003</c:v>
                </c:pt>
                <c:pt idx="10">
                  <c:v>41.35</c:v>
                </c:pt>
                <c:pt idx="11">
                  <c:v>41.484999999999999</c:v>
                </c:pt>
                <c:pt idx="12">
                  <c:v>41.62</c:v>
                </c:pt>
                <c:pt idx="13">
                  <c:v>41.755000000000003</c:v>
                </c:pt>
                <c:pt idx="14">
                  <c:v>41.89</c:v>
                </c:pt>
                <c:pt idx="15">
                  <c:v>42.024999999999999</c:v>
                </c:pt>
                <c:pt idx="16">
                  <c:v>42.16</c:v>
                </c:pt>
                <c:pt idx="17">
                  <c:v>42.295000000000002</c:v>
                </c:pt>
                <c:pt idx="18">
                  <c:v>42.43</c:v>
                </c:pt>
                <c:pt idx="19">
                  <c:v>42.564999999999998</c:v>
                </c:pt>
                <c:pt idx="20">
                  <c:v>42.7</c:v>
                </c:pt>
                <c:pt idx="21">
                  <c:v>42.835000000000001</c:v>
                </c:pt>
                <c:pt idx="22">
                  <c:v>42.97</c:v>
                </c:pt>
                <c:pt idx="23">
                  <c:v>43.104999999999997</c:v>
                </c:pt>
                <c:pt idx="24">
                  <c:v>43.24</c:v>
                </c:pt>
                <c:pt idx="25">
                  <c:v>43.375</c:v>
                </c:pt>
                <c:pt idx="26">
                  <c:v>43.51</c:v>
                </c:pt>
                <c:pt idx="27">
                  <c:v>43.645000000000003</c:v>
                </c:pt>
                <c:pt idx="28">
                  <c:v>43.78</c:v>
                </c:pt>
                <c:pt idx="29">
                  <c:v>43.914999999999999</c:v>
                </c:pt>
                <c:pt idx="30">
                  <c:v>44.05</c:v>
                </c:pt>
                <c:pt idx="31">
                  <c:v>44.185000000000002</c:v>
                </c:pt>
                <c:pt idx="32">
                  <c:v>44.32</c:v>
                </c:pt>
                <c:pt idx="33">
                  <c:v>44.454999999999998</c:v>
                </c:pt>
                <c:pt idx="34">
                  <c:v>44.59</c:v>
                </c:pt>
                <c:pt idx="35">
                  <c:v>44.725000000000001</c:v>
                </c:pt>
                <c:pt idx="36">
                  <c:v>44.86</c:v>
                </c:pt>
                <c:pt idx="37">
                  <c:v>44.994999999999997</c:v>
                </c:pt>
                <c:pt idx="38">
                  <c:v>45.13</c:v>
                </c:pt>
                <c:pt idx="39">
                  <c:v>45.265000000000001</c:v>
                </c:pt>
                <c:pt idx="40">
                  <c:v>45.4</c:v>
                </c:pt>
                <c:pt idx="41">
                  <c:v>45.534999999999997</c:v>
                </c:pt>
                <c:pt idx="42">
                  <c:v>45.67</c:v>
                </c:pt>
                <c:pt idx="43">
                  <c:v>45.805</c:v>
                </c:pt>
                <c:pt idx="44">
                  <c:v>45.94</c:v>
                </c:pt>
                <c:pt idx="45">
                  <c:v>46.075000000000003</c:v>
                </c:pt>
                <c:pt idx="46">
                  <c:v>46.21</c:v>
                </c:pt>
                <c:pt idx="47">
                  <c:v>46.344999999999999</c:v>
                </c:pt>
                <c:pt idx="48">
                  <c:v>46.48</c:v>
                </c:pt>
                <c:pt idx="49">
                  <c:v>46.615000000000002</c:v>
                </c:pt>
                <c:pt idx="50">
                  <c:v>46.75</c:v>
                </c:pt>
                <c:pt idx="51">
                  <c:v>46.884999999999998</c:v>
                </c:pt>
                <c:pt idx="52">
                  <c:v>47.02</c:v>
                </c:pt>
                <c:pt idx="53">
                  <c:v>47.155000000000001</c:v>
                </c:pt>
                <c:pt idx="54">
                  <c:v>47.29</c:v>
                </c:pt>
                <c:pt idx="55">
                  <c:v>47.424999999999997</c:v>
                </c:pt>
                <c:pt idx="56">
                  <c:v>47.56</c:v>
                </c:pt>
                <c:pt idx="57">
                  <c:v>47.695</c:v>
                </c:pt>
                <c:pt idx="58">
                  <c:v>47.83</c:v>
                </c:pt>
                <c:pt idx="59">
                  <c:v>47.965000000000003</c:v>
                </c:pt>
                <c:pt idx="60">
                  <c:v>48.1</c:v>
                </c:pt>
                <c:pt idx="61">
                  <c:v>48.234999999999999</c:v>
                </c:pt>
                <c:pt idx="62">
                  <c:v>48.37</c:v>
                </c:pt>
                <c:pt idx="63">
                  <c:v>48.505000000000003</c:v>
                </c:pt>
                <c:pt idx="64">
                  <c:v>48.64</c:v>
                </c:pt>
                <c:pt idx="65">
                  <c:v>48.774999999999999</c:v>
                </c:pt>
                <c:pt idx="66">
                  <c:v>48.91</c:v>
                </c:pt>
                <c:pt idx="67">
                  <c:v>49.045000000000002</c:v>
                </c:pt>
                <c:pt idx="68">
                  <c:v>49.18</c:v>
                </c:pt>
                <c:pt idx="69">
                  <c:v>49.314999999999998</c:v>
                </c:pt>
                <c:pt idx="70">
                  <c:v>49.45</c:v>
                </c:pt>
                <c:pt idx="71">
                  <c:v>49.585000000000001</c:v>
                </c:pt>
                <c:pt idx="72">
                  <c:v>49.72</c:v>
                </c:pt>
                <c:pt idx="73">
                  <c:v>49.854999999999997</c:v>
                </c:pt>
                <c:pt idx="74">
                  <c:v>49.99</c:v>
                </c:pt>
                <c:pt idx="75">
                  <c:v>50.125</c:v>
                </c:pt>
                <c:pt idx="76">
                  <c:v>50.26</c:v>
                </c:pt>
                <c:pt idx="77">
                  <c:v>50.395000000000003</c:v>
                </c:pt>
                <c:pt idx="78">
                  <c:v>50.53</c:v>
                </c:pt>
                <c:pt idx="79">
                  <c:v>50.664999999999999</c:v>
                </c:pt>
                <c:pt idx="80">
                  <c:v>50.8</c:v>
                </c:pt>
                <c:pt idx="81">
                  <c:v>50.935000000000002</c:v>
                </c:pt>
                <c:pt idx="82">
                  <c:v>51.07</c:v>
                </c:pt>
                <c:pt idx="83">
                  <c:v>51.204999999999998</c:v>
                </c:pt>
                <c:pt idx="84">
                  <c:v>51.34</c:v>
                </c:pt>
                <c:pt idx="85">
                  <c:v>51.475000000000001</c:v>
                </c:pt>
                <c:pt idx="86">
                  <c:v>51.61</c:v>
                </c:pt>
                <c:pt idx="87">
                  <c:v>51.744999999999997</c:v>
                </c:pt>
                <c:pt idx="88">
                  <c:v>51.88</c:v>
                </c:pt>
                <c:pt idx="89">
                  <c:v>52.015000000000001</c:v>
                </c:pt>
                <c:pt idx="90">
                  <c:v>52.15</c:v>
                </c:pt>
                <c:pt idx="91">
                  <c:v>52.284999999999997</c:v>
                </c:pt>
                <c:pt idx="92">
                  <c:v>52.42</c:v>
                </c:pt>
                <c:pt idx="93">
                  <c:v>52.555</c:v>
                </c:pt>
                <c:pt idx="94">
                  <c:v>52.69</c:v>
                </c:pt>
                <c:pt idx="95">
                  <c:v>52.825000000000003</c:v>
                </c:pt>
                <c:pt idx="96">
                  <c:v>52.96</c:v>
                </c:pt>
                <c:pt idx="97">
                  <c:v>53.094999999999999</c:v>
                </c:pt>
                <c:pt idx="98">
                  <c:v>53.23</c:v>
                </c:pt>
                <c:pt idx="99">
                  <c:v>53.365000000000002</c:v>
                </c:pt>
                <c:pt idx="100">
                  <c:v>53.5</c:v>
                </c:pt>
                <c:pt idx="101">
                  <c:v>53.634999999999998</c:v>
                </c:pt>
                <c:pt idx="102">
                  <c:v>53.77</c:v>
                </c:pt>
                <c:pt idx="103">
                  <c:v>53.905000000000001</c:v>
                </c:pt>
                <c:pt idx="104">
                  <c:v>54.04</c:v>
                </c:pt>
                <c:pt idx="105">
                  <c:v>54.174999999999997</c:v>
                </c:pt>
                <c:pt idx="106">
                  <c:v>54.31</c:v>
                </c:pt>
                <c:pt idx="107">
                  <c:v>54.445</c:v>
                </c:pt>
                <c:pt idx="108">
                  <c:v>54.58</c:v>
                </c:pt>
                <c:pt idx="109">
                  <c:v>54.715000000000003</c:v>
                </c:pt>
                <c:pt idx="110">
                  <c:v>54.85</c:v>
                </c:pt>
                <c:pt idx="111">
                  <c:v>54.984999999999999</c:v>
                </c:pt>
                <c:pt idx="112">
                  <c:v>55.12</c:v>
                </c:pt>
                <c:pt idx="113">
                  <c:v>55.255000000000003</c:v>
                </c:pt>
                <c:pt idx="114">
                  <c:v>55.39</c:v>
                </c:pt>
                <c:pt idx="115">
                  <c:v>55.524999999999999</c:v>
                </c:pt>
                <c:pt idx="116">
                  <c:v>55.66</c:v>
                </c:pt>
                <c:pt idx="117">
                  <c:v>55.795000000000002</c:v>
                </c:pt>
                <c:pt idx="118">
                  <c:v>55.93</c:v>
                </c:pt>
                <c:pt idx="119">
                  <c:v>56.064999999999998</c:v>
                </c:pt>
                <c:pt idx="120">
                  <c:v>56.2</c:v>
                </c:pt>
                <c:pt idx="121">
                  <c:v>56.335000000000001</c:v>
                </c:pt>
                <c:pt idx="122">
                  <c:v>56.47</c:v>
                </c:pt>
                <c:pt idx="123">
                  <c:v>56.604999999999997</c:v>
                </c:pt>
                <c:pt idx="124">
                  <c:v>56.74</c:v>
                </c:pt>
                <c:pt idx="125">
                  <c:v>56.875</c:v>
                </c:pt>
                <c:pt idx="126">
                  <c:v>57.01</c:v>
                </c:pt>
                <c:pt idx="127">
                  <c:v>57.145000000000003</c:v>
                </c:pt>
                <c:pt idx="128">
                  <c:v>57.28</c:v>
                </c:pt>
                <c:pt idx="129">
                  <c:v>57.414999999999999</c:v>
                </c:pt>
                <c:pt idx="130">
                  <c:v>57.55</c:v>
                </c:pt>
                <c:pt idx="131">
                  <c:v>57.685000000000002</c:v>
                </c:pt>
                <c:pt idx="132">
                  <c:v>57.82</c:v>
                </c:pt>
                <c:pt idx="133">
                  <c:v>57.954999999999998</c:v>
                </c:pt>
                <c:pt idx="134">
                  <c:v>58.09</c:v>
                </c:pt>
                <c:pt idx="135">
                  <c:v>58.225000000000001</c:v>
                </c:pt>
                <c:pt idx="136">
                  <c:v>58.36</c:v>
                </c:pt>
                <c:pt idx="137">
                  <c:v>58.494999999999997</c:v>
                </c:pt>
                <c:pt idx="138">
                  <c:v>58.63</c:v>
                </c:pt>
                <c:pt idx="139">
                  <c:v>58.765000000000001</c:v>
                </c:pt>
                <c:pt idx="140">
                  <c:v>58.9</c:v>
                </c:pt>
                <c:pt idx="141">
                  <c:v>59.034999999999997</c:v>
                </c:pt>
                <c:pt idx="142">
                  <c:v>59.17</c:v>
                </c:pt>
                <c:pt idx="143">
                  <c:v>59.305</c:v>
                </c:pt>
                <c:pt idx="144">
                  <c:v>59.44</c:v>
                </c:pt>
                <c:pt idx="145">
                  <c:v>59.575000000000003</c:v>
                </c:pt>
                <c:pt idx="146">
                  <c:v>59.71</c:v>
                </c:pt>
                <c:pt idx="147">
                  <c:v>59.844999999999999</c:v>
                </c:pt>
                <c:pt idx="148">
                  <c:v>59.98</c:v>
                </c:pt>
                <c:pt idx="149">
                  <c:v>60.115000000000002</c:v>
                </c:pt>
                <c:pt idx="150">
                  <c:v>60.25</c:v>
                </c:pt>
                <c:pt idx="151">
                  <c:v>60.384999999999998</c:v>
                </c:pt>
                <c:pt idx="152">
                  <c:v>60.52</c:v>
                </c:pt>
                <c:pt idx="153">
                  <c:v>60.655000000000001</c:v>
                </c:pt>
                <c:pt idx="154">
                  <c:v>60.79</c:v>
                </c:pt>
                <c:pt idx="155">
                  <c:v>60.924999999999997</c:v>
                </c:pt>
                <c:pt idx="156">
                  <c:v>61.06</c:v>
                </c:pt>
                <c:pt idx="157">
                  <c:v>61.195</c:v>
                </c:pt>
                <c:pt idx="158">
                  <c:v>61.33</c:v>
                </c:pt>
                <c:pt idx="159">
                  <c:v>61.465000000000003</c:v>
                </c:pt>
                <c:pt idx="160">
                  <c:v>61.6</c:v>
                </c:pt>
                <c:pt idx="161">
                  <c:v>61.734999999999999</c:v>
                </c:pt>
                <c:pt idx="162">
                  <c:v>61.87</c:v>
                </c:pt>
                <c:pt idx="163">
                  <c:v>62.005000000000003</c:v>
                </c:pt>
                <c:pt idx="164">
                  <c:v>62.14</c:v>
                </c:pt>
                <c:pt idx="165">
                  <c:v>62.274999999999999</c:v>
                </c:pt>
                <c:pt idx="166">
                  <c:v>62.41</c:v>
                </c:pt>
                <c:pt idx="167">
                  <c:v>62.545000000000002</c:v>
                </c:pt>
                <c:pt idx="168">
                  <c:v>62.68</c:v>
                </c:pt>
                <c:pt idx="169">
                  <c:v>62.814999999999998</c:v>
                </c:pt>
                <c:pt idx="170">
                  <c:v>62.95</c:v>
                </c:pt>
                <c:pt idx="171">
                  <c:v>63.085000000000001</c:v>
                </c:pt>
                <c:pt idx="172">
                  <c:v>63.22</c:v>
                </c:pt>
                <c:pt idx="173">
                  <c:v>63.354999999999997</c:v>
                </c:pt>
                <c:pt idx="174">
                  <c:v>63.49</c:v>
                </c:pt>
                <c:pt idx="175">
                  <c:v>63.625</c:v>
                </c:pt>
                <c:pt idx="176">
                  <c:v>63.76</c:v>
                </c:pt>
                <c:pt idx="177">
                  <c:v>63.895000000000003</c:v>
                </c:pt>
                <c:pt idx="178">
                  <c:v>64.03</c:v>
                </c:pt>
                <c:pt idx="179">
                  <c:v>64.165000000000006</c:v>
                </c:pt>
                <c:pt idx="180">
                  <c:v>64.3</c:v>
                </c:pt>
                <c:pt idx="181">
                  <c:v>64.435000000000002</c:v>
                </c:pt>
                <c:pt idx="182">
                  <c:v>64.569999999999993</c:v>
                </c:pt>
                <c:pt idx="183">
                  <c:v>64.704999999999998</c:v>
                </c:pt>
                <c:pt idx="184">
                  <c:v>64.84</c:v>
                </c:pt>
                <c:pt idx="185">
                  <c:v>64.974999999999994</c:v>
                </c:pt>
                <c:pt idx="186">
                  <c:v>65.11</c:v>
                </c:pt>
                <c:pt idx="187">
                  <c:v>65.245000000000005</c:v>
                </c:pt>
                <c:pt idx="188">
                  <c:v>65.38</c:v>
                </c:pt>
                <c:pt idx="189">
                  <c:v>65.515000000000001</c:v>
                </c:pt>
                <c:pt idx="190">
                  <c:v>65.650000000000006</c:v>
                </c:pt>
                <c:pt idx="191">
                  <c:v>65.784999999999997</c:v>
                </c:pt>
                <c:pt idx="192">
                  <c:v>65.92</c:v>
                </c:pt>
                <c:pt idx="193">
                  <c:v>66.055000000000007</c:v>
                </c:pt>
                <c:pt idx="194">
                  <c:v>66.19</c:v>
                </c:pt>
                <c:pt idx="195">
                  <c:v>66.325000000000003</c:v>
                </c:pt>
                <c:pt idx="196">
                  <c:v>66.459999999999994</c:v>
                </c:pt>
                <c:pt idx="197">
                  <c:v>66.594999999999999</c:v>
                </c:pt>
                <c:pt idx="198">
                  <c:v>66.73</c:v>
                </c:pt>
                <c:pt idx="199">
                  <c:v>66.864999999999995</c:v>
                </c:pt>
                <c:pt idx="200">
                  <c:v>67</c:v>
                </c:pt>
              </c:numCache>
            </c:numRef>
          </c:xVal>
          <c:yVal>
            <c:numRef>
              <c:f>'Basic 40-67'!$B$211:$B$411</c:f>
              <c:numCache>
                <c:formatCode>General</c:formatCode>
                <c:ptCount val="201"/>
                <c:pt idx="0">
                  <c:v>-4.2683334000000004</c:v>
                </c:pt>
                <c:pt idx="1">
                  <c:v>-4.2332901999999999</c:v>
                </c:pt>
                <c:pt idx="2">
                  <c:v>-4.1947384000000003</c:v>
                </c:pt>
                <c:pt idx="3">
                  <c:v>-4.1666340999999996</c:v>
                </c:pt>
                <c:pt idx="4">
                  <c:v>-4.1616879000000004</c:v>
                </c:pt>
                <c:pt idx="5">
                  <c:v>-4.1887793999999996</c:v>
                </c:pt>
                <c:pt idx="6">
                  <c:v>-4.2346354000000002</c:v>
                </c:pt>
                <c:pt idx="7">
                  <c:v>-4.3095831999999996</c:v>
                </c:pt>
                <c:pt idx="8">
                  <c:v>-4.4013046999999998</c:v>
                </c:pt>
                <c:pt idx="9">
                  <c:v>-4.5095967999999997</c:v>
                </c:pt>
                <c:pt idx="10">
                  <c:v>-4.6325779000000002</c:v>
                </c:pt>
                <c:pt idx="11">
                  <c:v>-4.7724228000000002</c:v>
                </c:pt>
                <c:pt idx="12">
                  <c:v>-4.9196872999999997</c:v>
                </c:pt>
                <c:pt idx="13">
                  <c:v>-5.0698775999999999</c:v>
                </c:pt>
                <c:pt idx="14">
                  <c:v>-5.2198948999999999</c:v>
                </c:pt>
                <c:pt idx="15">
                  <c:v>-5.3730006000000001</c:v>
                </c:pt>
                <c:pt idx="16">
                  <c:v>-5.5139155000000004</c:v>
                </c:pt>
                <c:pt idx="17">
                  <c:v>-5.6375389</c:v>
                </c:pt>
                <c:pt idx="18">
                  <c:v>-5.7505717000000001</c:v>
                </c:pt>
                <c:pt idx="19">
                  <c:v>-5.8468032000000001</c:v>
                </c:pt>
                <c:pt idx="20">
                  <c:v>-5.9141878999999999</c:v>
                </c:pt>
                <c:pt idx="21">
                  <c:v>-5.9579535000000003</c:v>
                </c:pt>
                <c:pt idx="22">
                  <c:v>-5.9906525999999998</c:v>
                </c:pt>
                <c:pt idx="23">
                  <c:v>-6.0093436000000002</c:v>
                </c:pt>
                <c:pt idx="24">
                  <c:v>-6.0106826</c:v>
                </c:pt>
                <c:pt idx="25">
                  <c:v>-5.9991412000000004</c:v>
                </c:pt>
                <c:pt idx="26">
                  <c:v>-5.9960751999999999</c:v>
                </c:pt>
                <c:pt idx="27">
                  <c:v>-5.9973897999999997</c:v>
                </c:pt>
                <c:pt idx="28">
                  <c:v>-5.9959946000000004</c:v>
                </c:pt>
                <c:pt idx="29">
                  <c:v>-6.0180049000000002</c:v>
                </c:pt>
                <c:pt idx="30">
                  <c:v>-6.0570803</c:v>
                </c:pt>
                <c:pt idx="31">
                  <c:v>-6.1208610999999999</c:v>
                </c:pt>
                <c:pt idx="32">
                  <c:v>-6.1901503</c:v>
                </c:pt>
                <c:pt idx="33">
                  <c:v>-6.2889233000000004</c:v>
                </c:pt>
                <c:pt idx="34">
                  <c:v>-6.4056367999999999</c:v>
                </c:pt>
                <c:pt idx="35">
                  <c:v>-6.5528940999999996</c:v>
                </c:pt>
                <c:pt idx="36">
                  <c:v>-6.7183228000000002</c:v>
                </c:pt>
                <c:pt idx="37">
                  <c:v>-6.9098658999999998</c:v>
                </c:pt>
                <c:pt idx="38">
                  <c:v>-7.1015091000000004</c:v>
                </c:pt>
                <c:pt idx="39">
                  <c:v>-7.3144212</c:v>
                </c:pt>
                <c:pt idx="40">
                  <c:v>-7.5454197000000001</c:v>
                </c:pt>
                <c:pt idx="41">
                  <c:v>-7.7679229000000003</c:v>
                </c:pt>
                <c:pt idx="42">
                  <c:v>-7.9842009999999997</c:v>
                </c:pt>
                <c:pt idx="43">
                  <c:v>-8.2189846000000006</c:v>
                </c:pt>
                <c:pt idx="44">
                  <c:v>-8.4405412999999996</c:v>
                </c:pt>
                <c:pt idx="45">
                  <c:v>-8.6364155</c:v>
                </c:pt>
                <c:pt idx="46">
                  <c:v>-8.8451661999999995</c:v>
                </c:pt>
                <c:pt idx="47">
                  <c:v>-9.0625391000000004</c:v>
                </c:pt>
                <c:pt idx="48">
                  <c:v>-9.2896737999999992</c:v>
                </c:pt>
                <c:pt idx="49">
                  <c:v>-9.5464448999999991</c:v>
                </c:pt>
                <c:pt idx="50">
                  <c:v>-9.8527392999999996</c:v>
                </c:pt>
                <c:pt idx="51">
                  <c:v>-10.176091</c:v>
                </c:pt>
                <c:pt idx="52">
                  <c:v>-10.555863</c:v>
                </c:pt>
                <c:pt idx="53">
                  <c:v>-10.991072000000001</c:v>
                </c:pt>
                <c:pt idx="54">
                  <c:v>-11.518499</c:v>
                </c:pt>
                <c:pt idx="55">
                  <c:v>-12.115907999999999</c:v>
                </c:pt>
                <c:pt idx="56">
                  <c:v>-12.727436000000001</c:v>
                </c:pt>
                <c:pt idx="57">
                  <c:v>-13.371535</c:v>
                </c:pt>
                <c:pt idx="58">
                  <c:v>-13.944328000000001</c:v>
                </c:pt>
                <c:pt idx="59">
                  <c:v>-14.382633999999999</c:v>
                </c:pt>
                <c:pt idx="60">
                  <c:v>-14.597149999999999</c:v>
                </c:pt>
                <c:pt idx="61">
                  <c:v>-14.584811999999999</c:v>
                </c:pt>
                <c:pt idx="62">
                  <c:v>-14.249161000000001</c:v>
                </c:pt>
                <c:pt idx="63">
                  <c:v>-13.672511999999999</c:v>
                </c:pt>
                <c:pt idx="64">
                  <c:v>-12.908277999999999</c:v>
                </c:pt>
                <c:pt idx="65">
                  <c:v>-12.045408</c:v>
                </c:pt>
                <c:pt idx="66">
                  <c:v>-11.170474</c:v>
                </c:pt>
                <c:pt idx="67">
                  <c:v>-10.360865</c:v>
                </c:pt>
                <c:pt idx="68">
                  <c:v>-9.6524172000000004</c:v>
                </c:pt>
                <c:pt idx="69">
                  <c:v>-9.0126399999999993</c:v>
                </c:pt>
                <c:pt idx="70">
                  <c:v>-8.4618825999999991</c:v>
                </c:pt>
                <c:pt idx="71">
                  <c:v>-8.0281181000000004</c:v>
                </c:pt>
                <c:pt idx="72">
                  <c:v>-7.6643375999999996</c:v>
                </c:pt>
                <c:pt idx="73">
                  <c:v>-7.3661418000000003</c:v>
                </c:pt>
                <c:pt idx="74">
                  <c:v>-7.1417808999999997</c:v>
                </c:pt>
                <c:pt idx="75">
                  <c:v>-6.9721279000000003</c:v>
                </c:pt>
                <c:pt idx="76">
                  <c:v>-6.8309230999999997</c:v>
                </c:pt>
                <c:pt idx="77">
                  <c:v>-6.7323313000000002</c:v>
                </c:pt>
                <c:pt idx="78">
                  <c:v>-6.6447034</c:v>
                </c:pt>
                <c:pt idx="79">
                  <c:v>-6.5586957999999997</c:v>
                </c:pt>
                <c:pt idx="80">
                  <c:v>-6.4820713999999997</c:v>
                </c:pt>
                <c:pt idx="81">
                  <c:v>-6.4048233000000003</c:v>
                </c:pt>
                <c:pt idx="82">
                  <c:v>-6.3241858000000004</c:v>
                </c:pt>
                <c:pt idx="83">
                  <c:v>-6.2451682000000002</c:v>
                </c:pt>
                <c:pt idx="84">
                  <c:v>-6.1628923000000002</c:v>
                </c:pt>
                <c:pt idx="85">
                  <c:v>-6.0783833999999999</c:v>
                </c:pt>
                <c:pt idx="86">
                  <c:v>-5.9987358999999998</c:v>
                </c:pt>
                <c:pt idx="87">
                  <c:v>-5.9020972</c:v>
                </c:pt>
                <c:pt idx="88">
                  <c:v>-5.8127608000000004</c:v>
                </c:pt>
                <c:pt idx="89">
                  <c:v>-5.7103038000000002</c:v>
                </c:pt>
                <c:pt idx="90">
                  <c:v>-5.6103753999999997</c:v>
                </c:pt>
                <c:pt idx="91">
                  <c:v>-5.4975185</c:v>
                </c:pt>
                <c:pt idx="92">
                  <c:v>-5.4022769999999998</c:v>
                </c:pt>
                <c:pt idx="93">
                  <c:v>-5.2835125999999999</c:v>
                </c:pt>
                <c:pt idx="94">
                  <c:v>-5.1957107000000002</c:v>
                </c:pt>
                <c:pt idx="95">
                  <c:v>-5.1037778999999999</c:v>
                </c:pt>
                <c:pt idx="96">
                  <c:v>-5.0166550000000001</c:v>
                </c:pt>
                <c:pt idx="97">
                  <c:v>-4.9346136999999999</c:v>
                </c:pt>
                <c:pt idx="98">
                  <c:v>-4.8811654999999998</c:v>
                </c:pt>
                <c:pt idx="99">
                  <c:v>-4.8167362000000002</c:v>
                </c:pt>
                <c:pt idx="100">
                  <c:v>-4.7711182000000001</c:v>
                </c:pt>
                <c:pt idx="101">
                  <c:v>-4.7400212000000002</c:v>
                </c:pt>
                <c:pt idx="102">
                  <c:v>-4.7180524000000004</c:v>
                </c:pt>
                <c:pt idx="103">
                  <c:v>-4.6960673000000002</c:v>
                </c:pt>
                <c:pt idx="104">
                  <c:v>-4.6907907</c:v>
                </c:pt>
                <c:pt idx="105">
                  <c:v>-4.6849952000000004</c:v>
                </c:pt>
                <c:pt idx="106">
                  <c:v>-4.6883778999999999</c:v>
                </c:pt>
                <c:pt idx="107">
                  <c:v>-4.6852840999999996</c:v>
                </c:pt>
                <c:pt idx="108">
                  <c:v>-4.6909175000000003</c:v>
                </c:pt>
                <c:pt idx="109">
                  <c:v>-4.6898493999999999</c:v>
                </c:pt>
                <c:pt idx="110">
                  <c:v>-4.6843728999999996</c:v>
                </c:pt>
                <c:pt idx="111">
                  <c:v>-4.6587749000000001</c:v>
                </c:pt>
                <c:pt idx="112">
                  <c:v>-4.6339097000000002</c:v>
                </c:pt>
                <c:pt idx="113">
                  <c:v>-4.5987825000000004</c:v>
                </c:pt>
                <c:pt idx="114">
                  <c:v>-4.5497613000000001</c:v>
                </c:pt>
                <c:pt idx="115">
                  <c:v>-4.4965377000000002</c:v>
                </c:pt>
                <c:pt idx="116">
                  <c:v>-4.4371175999999997</c:v>
                </c:pt>
                <c:pt idx="117">
                  <c:v>-4.3771409999999999</c:v>
                </c:pt>
                <c:pt idx="118">
                  <c:v>-4.3079801</c:v>
                </c:pt>
                <c:pt idx="119">
                  <c:v>-4.2340431000000001</c:v>
                </c:pt>
                <c:pt idx="120">
                  <c:v>-4.1622152000000003</c:v>
                </c:pt>
                <c:pt idx="121">
                  <c:v>-4.099812</c:v>
                </c:pt>
                <c:pt idx="122">
                  <c:v>-4.0320735000000001</c:v>
                </c:pt>
                <c:pt idx="123">
                  <c:v>-3.9722381000000002</c:v>
                </c:pt>
                <c:pt idx="124">
                  <c:v>-3.9235468</c:v>
                </c:pt>
                <c:pt idx="125">
                  <c:v>-3.888792</c:v>
                </c:pt>
                <c:pt idx="126">
                  <c:v>-3.8521584999999998</c:v>
                </c:pt>
                <c:pt idx="127">
                  <c:v>-3.8317323000000001</c:v>
                </c:pt>
                <c:pt idx="128">
                  <c:v>-3.8227475000000002</c:v>
                </c:pt>
                <c:pt idx="129">
                  <c:v>-3.8287156000000002</c:v>
                </c:pt>
                <c:pt idx="130">
                  <c:v>-3.8381045</c:v>
                </c:pt>
                <c:pt idx="131">
                  <c:v>-3.8656104</c:v>
                </c:pt>
                <c:pt idx="132">
                  <c:v>-3.9134555</c:v>
                </c:pt>
                <c:pt idx="133">
                  <c:v>-3.9682605</c:v>
                </c:pt>
                <c:pt idx="134">
                  <c:v>-4.0434909000000001</c:v>
                </c:pt>
                <c:pt idx="135">
                  <c:v>-4.1285809999999996</c:v>
                </c:pt>
                <c:pt idx="136">
                  <c:v>-4.2381124000000003</c:v>
                </c:pt>
                <c:pt idx="137">
                  <c:v>-4.3588762000000001</c:v>
                </c:pt>
                <c:pt idx="138">
                  <c:v>-4.4954580999999996</c:v>
                </c:pt>
                <c:pt idx="139">
                  <c:v>-4.6373199999999999</c:v>
                </c:pt>
                <c:pt idx="140">
                  <c:v>-4.7963766999999997</c:v>
                </c:pt>
                <c:pt idx="141">
                  <c:v>-4.9603286000000004</c:v>
                </c:pt>
                <c:pt idx="142">
                  <c:v>-5.1260766999999996</c:v>
                </c:pt>
                <c:pt idx="143">
                  <c:v>-5.2889881000000001</c:v>
                </c:pt>
                <c:pt idx="144">
                  <c:v>-5.4579276999999999</c:v>
                </c:pt>
                <c:pt idx="145">
                  <c:v>-5.6088715000000002</c:v>
                </c:pt>
                <c:pt idx="146">
                  <c:v>-5.7376838000000001</c:v>
                </c:pt>
                <c:pt idx="147">
                  <c:v>-5.8372669000000004</c:v>
                </c:pt>
                <c:pt idx="148">
                  <c:v>-5.9183941000000004</c:v>
                </c:pt>
                <c:pt idx="149">
                  <c:v>-5.9635653</c:v>
                </c:pt>
                <c:pt idx="150">
                  <c:v>-5.9862751999999997</c:v>
                </c:pt>
                <c:pt idx="151">
                  <c:v>-5.9731044999999998</c:v>
                </c:pt>
                <c:pt idx="152">
                  <c:v>-5.955133</c:v>
                </c:pt>
                <c:pt idx="153">
                  <c:v>-5.9075670000000002</c:v>
                </c:pt>
                <c:pt idx="154">
                  <c:v>-5.8523712000000003</c:v>
                </c:pt>
                <c:pt idx="155">
                  <c:v>-5.7944545999999999</c:v>
                </c:pt>
                <c:pt idx="156">
                  <c:v>-5.7365870000000001</c:v>
                </c:pt>
                <c:pt idx="157">
                  <c:v>-5.6759849000000004</c:v>
                </c:pt>
                <c:pt idx="158">
                  <c:v>-5.6359462999999996</c:v>
                </c:pt>
                <c:pt idx="159">
                  <c:v>-5.5944905</c:v>
                </c:pt>
                <c:pt idx="160">
                  <c:v>-5.5407928999999996</c:v>
                </c:pt>
                <c:pt idx="161">
                  <c:v>-5.5090045999999999</c:v>
                </c:pt>
                <c:pt idx="162">
                  <c:v>-5.4891285999999999</c:v>
                </c:pt>
                <c:pt idx="163">
                  <c:v>-5.4880966999999998</c:v>
                </c:pt>
                <c:pt idx="164">
                  <c:v>-5.4973625999999998</c:v>
                </c:pt>
                <c:pt idx="165">
                  <c:v>-5.5376624999999997</c:v>
                </c:pt>
                <c:pt idx="166">
                  <c:v>-5.5980344000000004</c:v>
                </c:pt>
                <c:pt idx="167">
                  <c:v>-5.6646637999999996</c:v>
                </c:pt>
                <c:pt idx="168">
                  <c:v>-5.7456440999999998</c:v>
                </c:pt>
                <c:pt idx="169">
                  <c:v>-5.8159232000000003</c:v>
                </c:pt>
                <c:pt idx="170">
                  <c:v>-5.8826489000000004</c:v>
                </c:pt>
                <c:pt idx="171">
                  <c:v>-5.9487418999999999</c:v>
                </c:pt>
                <c:pt idx="172">
                  <c:v>-6.0388922999999997</c:v>
                </c:pt>
                <c:pt idx="173">
                  <c:v>-6.0841669999999999</c:v>
                </c:pt>
                <c:pt idx="174">
                  <c:v>-6.1500645</c:v>
                </c:pt>
                <c:pt idx="175">
                  <c:v>-6.2201728999999997</c:v>
                </c:pt>
                <c:pt idx="176">
                  <c:v>-6.2506598999999996</c:v>
                </c:pt>
                <c:pt idx="177">
                  <c:v>-6.2808241999999996</c:v>
                </c:pt>
                <c:pt idx="178">
                  <c:v>-6.3224583000000001</c:v>
                </c:pt>
                <c:pt idx="179">
                  <c:v>-6.3377480999999998</c:v>
                </c:pt>
                <c:pt idx="180">
                  <c:v>-6.3881072999999997</c:v>
                </c:pt>
                <c:pt idx="181">
                  <c:v>-6.4165812000000004</c:v>
                </c:pt>
                <c:pt idx="182">
                  <c:v>-6.4435453000000003</c:v>
                </c:pt>
                <c:pt idx="183">
                  <c:v>-6.4421539000000001</c:v>
                </c:pt>
                <c:pt idx="184">
                  <c:v>-6.4647088000000004</c:v>
                </c:pt>
                <c:pt idx="185">
                  <c:v>-6.4379739999999996</c:v>
                </c:pt>
                <c:pt idx="186">
                  <c:v>-6.4244766000000002</c:v>
                </c:pt>
                <c:pt idx="187">
                  <c:v>-6.3705926000000002</c:v>
                </c:pt>
                <c:pt idx="188">
                  <c:v>-6.3484068000000002</c:v>
                </c:pt>
                <c:pt idx="189">
                  <c:v>-6.3051108999999999</c:v>
                </c:pt>
                <c:pt idx="190">
                  <c:v>-6.2730255000000001</c:v>
                </c:pt>
                <c:pt idx="191">
                  <c:v>-6.2819972000000002</c:v>
                </c:pt>
                <c:pt idx="192">
                  <c:v>-6.3004502999999996</c:v>
                </c:pt>
                <c:pt idx="193">
                  <c:v>-6.3319901999999999</c:v>
                </c:pt>
                <c:pt idx="194">
                  <c:v>-6.4065776000000003</c:v>
                </c:pt>
                <c:pt idx="195">
                  <c:v>-6.4927855000000001</c:v>
                </c:pt>
                <c:pt idx="196">
                  <c:v>-6.6068601999999998</c:v>
                </c:pt>
                <c:pt idx="197">
                  <c:v>-6.7343387999999997</c:v>
                </c:pt>
                <c:pt idx="198">
                  <c:v>-6.8930078000000004</c:v>
                </c:pt>
                <c:pt idx="199">
                  <c:v>-7.0201583000000003</c:v>
                </c:pt>
                <c:pt idx="200">
                  <c:v>-7.1276088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41F-4870-8B62-0CC3C0EBDB21}"/>
            </c:ext>
          </c:extLst>
        </c:ser>
        <c:ser>
          <c:idx val="3"/>
          <c:order val="3"/>
          <c:tx>
            <c:v/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'Basic 40-67'!$F$211:$F$411</c:f>
              <c:numCache>
                <c:formatCode>General</c:formatCode>
                <c:ptCount val="201"/>
                <c:pt idx="0">
                  <c:v>40</c:v>
                </c:pt>
                <c:pt idx="1">
                  <c:v>40.134999999999998</c:v>
                </c:pt>
                <c:pt idx="2">
                  <c:v>40.270000000000003</c:v>
                </c:pt>
                <c:pt idx="3">
                  <c:v>40.405000000000001</c:v>
                </c:pt>
                <c:pt idx="4">
                  <c:v>40.54</c:v>
                </c:pt>
                <c:pt idx="5">
                  <c:v>40.674999999999997</c:v>
                </c:pt>
                <c:pt idx="6">
                  <c:v>40.81</c:v>
                </c:pt>
                <c:pt idx="7">
                  <c:v>40.945</c:v>
                </c:pt>
                <c:pt idx="8">
                  <c:v>41.08</c:v>
                </c:pt>
                <c:pt idx="9">
                  <c:v>41.215000000000003</c:v>
                </c:pt>
                <c:pt idx="10">
                  <c:v>41.35</c:v>
                </c:pt>
                <c:pt idx="11">
                  <c:v>41.484999999999999</c:v>
                </c:pt>
                <c:pt idx="12">
                  <c:v>41.62</c:v>
                </c:pt>
                <c:pt idx="13">
                  <c:v>41.755000000000003</c:v>
                </c:pt>
                <c:pt idx="14">
                  <c:v>41.89</c:v>
                </c:pt>
                <c:pt idx="15">
                  <c:v>42.024999999999999</c:v>
                </c:pt>
                <c:pt idx="16">
                  <c:v>42.16</c:v>
                </c:pt>
                <c:pt idx="17">
                  <c:v>42.295000000000002</c:v>
                </c:pt>
                <c:pt idx="18">
                  <c:v>42.43</c:v>
                </c:pt>
                <c:pt idx="19">
                  <c:v>42.564999999999998</c:v>
                </c:pt>
                <c:pt idx="20">
                  <c:v>42.7</c:v>
                </c:pt>
                <c:pt idx="21">
                  <c:v>42.835000000000001</c:v>
                </c:pt>
                <c:pt idx="22">
                  <c:v>42.97</c:v>
                </c:pt>
                <c:pt idx="23">
                  <c:v>43.104999999999997</c:v>
                </c:pt>
                <c:pt idx="24">
                  <c:v>43.24</c:v>
                </c:pt>
                <c:pt idx="25">
                  <c:v>43.375</c:v>
                </c:pt>
                <c:pt idx="26">
                  <c:v>43.51</c:v>
                </c:pt>
                <c:pt idx="27">
                  <c:v>43.645000000000003</c:v>
                </c:pt>
                <c:pt idx="28">
                  <c:v>43.78</c:v>
                </c:pt>
                <c:pt idx="29">
                  <c:v>43.914999999999999</c:v>
                </c:pt>
                <c:pt idx="30">
                  <c:v>44.05</c:v>
                </c:pt>
                <c:pt idx="31">
                  <c:v>44.185000000000002</c:v>
                </c:pt>
                <c:pt idx="32">
                  <c:v>44.32</c:v>
                </c:pt>
                <c:pt idx="33">
                  <c:v>44.454999999999998</c:v>
                </c:pt>
                <c:pt idx="34">
                  <c:v>44.59</c:v>
                </c:pt>
                <c:pt idx="35">
                  <c:v>44.725000000000001</c:v>
                </c:pt>
                <c:pt idx="36">
                  <c:v>44.86</c:v>
                </c:pt>
                <c:pt idx="37">
                  <c:v>44.994999999999997</c:v>
                </c:pt>
                <c:pt idx="38">
                  <c:v>45.13</c:v>
                </c:pt>
                <c:pt idx="39">
                  <c:v>45.265000000000001</c:v>
                </c:pt>
                <c:pt idx="40">
                  <c:v>45.4</c:v>
                </c:pt>
                <c:pt idx="41">
                  <c:v>45.534999999999997</c:v>
                </c:pt>
                <c:pt idx="42">
                  <c:v>45.67</c:v>
                </c:pt>
                <c:pt idx="43">
                  <c:v>45.805</c:v>
                </c:pt>
                <c:pt idx="44">
                  <c:v>45.94</c:v>
                </c:pt>
                <c:pt idx="45">
                  <c:v>46.075000000000003</c:v>
                </c:pt>
                <c:pt idx="46">
                  <c:v>46.21</c:v>
                </c:pt>
                <c:pt idx="47">
                  <c:v>46.344999999999999</c:v>
                </c:pt>
                <c:pt idx="48">
                  <c:v>46.48</c:v>
                </c:pt>
                <c:pt idx="49">
                  <c:v>46.615000000000002</c:v>
                </c:pt>
                <c:pt idx="50">
                  <c:v>46.75</c:v>
                </c:pt>
                <c:pt idx="51">
                  <c:v>46.884999999999998</c:v>
                </c:pt>
                <c:pt idx="52">
                  <c:v>47.02</c:v>
                </c:pt>
                <c:pt idx="53">
                  <c:v>47.155000000000001</c:v>
                </c:pt>
                <c:pt idx="54">
                  <c:v>47.29</c:v>
                </c:pt>
                <c:pt idx="55">
                  <c:v>47.424999999999997</c:v>
                </c:pt>
                <c:pt idx="56">
                  <c:v>47.56</c:v>
                </c:pt>
                <c:pt idx="57">
                  <c:v>47.695</c:v>
                </c:pt>
                <c:pt idx="58">
                  <c:v>47.83</c:v>
                </c:pt>
                <c:pt idx="59">
                  <c:v>47.965000000000003</c:v>
                </c:pt>
                <c:pt idx="60">
                  <c:v>48.1</c:v>
                </c:pt>
                <c:pt idx="61">
                  <c:v>48.234999999999999</c:v>
                </c:pt>
                <c:pt idx="62">
                  <c:v>48.37</c:v>
                </c:pt>
                <c:pt idx="63">
                  <c:v>48.505000000000003</c:v>
                </c:pt>
                <c:pt idx="64">
                  <c:v>48.64</c:v>
                </c:pt>
                <c:pt idx="65">
                  <c:v>48.774999999999999</c:v>
                </c:pt>
                <c:pt idx="66">
                  <c:v>48.91</c:v>
                </c:pt>
                <c:pt idx="67">
                  <c:v>49.045000000000002</c:v>
                </c:pt>
                <c:pt idx="68">
                  <c:v>49.18</c:v>
                </c:pt>
                <c:pt idx="69">
                  <c:v>49.314999999999998</c:v>
                </c:pt>
                <c:pt idx="70">
                  <c:v>49.45</c:v>
                </c:pt>
                <c:pt idx="71">
                  <c:v>49.585000000000001</c:v>
                </c:pt>
                <c:pt idx="72">
                  <c:v>49.72</c:v>
                </c:pt>
                <c:pt idx="73">
                  <c:v>49.854999999999997</c:v>
                </c:pt>
                <c:pt idx="74">
                  <c:v>49.99</c:v>
                </c:pt>
                <c:pt idx="75">
                  <c:v>50.125</c:v>
                </c:pt>
                <c:pt idx="76">
                  <c:v>50.26</c:v>
                </c:pt>
                <c:pt idx="77">
                  <c:v>50.395000000000003</c:v>
                </c:pt>
                <c:pt idx="78">
                  <c:v>50.53</c:v>
                </c:pt>
                <c:pt idx="79">
                  <c:v>50.664999999999999</c:v>
                </c:pt>
                <c:pt idx="80">
                  <c:v>50.8</c:v>
                </c:pt>
                <c:pt idx="81">
                  <c:v>50.935000000000002</c:v>
                </c:pt>
                <c:pt idx="82">
                  <c:v>51.07</c:v>
                </c:pt>
                <c:pt idx="83">
                  <c:v>51.204999999999998</c:v>
                </c:pt>
                <c:pt idx="84">
                  <c:v>51.34</c:v>
                </c:pt>
                <c:pt idx="85">
                  <c:v>51.475000000000001</c:v>
                </c:pt>
                <c:pt idx="86">
                  <c:v>51.61</c:v>
                </c:pt>
                <c:pt idx="87">
                  <c:v>51.744999999999997</c:v>
                </c:pt>
                <c:pt idx="88">
                  <c:v>51.88</c:v>
                </c:pt>
                <c:pt idx="89">
                  <c:v>52.015000000000001</c:v>
                </c:pt>
                <c:pt idx="90">
                  <c:v>52.15</c:v>
                </c:pt>
                <c:pt idx="91">
                  <c:v>52.284999999999997</c:v>
                </c:pt>
                <c:pt idx="92">
                  <c:v>52.42</c:v>
                </c:pt>
                <c:pt idx="93">
                  <c:v>52.555</c:v>
                </c:pt>
                <c:pt idx="94">
                  <c:v>52.69</c:v>
                </c:pt>
                <c:pt idx="95">
                  <c:v>52.825000000000003</c:v>
                </c:pt>
                <c:pt idx="96">
                  <c:v>52.96</c:v>
                </c:pt>
                <c:pt idx="97">
                  <c:v>53.094999999999999</c:v>
                </c:pt>
                <c:pt idx="98">
                  <c:v>53.23</c:v>
                </c:pt>
                <c:pt idx="99">
                  <c:v>53.365000000000002</c:v>
                </c:pt>
                <c:pt idx="100">
                  <c:v>53.5</c:v>
                </c:pt>
                <c:pt idx="101">
                  <c:v>53.634999999999998</c:v>
                </c:pt>
                <c:pt idx="102">
                  <c:v>53.77</c:v>
                </c:pt>
                <c:pt idx="103">
                  <c:v>53.905000000000001</c:v>
                </c:pt>
                <c:pt idx="104">
                  <c:v>54.04</c:v>
                </c:pt>
                <c:pt idx="105">
                  <c:v>54.174999999999997</c:v>
                </c:pt>
                <c:pt idx="106">
                  <c:v>54.31</c:v>
                </c:pt>
                <c:pt idx="107">
                  <c:v>54.445</c:v>
                </c:pt>
                <c:pt idx="108">
                  <c:v>54.58</c:v>
                </c:pt>
                <c:pt idx="109">
                  <c:v>54.715000000000003</c:v>
                </c:pt>
                <c:pt idx="110">
                  <c:v>54.85</c:v>
                </c:pt>
                <c:pt idx="111">
                  <c:v>54.984999999999999</c:v>
                </c:pt>
                <c:pt idx="112">
                  <c:v>55.12</c:v>
                </c:pt>
                <c:pt idx="113">
                  <c:v>55.255000000000003</c:v>
                </c:pt>
                <c:pt idx="114">
                  <c:v>55.39</c:v>
                </c:pt>
                <c:pt idx="115">
                  <c:v>55.524999999999999</c:v>
                </c:pt>
                <c:pt idx="116">
                  <c:v>55.66</c:v>
                </c:pt>
                <c:pt idx="117">
                  <c:v>55.795000000000002</c:v>
                </c:pt>
                <c:pt idx="118">
                  <c:v>55.93</c:v>
                </c:pt>
                <c:pt idx="119">
                  <c:v>56.064999999999998</c:v>
                </c:pt>
                <c:pt idx="120">
                  <c:v>56.2</c:v>
                </c:pt>
                <c:pt idx="121">
                  <c:v>56.335000000000001</c:v>
                </c:pt>
                <c:pt idx="122">
                  <c:v>56.47</c:v>
                </c:pt>
                <c:pt idx="123">
                  <c:v>56.604999999999997</c:v>
                </c:pt>
                <c:pt idx="124">
                  <c:v>56.74</c:v>
                </c:pt>
                <c:pt idx="125">
                  <c:v>56.875</c:v>
                </c:pt>
                <c:pt idx="126">
                  <c:v>57.01</c:v>
                </c:pt>
                <c:pt idx="127">
                  <c:v>57.145000000000003</c:v>
                </c:pt>
                <c:pt idx="128">
                  <c:v>57.28</c:v>
                </c:pt>
                <c:pt idx="129">
                  <c:v>57.414999999999999</c:v>
                </c:pt>
                <c:pt idx="130">
                  <c:v>57.55</c:v>
                </c:pt>
                <c:pt idx="131">
                  <c:v>57.685000000000002</c:v>
                </c:pt>
                <c:pt idx="132">
                  <c:v>57.82</c:v>
                </c:pt>
                <c:pt idx="133">
                  <c:v>57.954999999999998</c:v>
                </c:pt>
                <c:pt idx="134">
                  <c:v>58.09</c:v>
                </c:pt>
                <c:pt idx="135">
                  <c:v>58.225000000000001</c:v>
                </c:pt>
                <c:pt idx="136">
                  <c:v>58.36</c:v>
                </c:pt>
                <c:pt idx="137">
                  <c:v>58.494999999999997</c:v>
                </c:pt>
                <c:pt idx="138">
                  <c:v>58.63</c:v>
                </c:pt>
                <c:pt idx="139">
                  <c:v>58.765000000000001</c:v>
                </c:pt>
                <c:pt idx="140">
                  <c:v>58.9</c:v>
                </c:pt>
                <c:pt idx="141">
                  <c:v>59.034999999999997</c:v>
                </c:pt>
                <c:pt idx="142">
                  <c:v>59.17</c:v>
                </c:pt>
                <c:pt idx="143">
                  <c:v>59.305</c:v>
                </c:pt>
                <c:pt idx="144">
                  <c:v>59.44</c:v>
                </c:pt>
                <c:pt idx="145">
                  <c:v>59.575000000000003</c:v>
                </c:pt>
                <c:pt idx="146">
                  <c:v>59.71</c:v>
                </c:pt>
                <c:pt idx="147">
                  <c:v>59.844999999999999</c:v>
                </c:pt>
                <c:pt idx="148">
                  <c:v>59.98</c:v>
                </c:pt>
                <c:pt idx="149">
                  <c:v>60.115000000000002</c:v>
                </c:pt>
                <c:pt idx="150">
                  <c:v>60.25</c:v>
                </c:pt>
                <c:pt idx="151">
                  <c:v>60.384999999999998</c:v>
                </c:pt>
                <c:pt idx="152">
                  <c:v>60.52</c:v>
                </c:pt>
                <c:pt idx="153">
                  <c:v>60.655000000000001</c:v>
                </c:pt>
                <c:pt idx="154">
                  <c:v>60.79</c:v>
                </c:pt>
                <c:pt idx="155">
                  <c:v>60.924999999999997</c:v>
                </c:pt>
                <c:pt idx="156">
                  <c:v>61.06</c:v>
                </c:pt>
                <c:pt idx="157">
                  <c:v>61.195</c:v>
                </c:pt>
                <c:pt idx="158">
                  <c:v>61.33</c:v>
                </c:pt>
                <c:pt idx="159">
                  <c:v>61.465000000000003</c:v>
                </c:pt>
                <c:pt idx="160">
                  <c:v>61.6</c:v>
                </c:pt>
                <c:pt idx="161">
                  <c:v>61.734999999999999</c:v>
                </c:pt>
                <c:pt idx="162">
                  <c:v>61.87</c:v>
                </c:pt>
                <c:pt idx="163">
                  <c:v>62.005000000000003</c:v>
                </c:pt>
                <c:pt idx="164">
                  <c:v>62.14</c:v>
                </c:pt>
                <c:pt idx="165">
                  <c:v>62.274999999999999</c:v>
                </c:pt>
                <c:pt idx="166">
                  <c:v>62.41</c:v>
                </c:pt>
                <c:pt idx="167">
                  <c:v>62.545000000000002</c:v>
                </c:pt>
                <c:pt idx="168">
                  <c:v>62.68</c:v>
                </c:pt>
                <c:pt idx="169">
                  <c:v>62.814999999999998</c:v>
                </c:pt>
                <c:pt idx="170">
                  <c:v>62.95</c:v>
                </c:pt>
                <c:pt idx="171">
                  <c:v>63.085000000000001</c:v>
                </c:pt>
                <c:pt idx="172">
                  <c:v>63.22</c:v>
                </c:pt>
                <c:pt idx="173">
                  <c:v>63.354999999999997</c:v>
                </c:pt>
                <c:pt idx="174">
                  <c:v>63.49</c:v>
                </c:pt>
                <c:pt idx="175">
                  <c:v>63.625</c:v>
                </c:pt>
                <c:pt idx="176">
                  <c:v>63.76</c:v>
                </c:pt>
                <c:pt idx="177">
                  <c:v>63.895000000000003</c:v>
                </c:pt>
                <c:pt idx="178">
                  <c:v>64.03</c:v>
                </c:pt>
                <c:pt idx="179">
                  <c:v>64.165000000000006</c:v>
                </c:pt>
                <c:pt idx="180">
                  <c:v>64.3</c:v>
                </c:pt>
                <c:pt idx="181">
                  <c:v>64.435000000000002</c:v>
                </c:pt>
                <c:pt idx="182">
                  <c:v>64.569999999999993</c:v>
                </c:pt>
                <c:pt idx="183">
                  <c:v>64.704999999999998</c:v>
                </c:pt>
                <c:pt idx="184">
                  <c:v>64.84</c:v>
                </c:pt>
                <c:pt idx="185">
                  <c:v>64.974999999999994</c:v>
                </c:pt>
                <c:pt idx="186">
                  <c:v>65.11</c:v>
                </c:pt>
                <c:pt idx="187">
                  <c:v>65.245000000000005</c:v>
                </c:pt>
                <c:pt idx="188">
                  <c:v>65.38</c:v>
                </c:pt>
                <c:pt idx="189">
                  <c:v>65.515000000000001</c:v>
                </c:pt>
                <c:pt idx="190">
                  <c:v>65.650000000000006</c:v>
                </c:pt>
                <c:pt idx="191">
                  <c:v>65.784999999999997</c:v>
                </c:pt>
                <c:pt idx="192">
                  <c:v>65.92</c:v>
                </c:pt>
                <c:pt idx="193">
                  <c:v>66.055000000000007</c:v>
                </c:pt>
                <c:pt idx="194">
                  <c:v>66.19</c:v>
                </c:pt>
                <c:pt idx="195">
                  <c:v>66.325000000000003</c:v>
                </c:pt>
                <c:pt idx="196">
                  <c:v>66.459999999999994</c:v>
                </c:pt>
                <c:pt idx="197">
                  <c:v>66.594999999999999</c:v>
                </c:pt>
                <c:pt idx="198">
                  <c:v>66.73</c:v>
                </c:pt>
                <c:pt idx="199">
                  <c:v>66.864999999999995</c:v>
                </c:pt>
                <c:pt idx="200">
                  <c:v>67</c:v>
                </c:pt>
              </c:numCache>
            </c:numRef>
          </c:xVal>
          <c:yVal>
            <c:numRef>
              <c:f>'Basic 40-67'!$H$211:$H$411</c:f>
              <c:numCache>
                <c:formatCode>General</c:formatCode>
                <c:ptCount val="201"/>
                <c:pt idx="0">
                  <c:v>-6.4681500999999999</c:v>
                </c:pt>
                <c:pt idx="1">
                  <c:v>-7.2619971999999997</c:v>
                </c:pt>
                <c:pt idx="2">
                  <c:v>-8.0657596999999992</c:v>
                </c:pt>
                <c:pt idx="3">
                  <c:v>-8.9986257999999992</c:v>
                </c:pt>
                <c:pt idx="4">
                  <c:v>-9.4885921</c:v>
                </c:pt>
                <c:pt idx="5">
                  <c:v>-10.138413999999999</c:v>
                </c:pt>
                <c:pt idx="6">
                  <c:v>-10.911111</c:v>
                </c:pt>
                <c:pt idx="7">
                  <c:v>-11.946011</c:v>
                </c:pt>
                <c:pt idx="8">
                  <c:v>-12.895402000000001</c:v>
                </c:pt>
                <c:pt idx="9">
                  <c:v>-13.877447</c:v>
                </c:pt>
                <c:pt idx="10">
                  <c:v>-14.387067999999999</c:v>
                </c:pt>
                <c:pt idx="11">
                  <c:v>-14.857804</c:v>
                </c:pt>
                <c:pt idx="12">
                  <c:v>-14.908652999999999</c:v>
                </c:pt>
                <c:pt idx="13">
                  <c:v>-15.365678000000001</c:v>
                </c:pt>
                <c:pt idx="14">
                  <c:v>-15.967624000000001</c:v>
                </c:pt>
                <c:pt idx="15">
                  <c:v>-16.615824</c:v>
                </c:pt>
                <c:pt idx="16">
                  <c:v>-17.118513</c:v>
                </c:pt>
                <c:pt idx="17">
                  <c:v>-17.807110000000002</c:v>
                </c:pt>
                <c:pt idx="18">
                  <c:v>-17.729527999999998</c:v>
                </c:pt>
                <c:pt idx="19">
                  <c:v>-17.587624000000002</c:v>
                </c:pt>
                <c:pt idx="20">
                  <c:v>-17.444965</c:v>
                </c:pt>
                <c:pt idx="21">
                  <c:v>-17.588080999999999</c:v>
                </c:pt>
                <c:pt idx="22">
                  <c:v>-17.646954000000001</c:v>
                </c:pt>
                <c:pt idx="23">
                  <c:v>-17.866886000000001</c:v>
                </c:pt>
                <c:pt idx="24">
                  <c:v>-17.748425000000001</c:v>
                </c:pt>
                <c:pt idx="25">
                  <c:v>-17.828291</c:v>
                </c:pt>
                <c:pt idx="26">
                  <c:v>-17.311304</c:v>
                </c:pt>
                <c:pt idx="27">
                  <c:v>-16.359902999999999</c:v>
                </c:pt>
                <c:pt idx="28">
                  <c:v>-15.804214</c:v>
                </c:pt>
                <c:pt idx="29">
                  <c:v>-15.305051000000001</c:v>
                </c:pt>
                <c:pt idx="30">
                  <c:v>-14.430012</c:v>
                </c:pt>
                <c:pt idx="31">
                  <c:v>-13.625287</c:v>
                </c:pt>
                <c:pt idx="32">
                  <c:v>-13.068688999999999</c:v>
                </c:pt>
                <c:pt idx="33">
                  <c:v>-12.18465</c:v>
                </c:pt>
                <c:pt idx="34">
                  <c:v>-11.397116</c:v>
                </c:pt>
                <c:pt idx="35">
                  <c:v>-10.705659000000001</c:v>
                </c:pt>
                <c:pt idx="36">
                  <c:v>-10.142199</c:v>
                </c:pt>
                <c:pt idx="37">
                  <c:v>-9.7202424999999995</c:v>
                </c:pt>
                <c:pt idx="38">
                  <c:v>-9.2636003000000002</c:v>
                </c:pt>
                <c:pt idx="39">
                  <c:v>-8.9380769999999998</c:v>
                </c:pt>
                <c:pt idx="40">
                  <c:v>-8.6907425000000007</c:v>
                </c:pt>
                <c:pt idx="41">
                  <c:v>-8.4327660000000009</c:v>
                </c:pt>
                <c:pt idx="42">
                  <c:v>-8.2483015000000002</c:v>
                </c:pt>
                <c:pt idx="43">
                  <c:v>-8.1681498999999995</c:v>
                </c:pt>
                <c:pt idx="44">
                  <c:v>-7.9980025000000001</c:v>
                </c:pt>
                <c:pt idx="45">
                  <c:v>-7.8511104999999999</c:v>
                </c:pt>
                <c:pt idx="46">
                  <c:v>-7.7288288999999999</c:v>
                </c:pt>
                <c:pt idx="47">
                  <c:v>-7.6023759999999996</c:v>
                </c:pt>
                <c:pt idx="48">
                  <c:v>-7.4644446000000002</c:v>
                </c:pt>
                <c:pt idx="49">
                  <c:v>-7.3622569999999996</c:v>
                </c:pt>
                <c:pt idx="50">
                  <c:v>-7.2406721000000003</c:v>
                </c:pt>
                <c:pt idx="51">
                  <c:v>-7.1190233000000003</c:v>
                </c:pt>
                <c:pt idx="52">
                  <c:v>-6.9995960999999998</c:v>
                </c:pt>
                <c:pt idx="53">
                  <c:v>-6.8755746000000002</c:v>
                </c:pt>
                <c:pt idx="54">
                  <c:v>-6.7462515999999999</c:v>
                </c:pt>
                <c:pt idx="55">
                  <c:v>-6.6086391999999998</c:v>
                </c:pt>
                <c:pt idx="56">
                  <c:v>-6.4779891999999997</c:v>
                </c:pt>
                <c:pt idx="57">
                  <c:v>-6.3295393000000004</c:v>
                </c:pt>
                <c:pt idx="58">
                  <c:v>-6.1948862</c:v>
                </c:pt>
                <c:pt idx="59">
                  <c:v>-6.0425110000000002</c:v>
                </c:pt>
                <c:pt idx="60">
                  <c:v>-5.8903685000000001</c:v>
                </c:pt>
                <c:pt idx="61">
                  <c:v>-5.7413292</c:v>
                </c:pt>
                <c:pt idx="62">
                  <c:v>-5.5922793999999998</c:v>
                </c:pt>
                <c:pt idx="63">
                  <c:v>-5.4399990999999996</c:v>
                </c:pt>
                <c:pt idx="64">
                  <c:v>-5.3143796999999999</c:v>
                </c:pt>
                <c:pt idx="65">
                  <c:v>-5.1993698999999998</c:v>
                </c:pt>
                <c:pt idx="66">
                  <c:v>-5.0845374999999997</c:v>
                </c:pt>
                <c:pt idx="67">
                  <c:v>-4.9924498000000002</c:v>
                </c:pt>
                <c:pt idx="68">
                  <c:v>-4.9236912999999998</c:v>
                </c:pt>
                <c:pt idx="69">
                  <c:v>-4.8532219000000003</c:v>
                </c:pt>
                <c:pt idx="70">
                  <c:v>-4.7901300999999998</c:v>
                </c:pt>
                <c:pt idx="71">
                  <c:v>-4.7534565999999998</c:v>
                </c:pt>
                <c:pt idx="72">
                  <c:v>-4.7232593999999999</c:v>
                </c:pt>
                <c:pt idx="73">
                  <c:v>-4.7006268999999996</c:v>
                </c:pt>
                <c:pt idx="74">
                  <c:v>-4.6821717999999999</c:v>
                </c:pt>
                <c:pt idx="75">
                  <c:v>-4.6755494999999998</c:v>
                </c:pt>
                <c:pt idx="76">
                  <c:v>-4.6643577000000001</c:v>
                </c:pt>
                <c:pt idx="77">
                  <c:v>-4.6643642999999999</c:v>
                </c:pt>
                <c:pt idx="78">
                  <c:v>-4.6459732000000002</c:v>
                </c:pt>
                <c:pt idx="79">
                  <c:v>-4.6451434999999996</c:v>
                </c:pt>
                <c:pt idx="80">
                  <c:v>-4.6351532999999998</c:v>
                </c:pt>
                <c:pt idx="81">
                  <c:v>-4.6228775999999998</c:v>
                </c:pt>
                <c:pt idx="82">
                  <c:v>-4.6068878</c:v>
                </c:pt>
                <c:pt idx="83">
                  <c:v>-4.5957588999999999</c:v>
                </c:pt>
                <c:pt idx="84">
                  <c:v>-4.5713859000000001</c:v>
                </c:pt>
                <c:pt idx="85">
                  <c:v>-4.5548029000000003</c:v>
                </c:pt>
                <c:pt idx="86">
                  <c:v>-4.5452222999999998</c:v>
                </c:pt>
                <c:pt idx="87">
                  <c:v>-4.5201653999999998</c:v>
                </c:pt>
                <c:pt idx="88">
                  <c:v>-4.5073767</c:v>
                </c:pt>
                <c:pt idx="89">
                  <c:v>-4.5021496000000001</c:v>
                </c:pt>
                <c:pt idx="90">
                  <c:v>-4.4968047000000002</c:v>
                </c:pt>
                <c:pt idx="91">
                  <c:v>-4.4879068999999996</c:v>
                </c:pt>
                <c:pt idx="92">
                  <c:v>-4.4994068</c:v>
                </c:pt>
                <c:pt idx="93">
                  <c:v>-4.5044246000000001</c:v>
                </c:pt>
                <c:pt idx="94">
                  <c:v>-4.5268946000000003</c:v>
                </c:pt>
                <c:pt idx="95">
                  <c:v>-4.5548563</c:v>
                </c:pt>
                <c:pt idx="96">
                  <c:v>-4.5901337</c:v>
                </c:pt>
                <c:pt idx="97">
                  <c:v>-4.6325364000000002</c:v>
                </c:pt>
                <c:pt idx="98">
                  <c:v>-4.6899547999999998</c:v>
                </c:pt>
                <c:pt idx="99">
                  <c:v>-4.7417150000000001</c:v>
                </c:pt>
                <c:pt idx="100">
                  <c:v>-4.8029431999999996</c:v>
                </c:pt>
                <c:pt idx="101">
                  <c:v>-4.8697528999999999</c:v>
                </c:pt>
                <c:pt idx="102">
                  <c:v>-4.9343057000000003</c:v>
                </c:pt>
                <c:pt idx="103">
                  <c:v>-4.9937443999999998</c:v>
                </c:pt>
                <c:pt idx="104">
                  <c:v>-5.0510448999999999</c:v>
                </c:pt>
                <c:pt idx="105">
                  <c:v>-5.0950809000000001</c:v>
                </c:pt>
                <c:pt idx="106">
                  <c:v>-5.1323265999999998</c:v>
                </c:pt>
                <c:pt idx="107">
                  <c:v>-5.1497216000000003</c:v>
                </c:pt>
                <c:pt idx="108">
                  <c:v>-5.1525325999999998</c:v>
                </c:pt>
                <c:pt idx="109">
                  <c:v>-5.1412864000000003</c:v>
                </c:pt>
                <c:pt idx="110">
                  <c:v>-5.1136165</c:v>
                </c:pt>
                <c:pt idx="111">
                  <c:v>-5.0554494999999999</c:v>
                </c:pt>
                <c:pt idx="112">
                  <c:v>-4.9963989</c:v>
                </c:pt>
                <c:pt idx="113">
                  <c:v>-4.9282246000000001</c:v>
                </c:pt>
                <c:pt idx="114">
                  <c:v>-4.8384242000000004</c:v>
                </c:pt>
                <c:pt idx="115">
                  <c:v>-4.7441440000000004</c:v>
                </c:pt>
                <c:pt idx="116">
                  <c:v>-4.6507382000000002</c:v>
                </c:pt>
                <c:pt idx="117">
                  <c:v>-4.5540732999999998</c:v>
                </c:pt>
                <c:pt idx="118">
                  <c:v>-4.4564404</c:v>
                </c:pt>
                <c:pt idx="119">
                  <c:v>-4.3611069000000002</c:v>
                </c:pt>
                <c:pt idx="120">
                  <c:v>-4.2730259999999998</c:v>
                </c:pt>
                <c:pt idx="121">
                  <c:v>-4.1958313</c:v>
                </c:pt>
                <c:pt idx="122">
                  <c:v>-4.1284179999999999</c:v>
                </c:pt>
                <c:pt idx="123">
                  <c:v>-4.0696659000000004</c:v>
                </c:pt>
                <c:pt idx="124">
                  <c:v>-4.0302224000000004</c:v>
                </c:pt>
                <c:pt idx="125">
                  <c:v>-4.0119438000000001</c:v>
                </c:pt>
                <c:pt idx="126">
                  <c:v>-4.0083365000000004</c:v>
                </c:pt>
                <c:pt idx="127">
                  <c:v>-4.0170965000000001</c:v>
                </c:pt>
                <c:pt idx="128">
                  <c:v>-4.0522308000000002</c:v>
                </c:pt>
                <c:pt idx="129">
                  <c:v>-4.1137300000000003</c:v>
                </c:pt>
                <c:pt idx="130">
                  <c:v>-4.1820716999999998</c:v>
                </c:pt>
                <c:pt idx="131">
                  <c:v>-4.2801814</c:v>
                </c:pt>
                <c:pt idx="132">
                  <c:v>-4.4159603000000001</c:v>
                </c:pt>
                <c:pt idx="133">
                  <c:v>-4.5759935</c:v>
                </c:pt>
                <c:pt idx="134">
                  <c:v>-4.7703743000000003</c:v>
                </c:pt>
                <c:pt idx="135">
                  <c:v>-5.0102447999999997</c:v>
                </c:pt>
                <c:pt idx="136">
                  <c:v>-5.2770247000000001</c:v>
                </c:pt>
                <c:pt idx="137">
                  <c:v>-5.5812210999999996</c:v>
                </c:pt>
                <c:pt idx="138">
                  <c:v>-5.8947639000000001</c:v>
                </c:pt>
                <c:pt idx="139">
                  <c:v>-6.2126250000000001</c:v>
                </c:pt>
                <c:pt idx="140">
                  <c:v>-6.5265902999999996</c:v>
                </c:pt>
                <c:pt idx="141">
                  <c:v>-6.8508902000000003</c:v>
                </c:pt>
                <c:pt idx="142">
                  <c:v>-7.1676288000000001</c:v>
                </c:pt>
                <c:pt idx="143">
                  <c:v>-7.4752821999999997</c:v>
                </c:pt>
                <c:pt idx="144">
                  <c:v>-7.7789650000000004</c:v>
                </c:pt>
                <c:pt idx="145">
                  <c:v>-8.0731973999999997</c:v>
                </c:pt>
                <c:pt idx="146">
                  <c:v>-8.3144503000000007</c:v>
                </c:pt>
                <c:pt idx="147">
                  <c:v>-8.4862813999999993</c:v>
                </c:pt>
                <c:pt idx="148">
                  <c:v>-8.6275826000000002</c:v>
                </c:pt>
                <c:pt idx="149">
                  <c:v>-8.7184305000000002</c:v>
                </c:pt>
                <c:pt idx="150">
                  <c:v>-8.7572498000000003</c:v>
                </c:pt>
                <c:pt idx="151">
                  <c:v>-8.7686501000000003</c:v>
                </c:pt>
                <c:pt idx="152">
                  <c:v>-8.7669438999999993</c:v>
                </c:pt>
                <c:pt idx="153">
                  <c:v>-8.7386064999999995</c:v>
                </c:pt>
                <c:pt idx="154">
                  <c:v>-8.6940688999999995</c:v>
                </c:pt>
                <c:pt idx="155">
                  <c:v>-8.6573390999999997</c:v>
                </c:pt>
                <c:pt idx="156">
                  <c:v>-8.6106929999999995</c:v>
                </c:pt>
                <c:pt idx="157">
                  <c:v>-8.5708369999999992</c:v>
                </c:pt>
                <c:pt idx="158">
                  <c:v>-8.5665616999999994</c:v>
                </c:pt>
                <c:pt idx="159">
                  <c:v>-8.5568217999999998</c:v>
                </c:pt>
                <c:pt idx="160">
                  <c:v>-8.5253800999999996</c:v>
                </c:pt>
                <c:pt idx="161">
                  <c:v>-8.5030575000000006</c:v>
                </c:pt>
                <c:pt idx="162">
                  <c:v>-8.4963388000000002</c:v>
                </c:pt>
                <c:pt idx="163">
                  <c:v>-8.4690522999999995</c:v>
                </c:pt>
                <c:pt idx="164">
                  <c:v>-8.4629402000000002</c:v>
                </c:pt>
                <c:pt idx="165">
                  <c:v>-8.4540386000000005</c:v>
                </c:pt>
                <c:pt idx="166">
                  <c:v>-8.4775857999999999</c:v>
                </c:pt>
                <c:pt idx="167">
                  <c:v>-8.4999456000000002</c:v>
                </c:pt>
                <c:pt idx="168">
                  <c:v>-8.5384215999999995</c:v>
                </c:pt>
                <c:pt idx="169">
                  <c:v>-8.5629711000000004</c:v>
                </c:pt>
                <c:pt idx="170">
                  <c:v>-8.6045227000000004</c:v>
                </c:pt>
                <c:pt idx="171">
                  <c:v>-8.6691742000000005</c:v>
                </c:pt>
                <c:pt idx="172">
                  <c:v>-8.7820101000000008</c:v>
                </c:pt>
                <c:pt idx="173">
                  <c:v>-8.8891992999999996</c:v>
                </c:pt>
                <c:pt idx="174">
                  <c:v>-9.0310707000000008</c:v>
                </c:pt>
                <c:pt idx="175">
                  <c:v>-9.2035131000000003</c:v>
                </c:pt>
                <c:pt idx="176">
                  <c:v>-9.4470557999999993</c:v>
                </c:pt>
                <c:pt idx="177">
                  <c:v>-9.6946057999999997</c:v>
                </c:pt>
                <c:pt idx="178">
                  <c:v>-9.9849920000000001</c:v>
                </c:pt>
                <c:pt idx="179">
                  <c:v>-10.354963</c:v>
                </c:pt>
                <c:pt idx="180">
                  <c:v>-10.797812</c:v>
                </c:pt>
                <c:pt idx="181">
                  <c:v>-11.279151000000001</c:v>
                </c:pt>
                <c:pt idx="182">
                  <c:v>-11.849046</c:v>
                </c:pt>
                <c:pt idx="183">
                  <c:v>-12.590063000000001</c:v>
                </c:pt>
                <c:pt idx="184">
                  <c:v>-13.483825</c:v>
                </c:pt>
                <c:pt idx="185">
                  <c:v>-14.536554000000001</c:v>
                </c:pt>
                <c:pt idx="186">
                  <c:v>-15.850792</c:v>
                </c:pt>
                <c:pt idx="187">
                  <c:v>-17.653839000000001</c:v>
                </c:pt>
                <c:pt idx="188">
                  <c:v>-20.527280999999999</c:v>
                </c:pt>
                <c:pt idx="189">
                  <c:v>-25.274415999999999</c:v>
                </c:pt>
                <c:pt idx="190">
                  <c:v>-28.010525000000001</c:v>
                </c:pt>
                <c:pt idx="191">
                  <c:v>-29.056588999999999</c:v>
                </c:pt>
                <c:pt idx="192">
                  <c:v>-28.649747999999999</c:v>
                </c:pt>
                <c:pt idx="193">
                  <c:v>-26.450443</c:v>
                </c:pt>
                <c:pt idx="194">
                  <c:v>-21.810524000000001</c:v>
                </c:pt>
                <c:pt idx="195">
                  <c:v>-18.584764</c:v>
                </c:pt>
                <c:pt idx="196">
                  <c:v>-16.423393000000001</c:v>
                </c:pt>
                <c:pt idx="197">
                  <c:v>-14.880839999999999</c:v>
                </c:pt>
                <c:pt idx="198">
                  <c:v>-13.690792999999999</c:v>
                </c:pt>
                <c:pt idx="199">
                  <c:v>-12.809497</c:v>
                </c:pt>
                <c:pt idx="200">
                  <c:v>-12.265093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41F-4870-8B62-0CC3C0EBDB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14656"/>
        <c:axId val="111429120"/>
      </c:scatterChart>
      <c:valAx>
        <c:axId val="111414656"/>
        <c:scaling>
          <c:orientation val="minMax"/>
          <c:max val="60"/>
          <c:min val="1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LO Frequency  (GHz)</a:t>
                </a:r>
              </a:p>
            </c:rich>
          </c:tx>
          <c:layout>
            <c:manualLayout>
              <c:xMode val="edge"/>
              <c:yMode val="edge"/>
              <c:x val="0.37500692049321632"/>
              <c:y val="0.9110877806940799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1429120"/>
        <c:crosses val="autoZero"/>
        <c:crossBetween val="midCat"/>
        <c:majorUnit val="5"/>
      </c:valAx>
      <c:valAx>
        <c:axId val="111429120"/>
        <c:scaling>
          <c:orientation val="minMax"/>
          <c:max val="0"/>
          <c:min val="-35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1414656"/>
        <c:crosses val="autoZero"/>
        <c:crossBetween val="midCat"/>
        <c:majorUnit val="5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13276880185386009"/>
          <c:y val="0.64986038203557883"/>
          <c:w val="0.19809047696383264"/>
          <c:h val="0.13078120443277921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313944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0FD66F-5836-4AAB-81FA-C9CE19F38B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15</xdr:row>
      <xdr:rowOff>0</xdr:rowOff>
    </xdr:from>
    <xdr:to>
      <xdr:col>7</xdr:col>
      <xdr:colOff>313944</xdr:colOff>
      <xdr:row>29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4019F41-A551-4F23-B224-C93CE174D6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15</xdr:row>
      <xdr:rowOff>0</xdr:rowOff>
    </xdr:from>
    <xdr:to>
      <xdr:col>15</xdr:col>
      <xdr:colOff>313944</xdr:colOff>
      <xdr:row>29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4F379F1-93C5-47E3-9F4F-F6DEFD6D30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31</xdr:row>
      <xdr:rowOff>0</xdr:rowOff>
    </xdr:from>
    <xdr:to>
      <xdr:col>7</xdr:col>
      <xdr:colOff>313944</xdr:colOff>
      <xdr:row>45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8034B57-128C-4EF9-B24D-EA16FF6751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31</xdr:row>
      <xdr:rowOff>0</xdr:rowOff>
    </xdr:from>
    <xdr:to>
      <xdr:col>15</xdr:col>
      <xdr:colOff>313944</xdr:colOff>
      <xdr:row>45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351055F-F14B-40A4-BD36-BC5F5779EA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47</xdr:row>
      <xdr:rowOff>0</xdr:rowOff>
    </xdr:from>
    <xdr:to>
      <xdr:col>7</xdr:col>
      <xdr:colOff>313944</xdr:colOff>
      <xdr:row>61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521B2C1-700F-4824-8B8F-9A4BF702E6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0</xdr:colOff>
      <xdr:row>47</xdr:row>
      <xdr:rowOff>0</xdr:rowOff>
    </xdr:from>
    <xdr:to>
      <xdr:col>15</xdr:col>
      <xdr:colOff>313944</xdr:colOff>
      <xdr:row>61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8D9B2A1-A7BC-41D8-8337-469030F719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0</xdr:colOff>
      <xdr:row>0</xdr:row>
      <xdr:rowOff>0</xdr:rowOff>
    </xdr:from>
    <xdr:to>
      <xdr:col>23</xdr:col>
      <xdr:colOff>313944</xdr:colOff>
      <xdr:row>14</xdr:row>
      <xdr:rowOff>76200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3283872-9D49-4C62-A441-BB56BEDF8F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24</xdr:col>
      <xdr:colOff>0</xdr:colOff>
      <xdr:row>0</xdr:row>
      <xdr:rowOff>0</xdr:rowOff>
    </xdr:from>
    <xdr:to>
      <xdr:col>31</xdr:col>
      <xdr:colOff>313944</xdr:colOff>
      <xdr:row>14</xdr:row>
      <xdr:rowOff>76200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C5CBC93-77A8-48E7-8182-6A90DA2D6A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</xdr:col>
      <xdr:colOff>0</xdr:colOff>
      <xdr:row>15</xdr:row>
      <xdr:rowOff>0</xdr:rowOff>
    </xdr:from>
    <xdr:to>
      <xdr:col>23</xdr:col>
      <xdr:colOff>313944</xdr:colOff>
      <xdr:row>29</xdr:row>
      <xdr:rowOff>76200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5530B678-C92F-4771-95A1-40953D248E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24</xdr:col>
      <xdr:colOff>0</xdr:colOff>
      <xdr:row>15</xdr:row>
      <xdr:rowOff>0</xdr:rowOff>
    </xdr:from>
    <xdr:to>
      <xdr:col>31</xdr:col>
      <xdr:colOff>313944</xdr:colOff>
      <xdr:row>29</xdr:row>
      <xdr:rowOff>76200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F7DE5398-8E8C-42B8-B572-9F20D62B5B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16</xdr:col>
      <xdr:colOff>0</xdr:colOff>
      <xdr:row>31</xdr:row>
      <xdr:rowOff>0</xdr:rowOff>
    </xdr:from>
    <xdr:to>
      <xdr:col>23</xdr:col>
      <xdr:colOff>313944</xdr:colOff>
      <xdr:row>45</xdr:row>
      <xdr:rowOff>76200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ACD86484-3949-46E9-82E2-191F68F37D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32</xdr:col>
      <xdr:colOff>0</xdr:colOff>
      <xdr:row>0</xdr:row>
      <xdr:rowOff>0</xdr:rowOff>
    </xdr:from>
    <xdr:to>
      <xdr:col>39</xdr:col>
      <xdr:colOff>313944</xdr:colOff>
      <xdr:row>14</xdr:row>
      <xdr:rowOff>76200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7AB0F0DB-431A-447D-863B-54FB337FA2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40</xdr:col>
      <xdr:colOff>0</xdr:colOff>
      <xdr:row>0</xdr:row>
      <xdr:rowOff>0</xdr:rowOff>
    </xdr:from>
    <xdr:to>
      <xdr:col>47</xdr:col>
      <xdr:colOff>313944</xdr:colOff>
      <xdr:row>14</xdr:row>
      <xdr:rowOff>76200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F5309AB-D8D9-4683-98CC-4010438CEF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32</xdr:col>
      <xdr:colOff>0</xdr:colOff>
      <xdr:row>15</xdr:row>
      <xdr:rowOff>0</xdr:rowOff>
    </xdr:from>
    <xdr:to>
      <xdr:col>39</xdr:col>
      <xdr:colOff>313944</xdr:colOff>
      <xdr:row>29</xdr:row>
      <xdr:rowOff>76200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6AD28975-691C-4CC0-88D1-D25AD0C9F3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40</xdr:col>
      <xdr:colOff>0</xdr:colOff>
      <xdr:row>15</xdr:row>
      <xdr:rowOff>0</xdr:rowOff>
    </xdr:from>
    <xdr:to>
      <xdr:col>47</xdr:col>
      <xdr:colOff>313944</xdr:colOff>
      <xdr:row>29</xdr:row>
      <xdr:rowOff>76200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FA92E4DD-4249-4807-9A53-2702F03A9B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32</xdr:col>
      <xdr:colOff>0</xdr:colOff>
      <xdr:row>30</xdr:row>
      <xdr:rowOff>0</xdr:rowOff>
    </xdr:from>
    <xdr:to>
      <xdr:col>39</xdr:col>
      <xdr:colOff>313944</xdr:colOff>
      <xdr:row>44</xdr:row>
      <xdr:rowOff>76200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9A8E17E0-7AE2-4107-803F-4F3681B197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40</xdr:col>
      <xdr:colOff>0</xdr:colOff>
      <xdr:row>30</xdr:row>
      <xdr:rowOff>0</xdr:rowOff>
    </xdr:from>
    <xdr:to>
      <xdr:col>47</xdr:col>
      <xdr:colOff>313944</xdr:colOff>
      <xdr:row>44</xdr:row>
      <xdr:rowOff>76200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D70ABC70-DF03-490F-B3BD-7A4BCAF8E2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48</xdr:col>
      <xdr:colOff>0</xdr:colOff>
      <xdr:row>0</xdr:row>
      <xdr:rowOff>0</xdr:rowOff>
    </xdr:from>
    <xdr:to>
      <xdr:col>55</xdr:col>
      <xdr:colOff>313944</xdr:colOff>
      <xdr:row>14</xdr:row>
      <xdr:rowOff>76200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DA72BE27-BA14-4C78-B1E4-938ACF9ABB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55</xdr:col>
      <xdr:colOff>608134</xdr:colOff>
      <xdr:row>0</xdr:row>
      <xdr:rowOff>0</xdr:rowOff>
    </xdr:from>
    <xdr:to>
      <xdr:col>63</xdr:col>
      <xdr:colOff>313943</xdr:colOff>
      <xdr:row>14</xdr:row>
      <xdr:rowOff>76200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D0D7F543-70A3-4459-ACD2-F8A002D7B3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48</xdr:col>
      <xdr:colOff>0</xdr:colOff>
      <xdr:row>15</xdr:row>
      <xdr:rowOff>0</xdr:rowOff>
    </xdr:from>
    <xdr:to>
      <xdr:col>55</xdr:col>
      <xdr:colOff>313944</xdr:colOff>
      <xdr:row>29</xdr:row>
      <xdr:rowOff>76200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EF045A9F-32C8-4C50-8011-9149C4F665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55</xdr:col>
      <xdr:colOff>608134</xdr:colOff>
      <xdr:row>15</xdr:row>
      <xdr:rowOff>0</xdr:rowOff>
    </xdr:from>
    <xdr:to>
      <xdr:col>63</xdr:col>
      <xdr:colOff>313943</xdr:colOff>
      <xdr:row>29</xdr:row>
      <xdr:rowOff>76200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1F54F73D-44F7-4CCA-AFE4-137191081B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48</xdr:col>
      <xdr:colOff>0</xdr:colOff>
      <xdr:row>30</xdr:row>
      <xdr:rowOff>0</xdr:rowOff>
    </xdr:from>
    <xdr:to>
      <xdr:col>55</xdr:col>
      <xdr:colOff>313944</xdr:colOff>
      <xdr:row>44</xdr:row>
      <xdr:rowOff>76200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FE3BB496-91B9-4B56-8ED4-B4C1F8B301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56</xdr:col>
      <xdr:colOff>0</xdr:colOff>
      <xdr:row>30</xdr:row>
      <xdr:rowOff>0</xdr:rowOff>
    </xdr:from>
    <xdr:to>
      <xdr:col>63</xdr:col>
      <xdr:colOff>313944</xdr:colOff>
      <xdr:row>44</xdr:row>
      <xdr:rowOff>76200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0E703EE4-7DF5-4D60-9CE7-97C3D7DF64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0</xdr:colOff>
      <xdr:row>62</xdr:row>
      <xdr:rowOff>0</xdr:rowOff>
    </xdr:from>
    <xdr:to>
      <xdr:col>7</xdr:col>
      <xdr:colOff>313944</xdr:colOff>
      <xdr:row>76</xdr:row>
      <xdr:rowOff>76200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BB911995-6C6B-448E-A4C1-B6225AAE94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0</xdr:col>
      <xdr:colOff>0</xdr:colOff>
      <xdr:row>77</xdr:row>
      <xdr:rowOff>0</xdr:rowOff>
    </xdr:from>
    <xdr:to>
      <xdr:col>7</xdr:col>
      <xdr:colOff>313944</xdr:colOff>
      <xdr:row>91</xdr:row>
      <xdr:rowOff>76200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7A03142D-6718-4772-85F0-4C47543436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8</xdr:col>
      <xdr:colOff>0</xdr:colOff>
      <xdr:row>77</xdr:row>
      <xdr:rowOff>0</xdr:rowOff>
    </xdr:from>
    <xdr:to>
      <xdr:col>15</xdr:col>
      <xdr:colOff>313944</xdr:colOff>
      <xdr:row>91</xdr:row>
      <xdr:rowOff>76200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6422AE77-E7EC-4B5C-A39F-7F03FE4C86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25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27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100"/>
  <sheetViews>
    <sheetView zoomScale="70" zoomScaleNormal="70" workbookViewId="0">
      <selection activeCell="BP30" sqref="BP30"/>
    </sheetView>
  </sheetViews>
  <sheetFormatPr defaultRowHeight="15" x14ac:dyDescent="0.25"/>
  <cols>
    <col min="66" max="72" width="13.85546875" customWidth="1"/>
  </cols>
  <sheetData>
    <row r="1" spans="1:72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</row>
    <row r="2" spans="1:72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N2" t="s">
        <v>204</v>
      </c>
    </row>
    <row r="3" spans="1:72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N3" s="5"/>
      <c r="BO3" s="5" t="s">
        <v>45</v>
      </c>
      <c r="BP3" s="5" t="s">
        <v>46</v>
      </c>
      <c r="BQ3" s="5" t="s">
        <v>47</v>
      </c>
      <c r="BR3" s="5" t="s">
        <v>48</v>
      </c>
      <c r="BS3" s="5" t="s">
        <v>49</v>
      </c>
      <c r="BT3" s="5" t="s">
        <v>50</v>
      </c>
    </row>
    <row r="4" spans="1:72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N4" s="5" t="s">
        <v>51</v>
      </c>
      <c r="BO4" s="5" t="str">
        <f>'5x0 Down'!Q4</f>
        <v>-41 (-26)</v>
      </c>
      <c r="BP4" s="5" t="s">
        <v>57</v>
      </c>
      <c r="BQ4" s="5" t="str">
        <f>'5x5 Down'!N5</f>
        <v>-40 (-36)</v>
      </c>
      <c r="BR4" s="5" t="str">
        <f>'5x5 Down'!O5</f>
        <v>-28 (-23)</v>
      </c>
      <c r="BS4" s="5" t="str">
        <f>'5x5 Down'!P5</f>
        <v>-45 (-35)</v>
      </c>
      <c r="BT4" s="5" t="s">
        <v>56</v>
      </c>
    </row>
    <row r="5" spans="1:72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N5" s="5" t="s">
        <v>52</v>
      </c>
      <c r="BO5" s="5" t="str">
        <f>'5x0 Down'!Q5</f>
        <v>-90 (-90)</v>
      </c>
      <c r="BP5" s="5" t="str">
        <f>'5x5 Down'!M6</f>
        <v>-49 (-54)</v>
      </c>
      <c r="BQ5" s="5" t="str">
        <f>'5x5 Down'!N6</f>
        <v>-63 (-66)</v>
      </c>
      <c r="BR5" s="5" t="str">
        <f>'5x5 Down'!O6</f>
        <v>-54 (-61)</v>
      </c>
      <c r="BS5" s="5" t="str">
        <f>'5x5 Down'!P6</f>
        <v>-62 (-67)</v>
      </c>
      <c r="BT5" s="5" t="str">
        <f>'5x5 Down'!Q6</f>
        <v>-58 (-64)</v>
      </c>
    </row>
    <row r="6" spans="1:72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N6" s="5" t="s">
        <v>53</v>
      </c>
      <c r="BO6" s="5" t="str">
        <f>'5x0 Down'!Q6</f>
        <v>-81 (-82)</v>
      </c>
      <c r="BP6" s="5" t="str">
        <f>'5x5 Down'!M7</f>
        <v>-51 (-52)</v>
      </c>
      <c r="BQ6" s="5" t="str">
        <f>'5x5 Down'!N7</f>
        <v>-75 (-75)</v>
      </c>
      <c r="BR6" s="5" t="str">
        <f>'5x5 Down'!O7</f>
        <v>-54 (-63)</v>
      </c>
      <c r="BS6" s="5" t="str">
        <f>'5x5 Down'!P7</f>
        <v>-73 (-75)</v>
      </c>
      <c r="BT6" s="5" t="str">
        <f>'5x5 Down'!Q7</f>
        <v>-51 (-56)</v>
      </c>
    </row>
    <row r="7" spans="1:72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N7" s="5" t="s">
        <v>54</v>
      </c>
      <c r="BO7" s="5" t="str">
        <f>'5x0 Down'!Q7</f>
        <v>-95 (-94)</v>
      </c>
      <c r="BP7" s="5" t="str">
        <f>'5x5 Down'!M8</f>
        <v>-53 (-62)</v>
      </c>
      <c r="BQ7" s="5" t="str">
        <f>'5x5 Down'!N8</f>
        <v>-71 (-82)</v>
      </c>
      <c r="BR7" s="5" t="str">
        <f>'5x5 Down'!O8</f>
        <v>-66 (-80)</v>
      </c>
      <c r="BS7" s="5" t="str">
        <f>'5x5 Down'!P8</f>
        <v>-76 (-74)</v>
      </c>
      <c r="BT7" s="5" t="str">
        <f>'5x5 Down'!Q8</f>
        <v>-74 (-80)</v>
      </c>
    </row>
    <row r="8" spans="1:72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N8" s="5" t="s">
        <v>55</v>
      </c>
      <c r="BO8" s="5" t="s">
        <v>56</v>
      </c>
      <c r="BP8" s="5" t="str">
        <f>'5x5 Down'!M9</f>
        <v>-55 (-95)</v>
      </c>
      <c r="BQ8" s="5" t="str">
        <f>'5x5 Down'!N9</f>
        <v>-84 (-73)</v>
      </c>
      <c r="BR8" s="5" t="str">
        <f>'5x5 Down'!O9</f>
        <v>-65 (-75)</v>
      </c>
      <c r="BS8" s="5" t="str">
        <f>'5x5 Down'!P9</f>
        <v>-89 (-87)</v>
      </c>
      <c r="BT8" s="5" t="str">
        <f>'5x5 Down'!Q9</f>
        <v>-66 (-80)</v>
      </c>
    </row>
    <row r="9" spans="1:72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</row>
    <row r="10" spans="1:72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N10" t="s">
        <v>205</v>
      </c>
    </row>
    <row r="11" spans="1:72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N11" s="5"/>
      <c r="BO11" s="5" t="s">
        <v>45</v>
      </c>
      <c r="BP11" s="5" t="s">
        <v>46</v>
      </c>
      <c r="BQ11" s="5" t="s">
        <v>47</v>
      </c>
      <c r="BR11" s="5" t="s">
        <v>48</v>
      </c>
      <c r="BS11" s="5" t="s">
        <v>49</v>
      </c>
      <c r="BT11" s="5" t="s">
        <v>50</v>
      </c>
    </row>
    <row r="12" spans="1:72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N12" s="5" t="s">
        <v>58</v>
      </c>
      <c r="BO12" s="5" t="str">
        <f>'5x0 Up'!Q4</f>
        <v>-40 (-25)</v>
      </c>
      <c r="BP12" s="5" t="s">
        <v>57</v>
      </c>
      <c r="BQ12" s="5" t="str">
        <f>'5x5 Up'!N5</f>
        <v>-40 (-35)</v>
      </c>
      <c r="BR12" s="5" t="str">
        <f>'5x5 Up'!O5</f>
        <v>-20 (-18)</v>
      </c>
      <c r="BS12" s="5" t="str">
        <f>'5x5 Up'!P5</f>
        <v>-44 (-35)</v>
      </c>
      <c r="BT12" s="5" t="s">
        <v>56</v>
      </c>
    </row>
    <row r="13" spans="1:72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N13" s="5" t="s">
        <v>59</v>
      </c>
      <c r="BO13" s="5" t="str">
        <f>'5x0 Up'!Q5</f>
        <v>-54 (-60)</v>
      </c>
      <c r="BP13" s="5" t="str">
        <f>'5x5 Up'!M6</f>
        <v>-65 (-64)</v>
      </c>
      <c r="BQ13" s="5" t="str">
        <f>'5x5 Up'!N6</f>
        <v>-55 (-58)</v>
      </c>
      <c r="BR13" s="5" t="str">
        <f>'5x5 Up'!O6</f>
        <v>-66 (-64)</v>
      </c>
      <c r="BS13" s="5" t="str">
        <f>'5x5 Up'!P6</f>
        <v>-53 (-57)</v>
      </c>
      <c r="BT13" s="5" t="str">
        <f>'5x5 Up'!Q6</f>
        <v>-60 (-71)</v>
      </c>
    </row>
    <row r="14" spans="1:72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N14" s="5" t="s">
        <v>60</v>
      </c>
      <c r="BO14" s="5" t="str">
        <f>'5x0 Up'!Q6</f>
        <v>-76 (-74)</v>
      </c>
      <c r="BP14" s="5" t="str">
        <f>'5x5 Up'!M7</f>
        <v>-52 (-54)</v>
      </c>
      <c r="BQ14" s="5" t="str">
        <f>'5x5 Up'!N7</f>
        <v>-71 (-67)</v>
      </c>
      <c r="BR14" s="5" t="str">
        <f>'5x5 Up'!O7</f>
        <v>-48 (-47)</v>
      </c>
      <c r="BS14" s="5" t="str">
        <f>'5x5 Up'!P7</f>
        <v>-69 (-62)</v>
      </c>
      <c r="BT14" s="5" t="str">
        <f>'5x5 Up'!Q7</f>
        <v>-43 (-47)</v>
      </c>
    </row>
    <row r="15" spans="1:72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N15" s="5" t="s">
        <v>61</v>
      </c>
      <c r="BO15" s="5" t="str">
        <f>'5x0 Up'!Q7</f>
        <v>-73 (-78)</v>
      </c>
      <c r="BP15" s="5" t="str">
        <f>'5x5 Up'!M8</f>
        <v>-77 (-77)</v>
      </c>
      <c r="BQ15" s="5" t="str">
        <f>'5x5 Up'!N8</f>
        <v>-72 (-73)</v>
      </c>
      <c r="BR15" s="5" t="str">
        <f>'5x5 Up'!O8</f>
        <v>-76 (-70)</v>
      </c>
      <c r="BS15" s="5" t="str">
        <f>'5x5 Up'!P8</f>
        <v>-63 (-75)</v>
      </c>
      <c r="BT15" s="5" t="str">
        <f>'5x5 Up'!Q8</f>
        <v>-74 (-79)</v>
      </c>
    </row>
    <row r="16" spans="1:72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N16" s="5" t="s">
        <v>62</v>
      </c>
      <c r="BO16" s="5" t="str">
        <f>'5x0 Up'!Q8</f>
        <v>-80 (-78)</v>
      </c>
      <c r="BP16" s="5" t="str">
        <f>'5x5 Up'!M9</f>
        <v>-64 (-65)</v>
      </c>
      <c r="BQ16" s="5" t="str">
        <f>'5x5 Up'!N9</f>
        <v>-79 (-75)</v>
      </c>
      <c r="BR16" s="5" t="str">
        <f>'5x5 Up'!O9</f>
        <v>-59 (-56)</v>
      </c>
      <c r="BS16" s="5" t="str">
        <f>'5x5 Up'!P9</f>
        <v>-70 (-66)</v>
      </c>
      <c r="BT16" s="5" t="str">
        <f>'5x5 Up'!Q9</f>
        <v>-58 (-63)</v>
      </c>
    </row>
    <row r="17" spans="1:64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</row>
    <row r="18" spans="1:64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</row>
    <row r="19" spans="1:64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</row>
    <row r="20" spans="1:64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</row>
    <row r="21" spans="1:64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</row>
    <row r="22" spans="1:64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</row>
    <row r="23" spans="1:64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</row>
    <row r="24" spans="1:64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</row>
    <row r="25" spans="1:64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</row>
    <row r="26" spans="1:64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</row>
    <row r="27" spans="1:64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</row>
    <row r="28" spans="1:64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</row>
    <row r="29" spans="1:64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</row>
    <row r="30" spans="1:64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</row>
    <row r="31" spans="1:64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</row>
    <row r="32" spans="1:64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</row>
    <row r="33" spans="1:64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</row>
    <row r="34" spans="1:64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</row>
    <row r="35" spans="1:64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</row>
    <row r="36" spans="1:64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</row>
    <row r="37" spans="1:64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</row>
    <row r="38" spans="1:64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</row>
    <row r="39" spans="1:64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</row>
    <row r="40" spans="1:64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</row>
    <row r="41" spans="1:64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</row>
    <row r="42" spans="1:64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</row>
    <row r="43" spans="1:64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</row>
    <row r="44" spans="1:64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</row>
    <row r="45" spans="1:64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</row>
    <row r="46" spans="1:64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</row>
    <row r="47" spans="1:64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</row>
    <row r="48" spans="1:64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</row>
    <row r="49" spans="1:16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</row>
    <row r="50" spans="1:16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</row>
    <row r="51" spans="1:16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</row>
    <row r="52" spans="1:16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</row>
    <row r="53" spans="1:16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</row>
    <row r="54" spans="1:16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</row>
    <row r="55" spans="1:16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</row>
    <row r="56" spans="1:16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</row>
    <row r="57" spans="1:16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</row>
    <row r="58" spans="1:16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</row>
    <row r="60" spans="1:16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</row>
    <row r="61" spans="1:16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</row>
    <row r="62" spans="1:16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</row>
    <row r="63" spans="1:16" x14ac:dyDescent="0.25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</row>
    <row r="64" spans="1:16" x14ac:dyDescent="0.25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</row>
    <row r="65" spans="1:16" x14ac:dyDescent="0.25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</row>
    <row r="66" spans="1:16" x14ac:dyDescent="0.25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</row>
    <row r="67" spans="1:16" x14ac:dyDescent="0.25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</row>
    <row r="68" spans="1:16" x14ac:dyDescent="0.25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</row>
    <row r="69" spans="1:16" x14ac:dyDescent="0.25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</row>
    <row r="70" spans="1:16" x14ac:dyDescent="0.25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</row>
    <row r="71" spans="1:16" x14ac:dyDescent="0.25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</row>
    <row r="72" spans="1:16" x14ac:dyDescent="0.25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</row>
    <row r="73" spans="1:16" x14ac:dyDescent="0.25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</row>
    <row r="74" spans="1:16" x14ac:dyDescent="0.25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</row>
    <row r="75" spans="1:16" x14ac:dyDescent="0.2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</row>
    <row r="76" spans="1:16" x14ac:dyDescent="0.25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</row>
    <row r="77" spans="1:16" x14ac:dyDescent="0.25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</row>
    <row r="78" spans="1:16" x14ac:dyDescent="0.25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</row>
    <row r="79" spans="1:16" x14ac:dyDescent="0.25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</row>
    <row r="80" spans="1:16" x14ac:dyDescent="0.25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</row>
    <row r="81" spans="1:16" x14ac:dyDescent="0.25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</row>
    <row r="82" spans="1:16" x14ac:dyDescent="0.25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</row>
    <row r="83" spans="1:16" x14ac:dyDescent="0.25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</row>
    <row r="84" spans="1:16" x14ac:dyDescent="0.25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</row>
    <row r="85" spans="1:16" x14ac:dyDescent="0.25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</row>
    <row r="86" spans="1:16" x14ac:dyDescent="0.25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</row>
    <row r="87" spans="1:16" x14ac:dyDescent="0.25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</row>
    <row r="88" spans="1:16" x14ac:dyDescent="0.25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</row>
    <row r="89" spans="1:16" x14ac:dyDescent="0.25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</row>
    <row r="90" spans="1:16" x14ac:dyDescent="0.25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</row>
    <row r="91" spans="1:16" x14ac:dyDescent="0.25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</row>
    <row r="92" spans="1:16" x14ac:dyDescent="0.25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</row>
    <row r="93" spans="1:16" x14ac:dyDescent="0.25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</row>
    <row r="94" spans="1:16" x14ac:dyDescent="0.25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</row>
    <row r="95" spans="1:16" x14ac:dyDescent="0.25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</row>
    <row r="96" spans="1:16" x14ac:dyDescent="0.25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</row>
    <row r="97" spans="1:16" x14ac:dyDescent="0.25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</row>
    <row r="98" spans="1:16" x14ac:dyDescent="0.25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</row>
    <row r="99" spans="1:16" x14ac:dyDescent="0.25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</row>
    <row r="100" spans="1:16" x14ac:dyDescent="0.25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22F46-2348-42F4-9010-498070445353}">
  <dimension ref="A1:M270"/>
  <sheetViews>
    <sheetView topLeftCell="A219" workbookViewId="0">
      <selection activeCell="M5" sqref="M5"/>
    </sheetView>
  </sheetViews>
  <sheetFormatPr defaultRowHeight="15" x14ac:dyDescent="0.25"/>
  <sheetData>
    <row r="1" spans="1:13" x14ac:dyDescent="0.25">
      <c r="A1" t="s">
        <v>30</v>
      </c>
      <c r="D1" t="s">
        <v>38</v>
      </c>
      <c r="G1" t="s">
        <v>40</v>
      </c>
      <c r="J1" t="s">
        <v>41</v>
      </c>
    </row>
    <row r="3" spans="1:13" x14ac:dyDescent="0.25">
      <c r="A3" t="s">
        <v>5</v>
      </c>
      <c r="D3" t="s">
        <v>5</v>
      </c>
      <c r="G3" t="s">
        <v>5</v>
      </c>
      <c r="J3" t="s">
        <v>5</v>
      </c>
    </row>
    <row r="4" spans="1:13" x14ac:dyDescent="0.25">
      <c r="A4" t="s">
        <v>1</v>
      </c>
      <c r="B4" t="s">
        <v>31</v>
      </c>
      <c r="D4" t="s">
        <v>1</v>
      </c>
      <c r="E4" t="s">
        <v>31</v>
      </c>
      <c r="G4" t="s">
        <v>1</v>
      </c>
      <c r="H4" t="s">
        <v>31</v>
      </c>
      <c r="J4" t="s">
        <v>1</v>
      </c>
      <c r="K4" t="s">
        <v>31</v>
      </c>
      <c r="M4" t="s">
        <v>39</v>
      </c>
    </row>
    <row r="5" spans="1:13" x14ac:dyDescent="0.25">
      <c r="A5">
        <v>9000000000</v>
      </c>
      <c r="B5">
        <v>-47.539710999999997</v>
      </c>
      <c r="D5">
        <v>9000000000</v>
      </c>
      <c r="E5">
        <v>-49.460872999999999</v>
      </c>
      <c r="G5">
        <v>9000000000</v>
      </c>
      <c r="H5">
        <v>-59.710819000000001</v>
      </c>
      <c r="J5">
        <v>9000000000</v>
      </c>
      <c r="K5">
        <v>-59.751766000000003</v>
      </c>
      <c r="M5">
        <f>J5/1000000000</f>
        <v>9</v>
      </c>
    </row>
    <row r="6" spans="1:13" x14ac:dyDescent="0.25">
      <c r="A6">
        <v>10208333333.333</v>
      </c>
      <c r="B6">
        <v>-49.115367999999997</v>
      </c>
      <c r="D6">
        <v>10208333333.333</v>
      </c>
      <c r="E6">
        <v>-49.903987999999998</v>
      </c>
      <c r="G6">
        <v>10208333333.333</v>
      </c>
      <c r="H6">
        <v>-57.925606000000002</v>
      </c>
      <c r="J6">
        <v>10208333333.333</v>
      </c>
      <c r="K6">
        <v>-57.955685000000003</v>
      </c>
      <c r="M6">
        <f t="shared" ref="M6:M69" si="0">J6/1000000000</f>
        <v>10.208333333333</v>
      </c>
    </row>
    <row r="7" spans="1:13" x14ac:dyDescent="0.25">
      <c r="A7">
        <v>11416666666.667</v>
      </c>
      <c r="B7">
        <v>-51.118763000000001</v>
      </c>
      <c r="D7">
        <v>11416666666.667</v>
      </c>
      <c r="E7">
        <v>-52.019081</v>
      </c>
      <c r="G7">
        <v>11416666666.667</v>
      </c>
      <c r="H7">
        <v>-55.061928000000002</v>
      </c>
      <c r="J7">
        <v>11416666666.667</v>
      </c>
      <c r="K7">
        <v>-55.081032</v>
      </c>
      <c r="M7">
        <f t="shared" si="0"/>
        <v>11.416666666667</v>
      </c>
    </row>
    <row r="8" spans="1:13" x14ac:dyDescent="0.25">
      <c r="A8">
        <v>12625000000</v>
      </c>
      <c r="B8">
        <v>-48.248753000000001</v>
      </c>
      <c r="D8">
        <v>12625000000</v>
      </c>
      <c r="E8">
        <v>-50.869663000000003</v>
      </c>
      <c r="G8">
        <v>12625000000</v>
      </c>
      <c r="H8">
        <v>-52.312739999999998</v>
      </c>
      <c r="J8">
        <v>12625000000</v>
      </c>
      <c r="K8">
        <v>-52.808140000000002</v>
      </c>
      <c r="M8">
        <f t="shared" si="0"/>
        <v>12.625</v>
      </c>
    </row>
    <row r="9" spans="1:13" x14ac:dyDescent="0.25">
      <c r="A9">
        <v>13833333333.333</v>
      </c>
      <c r="B9">
        <v>-43.082790000000003</v>
      </c>
      <c r="D9">
        <v>13833333333.333</v>
      </c>
      <c r="E9">
        <v>-50.452595000000002</v>
      </c>
      <c r="G9">
        <v>13833333333.333</v>
      </c>
      <c r="H9">
        <v>-50.289397999999998</v>
      </c>
      <c r="J9">
        <v>13833333333.333</v>
      </c>
      <c r="K9">
        <v>-51.076374000000001</v>
      </c>
      <c r="M9">
        <f t="shared" si="0"/>
        <v>13.833333333333</v>
      </c>
    </row>
    <row r="10" spans="1:13" x14ac:dyDescent="0.25">
      <c r="A10">
        <v>15041666666.667</v>
      </c>
      <c r="B10">
        <v>-37.246319</v>
      </c>
      <c r="D10">
        <v>15041666666.667</v>
      </c>
      <c r="E10">
        <v>-47.648150999999999</v>
      </c>
      <c r="G10">
        <v>15041666666.667</v>
      </c>
      <c r="H10">
        <v>-49.376961000000001</v>
      </c>
      <c r="J10">
        <v>15041666666.667</v>
      </c>
      <c r="K10">
        <v>-51.083466000000001</v>
      </c>
      <c r="M10">
        <f t="shared" si="0"/>
        <v>15.041666666667</v>
      </c>
    </row>
    <row r="11" spans="1:13" x14ac:dyDescent="0.25">
      <c r="A11">
        <v>16250000000</v>
      </c>
      <c r="B11">
        <v>-35.082374999999999</v>
      </c>
      <c r="D11">
        <v>16250000000</v>
      </c>
      <c r="E11">
        <v>-49.867863</v>
      </c>
      <c r="G11">
        <v>16250000000</v>
      </c>
      <c r="H11">
        <v>-50.166961999999998</v>
      </c>
      <c r="J11">
        <v>16250000000</v>
      </c>
      <c r="K11">
        <v>-51.201385000000002</v>
      </c>
      <c r="M11">
        <f t="shared" si="0"/>
        <v>16.25</v>
      </c>
    </row>
    <row r="12" spans="1:13" x14ac:dyDescent="0.25">
      <c r="A12">
        <v>17458333333.333</v>
      </c>
      <c r="B12">
        <v>-34.857821999999999</v>
      </c>
      <c r="D12">
        <v>17458333333.333</v>
      </c>
      <c r="E12">
        <v>-49.104709999999997</v>
      </c>
      <c r="G12">
        <v>17458333333.333</v>
      </c>
      <c r="H12">
        <v>-51.035328</v>
      </c>
      <c r="J12">
        <v>17458333333.333</v>
      </c>
      <c r="K12">
        <v>-51.593390999999997</v>
      </c>
      <c r="M12">
        <f t="shared" si="0"/>
        <v>17.458333333333002</v>
      </c>
    </row>
    <row r="13" spans="1:13" x14ac:dyDescent="0.25">
      <c r="A13">
        <v>18666666666.667</v>
      </c>
      <c r="B13">
        <v>-34.326602999999999</v>
      </c>
      <c r="D13">
        <v>18666666666.667</v>
      </c>
      <c r="E13">
        <v>-49.846581</v>
      </c>
      <c r="G13">
        <v>18666666666.667</v>
      </c>
      <c r="H13">
        <v>-53.638809000000002</v>
      </c>
      <c r="J13">
        <v>18666666666.667</v>
      </c>
      <c r="K13">
        <v>-52.536220999999998</v>
      </c>
      <c r="M13">
        <f t="shared" si="0"/>
        <v>18.666666666666998</v>
      </c>
    </row>
    <row r="14" spans="1:13" x14ac:dyDescent="0.25">
      <c r="A14">
        <v>19875000000</v>
      </c>
      <c r="B14">
        <v>-32.786152000000001</v>
      </c>
      <c r="D14">
        <v>19875000000</v>
      </c>
      <c r="E14">
        <v>-48.678013</v>
      </c>
      <c r="G14">
        <v>19875000000</v>
      </c>
      <c r="H14">
        <v>-53.964123000000001</v>
      </c>
      <c r="J14">
        <v>19875000000</v>
      </c>
      <c r="K14">
        <v>-52.008408000000003</v>
      </c>
      <c r="M14">
        <f t="shared" si="0"/>
        <v>19.875</v>
      </c>
    </row>
    <row r="15" spans="1:13" x14ac:dyDescent="0.25">
      <c r="A15">
        <v>21083333333.333</v>
      </c>
      <c r="B15">
        <v>-31.615494000000002</v>
      </c>
      <c r="D15">
        <v>21083333333.333</v>
      </c>
      <c r="E15">
        <v>-47.003548000000002</v>
      </c>
      <c r="G15">
        <v>21083333333.333</v>
      </c>
      <c r="H15">
        <v>-53.020786000000001</v>
      </c>
      <c r="J15">
        <v>21083333333.333</v>
      </c>
      <c r="K15">
        <v>-52.584178999999999</v>
      </c>
      <c r="M15">
        <f t="shared" si="0"/>
        <v>21.083333333333002</v>
      </c>
    </row>
    <row r="16" spans="1:13" x14ac:dyDescent="0.25">
      <c r="A16">
        <v>22291666666.667</v>
      </c>
      <c r="B16">
        <v>-31.32037</v>
      </c>
      <c r="D16">
        <v>22291666666.667</v>
      </c>
      <c r="E16">
        <v>-45.337685</v>
      </c>
      <c r="G16">
        <v>22291666666.667</v>
      </c>
      <c r="H16">
        <v>-50.799618000000002</v>
      </c>
      <c r="J16">
        <v>22291666666.667</v>
      </c>
      <c r="K16">
        <v>-53.149451999999997</v>
      </c>
      <c r="M16">
        <f t="shared" si="0"/>
        <v>22.291666666666998</v>
      </c>
    </row>
    <row r="17" spans="1:13" x14ac:dyDescent="0.25">
      <c r="A17">
        <v>23500000000</v>
      </c>
      <c r="B17">
        <v>-32.462176999999997</v>
      </c>
      <c r="D17">
        <v>23500000000</v>
      </c>
      <c r="E17">
        <v>-43.380470000000003</v>
      </c>
      <c r="G17">
        <v>23500000000</v>
      </c>
      <c r="H17">
        <v>-49.119534000000002</v>
      </c>
      <c r="J17">
        <v>23500000000</v>
      </c>
      <c r="K17">
        <v>-52.740684999999999</v>
      </c>
      <c r="M17">
        <f t="shared" si="0"/>
        <v>23.5</v>
      </c>
    </row>
    <row r="18" spans="1:13" x14ac:dyDescent="0.25">
      <c r="A18">
        <v>24708333333.333</v>
      </c>
      <c r="B18">
        <v>-33.561241000000003</v>
      </c>
      <c r="D18">
        <v>24708333333.333</v>
      </c>
      <c r="E18">
        <v>-43.509520999999999</v>
      </c>
      <c r="G18">
        <v>24708333333.333</v>
      </c>
      <c r="H18">
        <v>-48.958880999999998</v>
      </c>
      <c r="J18">
        <v>24708333333.333</v>
      </c>
      <c r="K18">
        <v>-51.998859000000003</v>
      </c>
      <c r="M18">
        <f t="shared" si="0"/>
        <v>24.708333333333002</v>
      </c>
    </row>
    <row r="19" spans="1:13" x14ac:dyDescent="0.25">
      <c r="A19">
        <v>25916666666.667</v>
      </c>
      <c r="B19">
        <v>-34.575637999999998</v>
      </c>
      <c r="D19">
        <v>25916666666.667</v>
      </c>
      <c r="E19">
        <v>-43.365932000000001</v>
      </c>
      <c r="G19">
        <v>25916666666.667</v>
      </c>
      <c r="H19">
        <v>-49.551490999999999</v>
      </c>
      <c r="J19">
        <v>25916666666.667</v>
      </c>
      <c r="K19">
        <v>-54.279049000000001</v>
      </c>
      <c r="M19">
        <f t="shared" si="0"/>
        <v>25.916666666666998</v>
      </c>
    </row>
    <row r="20" spans="1:13" x14ac:dyDescent="0.25">
      <c r="A20">
        <v>27125000000</v>
      </c>
      <c r="B20">
        <v>-35.562237000000003</v>
      </c>
      <c r="D20">
        <v>27125000000</v>
      </c>
      <c r="E20">
        <v>-44.258105999999998</v>
      </c>
      <c r="G20">
        <v>27125000000</v>
      </c>
      <c r="H20">
        <v>-50.595703</v>
      </c>
      <c r="J20">
        <v>27125000000</v>
      </c>
      <c r="K20">
        <v>-52.338420999999997</v>
      </c>
      <c r="M20">
        <f t="shared" si="0"/>
        <v>27.125</v>
      </c>
    </row>
    <row r="21" spans="1:13" x14ac:dyDescent="0.25">
      <c r="A21">
        <v>28333333333.333</v>
      </c>
      <c r="B21">
        <v>-37.350597</v>
      </c>
      <c r="D21">
        <v>28333333333.333</v>
      </c>
      <c r="E21">
        <v>-44.732650999999997</v>
      </c>
      <c r="G21">
        <v>28333333333.333</v>
      </c>
      <c r="H21">
        <v>-52.120139999999999</v>
      </c>
      <c r="J21">
        <v>28333333333.333</v>
      </c>
      <c r="K21">
        <v>-53.354298</v>
      </c>
      <c r="M21">
        <f t="shared" si="0"/>
        <v>28.333333333333002</v>
      </c>
    </row>
    <row r="22" spans="1:13" x14ac:dyDescent="0.25">
      <c r="A22">
        <v>29541666666.667</v>
      </c>
      <c r="B22">
        <v>-39.332858999999999</v>
      </c>
      <c r="D22">
        <v>29541666666.667</v>
      </c>
      <c r="E22">
        <v>-45.469810000000003</v>
      </c>
      <c r="G22">
        <v>29541666666.667</v>
      </c>
      <c r="H22">
        <v>-52.741073999999998</v>
      </c>
      <c r="J22">
        <v>29541666666.667</v>
      </c>
      <c r="K22">
        <v>-50.658745000000003</v>
      </c>
      <c r="M22">
        <f t="shared" si="0"/>
        <v>29.541666666666998</v>
      </c>
    </row>
    <row r="23" spans="1:13" x14ac:dyDescent="0.25">
      <c r="A23">
        <v>30750000000</v>
      </c>
      <c r="B23">
        <v>-41.640652000000003</v>
      </c>
      <c r="D23">
        <v>30750000000</v>
      </c>
      <c r="E23">
        <v>-45.948298999999999</v>
      </c>
      <c r="G23">
        <v>30750000000</v>
      </c>
      <c r="H23">
        <v>-53.949078</v>
      </c>
      <c r="J23">
        <v>30750000000</v>
      </c>
      <c r="K23">
        <v>-55.205055000000002</v>
      </c>
      <c r="M23">
        <f t="shared" si="0"/>
        <v>30.75</v>
      </c>
    </row>
    <row r="24" spans="1:13" x14ac:dyDescent="0.25">
      <c r="A24">
        <v>31958333333.333</v>
      </c>
      <c r="B24">
        <v>-45.581992999999997</v>
      </c>
      <c r="D24">
        <v>31958333333.333</v>
      </c>
      <c r="E24">
        <v>-47.745617000000003</v>
      </c>
      <c r="G24">
        <v>31958333333.333</v>
      </c>
      <c r="H24">
        <v>-54.978423999999997</v>
      </c>
      <c r="J24">
        <v>31958333333.333</v>
      </c>
      <c r="K24">
        <v>-55.979488000000003</v>
      </c>
      <c r="M24">
        <f t="shared" si="0"/>
        <v>31.958333333333002</v>
      </c>
    </row>
    <row r="25" spans="1:13" x14ac:dyDescent="0.25">
      <c r="A25">
        <v>33166666666.667</v>
      </c>
      <c r="B25">
        <v>-45.019385999999997</v>
      </c>
      <c r="D25">
        <v>33166666666.667</v>
      </c>
      <c r="E25">
        <v>-49.164073999999999</v>
      </c>
      <c r="G25">
        <v>33166666666.667</v>
      </c>
      <c r="H25">
        <v>-55.300507000000003</v>
      </c>
      <c r="J25">
        <v>33166666666.667</v>
      </c>
      <c r="K25">
        <v>-55.81662</v>
      </c>
      <c r="M25">
        <f t="shared" si="0"/>
        <v>33.166666666666998</v>
      </c>
    </row>
    <row r="26" spans="1:13" x14ac:dyDescent="0.25">
      <c r="A26">
        <v>34375000000</v>
      </c>
      <c r="B26">
        <v>-43.655856999999997</v>
      </c>
      <c r="D26">
        <v>34375000000</v>
      </c>
      <c r="E26">
        <v>-49.534866000000001</v>
      </c>
      <c r="G26">
        <v>34375000000</v>
      </c>
      <c r="H26">
        <v>-54.374881999999999</v>
      </c>
      <c r="J26">
        <v>34375000000</v>
      </c>
      <c r="K26">
        <v>-54.332690999999997</v>
      </c>
      <c r="M26">
        <f t="shared" si="0"/>
        <v>34.375</v>
      </c>
    </row>
    <row r="27" spans="1:13" x14ac:dyDescent="0.25">
      <c r="A27">
        <v>35583333333.333</v>
      </c>
      <c r="B27">
        <v>-38.621510000000001</v>
      </c>
      <c r="D27">
        <v>35583333333.333</v>
      </c>
      <c r="E27">
        <v>-48.570197999999998</v>
      </c>
      <c r="G27">
        <v>35583333333.333</v>
      </c>
      <c r="H27">
        <v>-52.744095000000002</v>
      </c>
      <c r="J27">
        <v>35583333333.333</v>
      </c>
      <c r="K27">
        <v>-52.422142000000001</v>
      </c>
      <c r="M27">
        <f t="shared" si="0"/>
        <v>35.583333333333002</v>
      </c>
    </row>
    <row r="28" spans="1:13" x14ac:dyDescent="0.25">
      <c r="A28">
        <v>36791666666.667</v>
      </c>
      <c r="B28">
        <v>-36.731406999999997</v>
      </c>
      <c r="D28">
        <v>36791666666.667</v>
      </c>
      <c r="E28">
        <v>-47.795592999999997</v>
      </c>
      <c r="G28">
        <v>36791666666.667</v>
      </c>
      <c r="H28">
        <v>-51.437491999999999</v>
      </c>
      <c r="J28">
        <v>36791666666.667</v>
      </c>
      <c r="K28">
        <v>-51.090763000000003</v>
      </c>
      <c r="M28">
        <f t="shared" si="0"/>
        <v>36.791666666666998</v>
      </c>
    </row>
    <row r="29" spans="1:13" x14ac:dyDescent="0.25">
      <c r="A29">
        <v>38000000000</v>
      </c>
      <c r="B29">
        <v>-35.207560999999998</v>
      </c>
      <c r="D29">
        <v>38000000000</v>
      </c>
      <c r="E29">
        <v>-47.530869000000003</v>
      </c>
      <c r="G29">
        <v>38000000000</v>
      </c>
      <c r="H29">
        <v>-51.309044</v>
      </c>
      <c r="J29">
        <v>38000000000</v>
      </c>
      <c r="K29">
        <v>-50.842804000000001</v>
      </c>
      <c r="M29">
        <f t="shared" si="0"/>
        <v>38</v>
      </c>
    </row>
    <row r="30" spans="1:13" x14ac:dyDescent="0.25">
      <c r="A30">
        <v>39208333333.333</v>
      </c>
      <c r="B30">
        <v>-34.018250000000002</v>
      </c>
      <c r="D30">
        <v>39208333333.333</v>
      </c>
      <c r="E30">
        <v>-46.816059000000003</v>
      </c>
      <c r="G30">
        <v>39208333333.333</v>
      </c>
      <c r="H30">
        <v>-50.955810999999997</v>
      </c>
      <c r="J30">
        <v>39208333333.333</v>
      </c>
      <c r="K30">
        <v>-50.688643999999996</v>
      </c>
      <c r="M30">
        <f t="shared" si="0"/>
        <v>39.208333333333002</v>
      </c>
    </row>
    <row r="31" spans="1:13" x14ac:dyDescent="0.25">
      <c r="A31">
        <v>40416666666.667</v>
      </c>
      <c r="B31">
        <v>-33.008040999999999</v>
      </c>
      <c r="D31">
        <v>40416666666.667</v>
      </c>
      <c r="E31">
        <v>-44.865459000000001</v>
      </c>
      <c r="G31">
        <v>40416666666.667</v>
      </c>
      <c r="H31">
        <v>-50.331744999999998</v>
      </c>
      <c r="J31">
        <v>40416666666.667</v>
      </c>
      <c r="K31">
        <v>-49.616683999999999</v>
      </c>
      <c r="M31">
        <f t="shared" si="0"/>
        <v>40.416666666666998</v>
      </c>
    </row>
    <row r="32" spans="1:13" x14ac:dyDescent="0.25">
      <c r="A32">
        <v>41625000000</v>
      </c>
      <c r="B32">
        <v>-31.623560000000001</v>
      </c>
      <c r="D32">
        <v>41625000000</v>
      </c>
      <c r="E32">
        <v>-42.17841</v>
      </c>
      <c r="G32">
        <v>41625000000</v>
      </c>
      <c r="H32">
        <v>-49.698577999999998</v>
      </c>
      <c r="J32">
        <v>41625000000</v>
      </c>
      <c r="K32">
        <v>-48.119827000000001</v>
      </c>
      <c r="M32">
        <f t="shared" si="0"/>
        <v>41.625</v>
      </c>
    </row>
    <row r="33" spans="1:13" x14ac:dyDescent="0.25">
      <c r="A33">
        <v>42833333333.333</v>
      </c>
      <c r="B33">
        <v>-30.175716000000001</v>
      </c>
      <c r="D33">
        <v>42833333333.333</v>
      </c>
      <c r="E33">
        <v>-40.099170999999998</v>
      </c>
      <c r="G33">
        <v>42833333333.333</v>
      </c>
      <c r="H33">
        <v>-48.714863000000001</v>
      </c>
      <c r="J33">
        <v>42833333333.333</v>
      </c>
      <c r="K33">
        <v>-46.704192999999997</v>
      </c>
      <c r="M33">
        <f t="shared" si="0"/>
        <v>42.833333333333002</v>
      </c>
    </row>
    <row r="34" spans="1:13" x14ac:dyDescent="0.25">
      <c r="A34">
        <v>44041666666.667</v>
      </c>
      <c r="B34">
        <v>-29.594035999999999</v>
      </c>
      <c r="D34">
        <v>44041666666.667</v>
      </c>
      <c r="E34">
        <v>-39.701735999999997</v>
      </c>
      <c r="G34">
        <v>44041666666.667</v>
      </c>
      <c r="H34">
        <v>-47.435676999999998</v>
      </c>
      <c r="J34">
        <v>44041666666.667</v>
      </c>
      <c r="K34">
        <v>-45.984054999999998</v>
      </c>
      <c r="M34">
        <f t="shared" si="0"/>
        <v>44.041666666666998</v>
      </c>
    </row>
    <row r="35" spans="1:13" x14ac:dyDescent="0.25">
      <c r="A35">
        <v>45250000000</v>
      </c>
      <c r="B35">
        <v>-28.645696999999998</v>
      </c>
      <c r="D35">
        <v>45250000000</v>
      </c>
      <c r="E35">
        <v>-42.272345999999999</v>
      </c>
      <c r="G35">
        <v>45250000000</v>
      </c>
      <c r="H35">
        <v>-44.775696000000003</v>
      </c>
      <c r="J35">
        <v>45250000000</v>
      </c>
      <c r="K35">
        <v>-44.250991999999997</v>
      </c>
      <c r="M35">
        <f t="shared" si="0"/>
        <v>45.25</v>
      </c>
    </row>
    <row r="36" spans="1:13" x14ac:dyDescent="0.25">
      <c r="A36">
        <v>46458333333.333</v>
      </c>
      <c r="B36">
        <v>-27.746628000000001</v>
      </c>
      <c r="D36">
        <v>46458333333.333</v>
      </c>
      <c r="E36">
        <v>-45.096508</v>
      </c>
      <c r="G36">
        <v>46458333333.333</v>
      </c>
      <c r="H36">
        <v>-43.685555000000001</v>
      </c>
      <c r="J36">
        <v>46458333333.333</v>
      </c>
      <c r="K36">
        <v>-43.457152999999998</v>
      </c>
      <c r="M36">
        <f t="shared" si="0"/>
        <v>46.458333333333002</v>
      </c>
    </row>
    <row r="37" spans="1:13" x14ac:dyDescent="0.25">
      <c r="A37">
        <v>47666666666.667</v>
      </c>
      <c r="B37">
        <v>-27.152501999999998</v>
      </c>
      <c r="D37">
        <v>47666666666.667</v>
      </c>
      <c r="E37">
        <v>-46.542434999999998</v>
      </c>
      <c r="G37">
        <v>47666666666.667</v>
      </c>
      <c r="H37">
        <v>-44.936881999999997</v>
      </c>
      <c r="J37">
        <v>47666666666.667</v>
      </c>
      <c r="K37">
        <v>-43.856029999999997</v>
      </c>
      <c r="M37">
        <f t="shared" si="0"/>
        <v>47.666666666666998</v>
      </c>
    </row>
    <row r="38" spans="1:13" x14ac:dyDescent="0.25">
      <c r="A38">
        <v>48875000000</v>
      </c>
      <c r="B38">
        <v>-28.102032000000001</v>
      </c>
      <c r="D38">
        <v>48875000000</v>
      </c>
      <c r="E38">
        <v>-46.924129000000001</v>
      </c>
      <c r="G38">
        <v>48875000000</v>
      </c>
      <c r="H38">
        <v>-47.352451000000002</v>
      </c>
      <c r="J38">
        <v>48875000000</v>
      </c>
      <c r="K38">
        <v>-45.595196000000001</v>
      </c>
      <c r="M38">
        <f t="shared" si="0"/>
        <v>48.875</v>
      </c>
    </row>
    <row r="39" spans="1:13" x14ac:dyDescent="0.25">
      <c r="A39">
        <v>50083333333.333</v>
      </c>
      <c r="B39">
        <v>-30.632908</v>
      </c>
      <c r="D39">
        <v>50083333333.333</v>
      </c>
      <c r="E39">
        <v>-48.830624</v>
      </c>
      <c r="G39">
        <v>50083333333.333</v>
      </c>
      <c r="H39">
        <v>-48.010734999999997</v>
      </c>
      <c r="J39">
        <v>50083333333.333</v>
      </c>
      <c r="K39">
        <v>-46.498362999999998</v>
      </c>
      <c r="M39">
        <f t="shared" si="0"/>
        <v>50.083333333333002</v>
      </c>
    </row>
    <row r="40" spans="1:13" x14ac:dyDescent="0.25">
      <c r="A40">
        <v>51291666666.667</v>
      </c>
      <c r="B40">
        <v>-33.204059999999998</v>
      </c>
      <c r="D40">
        <v>51291666666.667</v>
      </c>
      <c r="E40">
        <v>-52.194195000000001</v>
      </c>
      <c r="G40">
        <v>51291666666.667</v>
      </c>
      <c r="H40">
        <v>-47.963527999999997</v>
      </c>
      <c r="J40">
        <v>51291666666.667</v>
      </c>
      <c r="K40">
        <v>-47.301830000000002</v>
      </c>
      <c r="M40">
        <f t="shared" si="0"/>
        <v>51.291666666666998</v>
      </c>
    </row>
    <row r="41" spans="1:13" x14ac:dyDescent="0.25">
      <c r="A41">
        <v>52500000000</v>
      </c>
      <c r="B41">
        <v>-35.896453999999999</v>
      </c>
      <c r="D41">
        <v>52500000000</v>
      </c>
      <c r="E41">
        <v>-54.642825999999999</v>
      </c>
      <c r="G41">
        <v>52500000000</v>
      </c>
      <c r="H41">
        <v>-48.523701000000003</v>
      </c>
      <c r="J41">
        <v>52500000000</v>
      </c>
      <c r="K41">
        <v>-48.619124999999997</v>
      </c>
      <c r="M41">
        <f t="shared" si="0"/>
        <v>52.5</v>
      </c>
    </row>
    <row r="42" spans="1:13" x14ac:dyDescent="0.25">
      <c r="A42">
        <v>53708333333.333</v>
      </c>
      <c r="B42">
        <v>-38.346268000000002</v>
      </c>
      <c r="D42">
        <v>53708333333.333</v>
      </c>
      <c r="E42">
        <v>-55.164439999999999</v>
      </c>
      <c r="G42">
        <v>53708333333.333</v>
      </c>
      <c r="H42">
        <v>-50.534851000000003</v>
      </c>
      <c r="J42">
        <v>53708333333.333</v>
      </c>
      <c r="K42">
        <v>-50.384974999999997</v>
      </c>
      <c r="M42">
        <f t="shared" si="0"/>
        <v>53.708333333333002</v>
      </c>
    </row>
    <row r="43" spans="1:13" x14ac:dyDescent="0.25">
      <c r="A43">
        <v>54916666666.667</v>
      </c>
      <c r="B43">
        <v>-41.800426000000002</v>
      </c>
      <c r="D43">
        <v>54916666666.667</v>
      </c>
      <c r="E43">
        <v>-54.735714000000002</v>
      </c>
      <c r="G43">
        <v>54916666666.667</v>
      </c>
      <c r="H43">
        <v>-52.536212999999996</v>
      </c>
      <c r="J43">
        <v>54916666666.667</v>
      </c>
      <c r="K43">
        <v>-52.765003</v>
      </c>
      <c r="M43">
        <f t="shared" si="0"/>
        <v>54.916666666666998</v>
      </c>
    </row>
    <row r="44" spans="1:13" x14ac:dyDescent="0.25">
      <c r="A44">
        <v>56125000000</v>
      </c>
      <c r="B44">
        <v>-46.051085999999998</v>
      </c>
      <c r="D44">
        <v>56125000000</v>
      </c>
      <c r="E44">
        <v>-54.894634000000003</v>
      </c>
      <c r="G44">
        <v>56125000000</v>
      </c>
      <c r="H44">
        <v>-55.959862000000001</v>
      </c>
      <c r="J44">
        <v>56125000000</v>
      </c>
      <c r="K44">
        <v>-56.129257000000003</v>
      </c>
      <c r="M44">
        <f t="shared" si="0"/>
        <v>56.125</v>
      </c>
    </row>
    <row r="45" spans="1:13" x14ac:dyDescent="0.25">
      <c r="A45">
        <v>57333333333.333</v>
      </c>
      <c r="B45">
        <v>-50.772956999999998</v>
      </c>
      <c r="D45">
        <v>57333333333.333</v>
      </c>
      <c r="E45">
        <v>-58.62162</v>
      </c>
      <c r="G45">
        <v>57333333333.333</v>
      </c>
      <c r="H45">
        <v>-57.527057999999997</v>
      </c>
      <c r="J45">
        <v>57333333333.333</v>
      </c>
      <c r="K45">
        <v>-58.164409999999997</v>
      </c>
      <c r="M45">
        <f t="shared" si="0"/>
        <v>57.333333333333002</v>
      </c>
    </row>
    <row r="46" spans="1:13" x14ac:dyDescent="0.25">
      <c r="A46">
        <v>58541666666.667</v>
      </c>
      <c r="B46">
        <v>-51.427695999999997</v>
      </c>
      <c r="D46">
        <v>58541666666.667</v>
      </c>
      <c r="E46">
        <v>-59.526608000000003</v>
      </c>
      <c r="G46">
        <v>58541666666.667</v>
      </c>
      <c r="H46">
        <v>-56.141533000000003</v>
      </c>
      <c r="J46">
        <v>58541666666.667</v>
      </c>
      <c r="K46">
        <v>-56.650288000000003</v>
      </c>
      <c r="M46">
        <f t="shared" si="0"/>
        <v>58.541666666666998</v>
      </c>
    </row>
    <row r="47" spans="1:13" x14ac:dyDescent="0.25">
      <c r="A47">
        <v>59750000000</v>
      </c>
      <c r="B47">
        <v>-48.746597000000001</v>
      </c>
      <c r="D47">
        <v>59750000000</v>
      </c>
      <c r="E47">
        <v>-58.178809999999999</v>
      </c>
      <c r="G47">
        <v>59750000000</v>
      </c>
      <c r="H47">
        <v>-52.597031000000001</v>
      </c>
      <c r="J47">
        <v>59750000000</v>
      </c>
      <c r="K47">
        <v>-53.381453999999998</v>
      </c>
      <c r="M47">
        <f t="shared" si="0"/>
        <v>59.75</v>
      </c>
    </row>
    <row r="48" spans="1:13" x14ac:dyDescent="0.25">
      <c r="A48">
        <v>60958333333.333</v>
      </c>
      <c r="B48">
        <v>-44.195456999999998</v>
      </c>
      <c r="D48">
        <v>60958333333.333</v>
      </c>
      <c r="E48">
        <v>-51.596004000000001</v>
      </c>
      <c r="G48">
        <v>60958333333.333</v>
      </c>
      <c r="H48">
        <v>-49.928013</v>
      </c>
      <c r="J48">
        <v>60958333333.333</v>
      </c>
      <c r="K48">
        <v>-50.635345000000001</v>
      </c>
      <c r="M48">
        <f t="shared" si="0"/>
        <v>60.958333333333002</v>
      </c>
    </row>
    <row r="49" spans="1:13" x14ac:dyDescent="0.25">
      <c r="A49">
        <v>62166666666.667</v>
      </c>
      <c r="B49">
        <v>-41.099460999999998</v>
      </c>
      <c r="D49">
        <v>62166666666.667</v>
      </c>
      <c r="E49">
        <v>-46.153132999999997</v>
      </c>
      <c r="G49">
        <v>62166666666.667</v>
      </c>
      <c r="H49">
        <v>-48.136840999999997</v>
      </c>
      <c r="J49">
        <v>62166666666.667</v>
      </c>
      <c r="K49">
        <v>-48.184787999999998</v>
      </c>
      <c r="M49">
        <f t="shared" si="0"/>
        <v>62.166666666666998</v>
      </c>
    </row>
    <row r="50" spans="1:13" x14ac:dyDescent="0.25">
      <c r="A50">
        <v>63375000000</v>
      </c>
      <c r="B50">
        <v>-39.552612000000003</v>
      </c>
      <c r="D50">
        <v>63375000000</v>
      </c>
      <c r="E50">
        <v>-42.060744999999997</v>
      </c>
      <c r="G50">
        <v>63375000000</v>
      </c>
      <c r="H50">
        <v>-45.330959</v>
      </c>
      <c r="J50">
        <v>63375000000</v>
      </c>
      <c r="K50">
        <v>-45.137779000000002</v>
      </c>
      <c r="M50">
        <f t="shared" si="0"/>
        <v>63.375</v>
      </c>
    </row>
    <row r="51" spans="1:13" x14ac:dyDescent="0.25">
      <c r="A51">
        <v>64583333333.333</v>
      </c>
      <c r="B51">
        <v>-43.360584000000003</v>
      </c>
      <c r="D51">
        <v>64583333333.333</v>
      </c>
      <c r="E51">
        <v>-40.313751000000003</v>
      </c>
      <c r="G51">
        <v>64583333333.333</v>
      </c>
      <c r="H51">
        <v>-43.571640000000002</v>
      </c>
      <c r="J51">
        <v>64583333333.333</v>
      </c>
      <c r="K51">
        <v>-43.115535999999999</v>
      </c>
      <c r="M51">
        <f t="shared" si="0"/>
        <v>64.583333333333002</v>
      </c>
    </row>
    <row r="52" spans="1:13" x14ac:dyDescent="0.25">
      <c r="A52">
        <v>65791666666.667</v>
      </c>
      <c r="B52">
        <v>-47.985424000000002</v>
      </c>
      <c r="D52">
        <v>65791666666.667</v>
      </c>
      <c r="E52">
        <v>-39.883853999999999</v>
      </c>
      <c r="G52">
        <v>65791666666.667</v>
      </c>
      <c r="H52">
        <v>-42.085853999999998</v>
      </c>
      <c r="J52">
        <v>65791666666.667</v>
      </c>
      <c r="K52">
        <v>-41.938000000000002</v>
      </c>
      <c r="M52">
        <f t="shared" si="0"/>
        <v>65.791666666666998</v>
      </c>
    </row>
    <row r="53" spans="1:13" x14ac:dyDescent="0.25">
      <c r="A53">
        <v>67000000000</v>
      </c>
      <c r="B53">
        <v>-52.621456000000002</v>
      </c>
      <c r="D53">
        <v>67000000000</v>
      </c>
      <c r="E53">
        <v>-39.671970000000002</v>
      </c>
      <c r="G53">
        <v>67000000000</v>
      </c>
      <c r="H53">
        <v>-41.977032000000001</v>
      </c>
      <c r="J53">
        <v>67000000000</v>
      </c>
      <c r="K53">
        <v>-41.717906999999997</v>
      </c>
      <c r="M53">
        <f t="shared" si="0"/>
        <v>67</v>
      </c>
    </row>
    <row r="54" spans="1:13" x14ac:dyDescent="0.25">
      <c r="A54" t="s">
        <v>4</v>
      </c>
      <c r="D54" t="s">
        <v>4</v>
      </c>
      <c r="G54" t="s">
        <v>4</v>
      </c>
      <c r="J54" t="s">
        <v>4</v>
      </c>
      <c r="M54" t="e">
        <f t="shared" si="0"/>
        <v>#VALUE!</v>
      </c>
    </row>
    <row r="55" spans="1:13" x14ac:dyDescent="0.25">
      <c r="M55">
        <f t="shared" si="0"/>
        <v>0</v>
      </c>
    </row>
    <row r="56" spans="1:13" x14ac:dyDescent="0.25">
      <c r="M56">
        <f t="shared" si="0"/>
        <v>0</v>
      </c>
    </row>
    <row r="57" spans="1:13" x14ac:dyDescent="0.25">
      <c r="A57" t="s">
        <v>8</v>
      </c>
      <c r="D57" t="s">
        <v>8</v>
      </c>
      <c r="G57" t="s">
        <v>8</v>
      </c>
      <c r="J57" t="s">
        <v>8</v>
      </c>
      <c r="M57" t="e">
        <f t="shared" si="0"/>
        <v>#VALUE!</v>
      </c>
    </row>
    <row r="58" spans="1:13" x14ac:dyDescent="0.25">
      <c r="A58" t="s">
        <v>1</v>
      </c>
      <c r="B58" t="s">
        <v>32</v>
      </c>
      <c r="D58" t="s">
        <v>1</v>
      </c>
      <c r="E58" t="s">
        <v>32</v>
      </c>
      <c r="G58" t="s">
        <v>1</v>
      </c>
      <c r="H58" t="s">
        <v>32</v>
      </c>
      <c r="J58" t="s">
        <v>1</v>
      </c>
      <c r="K58" t="s">
        <v>32</v>
      </c>
      <c r="M58" t="e">
        <f t="shared" si="0"/>
        <v>#VALUE!</v>
      </c>
    </row>
    <row r="59" spans="1:13" x14ac:dyDescent="0.25">
      <c r="A59">
        <v>18000000000</v>
      </c>
      <c r="B59">
        <v>-99.473029999999994</v>
      </c>
      <c r="D59">
        <v>18000000000</v>
      </c>
      <c r="E59">
        <v>-98.670165999999995</v>
      </c>
      <c r="G59">
        <v>18000000000</v>
      </c>
      <c r="H59">
        <v>-78.729652000000002</v>
      </c>
      <c r="J59">
        <v>18000000000</v>
      </c>
      <c r="K59">
        <v>-83.887923999999998</v>
      </c>
      <c r="M59">
        <f t="shared" si="0"/>
        <v>18</v>
      </c>
    </row>
    <row r="60" spans="1:13" x14ac:dyDescent="0.25">
      <c r="A60">
        <v>19020833333.333</v>
      </c>
      <c r="B60">
        <v>-99.143349000000001</v>
      </c>
      <c r="D60">
        <v>19020833333.333</v>
      </c>
      <c r="E60">
        <v>-95.131927000000005</v>
      </c>
      <c r="G60">
        <v>19020833333.333</v>
      </c>
      <c r="H60">
        <v>-76.014838999999995</v>
      </c>
      <c r="J60">
        <v>19020833333.333</v>
      </c>
      <c r="K60">
        <v>-76.442290999999997</v>
      </c>
      <c r="M60">
        <f t="shared" si="0"/>
        <v>19.020833333333002</v>
      </c>
    </row>
    <row r="61" spans="1:13" x14ac:dyDescent="0.25">
      <c r="A61">
        <v>20041666666.667</v>
      </c>
      <c r="B61">
        <v>-99.701057000000006</v>
      </c>
      <c r="D61">
        <v>20041666666.667</v>
      </c>
      <c r="E61">
        <v>-91.153503000000001</v>
      </c>
      <c r="G61">
        <v>20041666666.667</v>
      </c>
      <c r="H61">
        <v>-72.789496999999997</v>
      </c>
      <c r="J61">
        <v>20041666666.667</v>
      </c>
      <c r="K61">
        <v>-72.061699000000004</v>
      </c>
      <c r="M61">
        <f t="shared" si="0"/>
        <v>20.041666666666998</v>
      </c>
    </row>
    <row r="62" spans="1:13" x14ac:dyDescent="0.25">
      <c r="A62">
        <v>21062500000</v>
      </c>
      <c r="B62">
        <v>-94.364936999999998</v>
      </c>
      <c r="D62">
        <v>21062500000</v>
      </c>
      <c r="E62">
        <v>-88.038155000000003</v>
      </c>
      <c r="G62">
        <v>21062500000</v>
      </c>
      <c r="H62">
        <v>-69.621063000000007</v>
      </c>
      <c r="J62">
        <v>21062500000</v>
      </c>
      <c r="K62">
        <v>-70.975470999999999</v>
      </c>
      <c r="M62">
        <f t="shared" si="0"/>
        <v>21.0625</v>
      </c>
    </row>
    <row r="63" spans="1:13" x14ac:dyDescent="0.25">
      <c r="A63">
        <v>22083333333.333</v>
      </c>
      <c r="B63">
        <v>-93.043578999999994</v>
      </c>
      <c r="D63">
        <v>22083333333.333</v>
      </c>
      <c r="E63">
        <v>-87.378867999999997</v>
      </c>
      <c r="G63">
        <v>22083333333.333</v>
      </c>
      <c r="H63">
        <v>-68.714775000000003</v>
      </c>
      <c r="J63">
        <v>22083333333.333</v>
      </c>
      <c r="K63">
        <v>-75.206551000000005</v>
      </c>
      <c r="M63">
        <f t="shared" si="0"/>
        <v>22.083333333333002</v>
      </c>
    </row>
    <row r="64" spans="1:13" x14ac:dyDescent="0.25">
      <c r="A64">
        <v>23104166666.667</v>
      </c>
      <c r="B64">
        <v>-89.527846999999994</v>
      </c>
      <c r="D64">
        <v>23104166666.667</v>
      </c>
      <c r="E64">
        <v>-83.928443999999999</v>
      </c>
      <c r="G64">
        <v>23104166666.667</v>
      </c>
      <c r="H64">
        <v>-67.839111000000003</v>
      </c>
      <c r="J64">
        <v>23104166666.667</v>
      </c>
      <c r="K64">
        <v>-76.286934000000002</v>
      </c>
      <c r="M64">
        <f t="shared" si="0"/>
        <v>23.104166666666998</v>
      </c>
    </row>
    <row r="65" spans="1:13" x14ac:dyDescent="0.25">
      <c r="A65">
        <v>24125000000</v>
      </c>
      <c r="B65">
        <v>-87.686676000000006</v>
      </c>
      <c r="D65">
        <v>24125000000</v>
      </c>
      <c r="E65">
        <v>-80.168571</v>
      </c>
      <c r="G65">
        <v>24125000000</v>
      </c>
      <c r="H65">
        <v>-66.534842999999995</v>
      </c>
      <c r="J65">
        <v>24125000000</v>
      </c>
      <c r="K65">
        <v>-75.303077999999999</v>
      </c>
      <c r="M65">
        <f t="shared" si="0"/>
        <v>24.125</v>
      </c>
    </row>
    <row r="66" spans="1:13" x14ac:dyDescent="0.25">
      <c r="A66">
        <v>25145833333.333</v>
      </c>
      <c r="B66">
        <v>-83.544762000000006</v>
      </c>
      <c r="D66">
        <v>25145833333.333</v>
      </c>
      <c r="E66">
        <v>-74.553100999999998</v>
      </c>
      <c r="G66">
        <v>25145833333.333</v>
      </c>
      <c r="H66">
        <v>-65.224670000000003</v>
      </c>
      <c r="J66">
        <v>25145833333.333</v>
      </c>
      <c r="K66">
        <v>-73.694061000000005</v>
      </c>
      <c r="M66">
        <f t="shared" si="0"/>
        <v>25.145833333333002</v>
      </c>
    </row>
    <row r="67" spans="1:13" x14ac:dyDescent="0.25">
      <c r="A67">
        <v>26166666666.667</v>
      </c>
      <c r="B67">
        <v>-80.914589000000007</v>
      </c>
      <c r="D67">
        <v>26166666666.667</v>
      </c>
      <c r="E67">
        <v>-73.308304000000007</v>
      </c>
      <c r="G67">
        <v>26166666666.667</v>
      </c>
      <c r="H67">
        <v>-64.452826999999999</v>
      </c>
      <c r="J67">
        <v>26166666666.667</v>
      </c>
      <c r="K67">
        <v>-69.912932999999995</v>
      </c>
      <c r="M67">
        <f t="shared" si="0"/>
        <v>26.166666666666998</v>
      </c>
    </row>
    <row r="68" spans="1:13" x14ac:dyDescent="0.25">
      <c r="A68">
        <v>27187500000</v>
      </c>
      <c r="B68">
        <v>-78.953772999999998</v>
      </c>
      <c r="D68">
        <v>27187500000</v>
      </c>
      <c r="E68">
        <v>-75.716194000000002</v>
      </c>
      <c r="G68">
        <v>27187500000</v>
      </c>
      <c r="H68">
        <v>-62.160041999999997</v>
      </c>
      <c r="J68">
        <v>27187500000</v>
      </c>
      <c r="K68">
        <v>-66.666504000000003</v>
      </c>
      <c r="M68">
        <f t="shared" si="0"/>
        <v>27.1875</v>
      </c>
    </row>
    <row r="69" spans="1:13" x14ac:dyDescent="0.25">
      <c r="A69">
        <v>28208333333.333</v>
      </c>
      <c r="B69">
        <v>-78.123954999999995</v>
      </c>
      <c r="D69">
        <v>28208333333.333</v>
      </c>
      <c r="E69">
        <v>-79.896996000000001</v>
      </c>
      <c r="G69">
        <v>28208333333.333</v>
      </c>
      <c r="H69">
        <v>-59.399802999999999</v>
      </c>
      <c r="J69">
        <v>28208333333.333</v>
      </c>
      <c r="K69">
        <v>-61.475062999999999</v>
      </c>
      <c r="M69">
        <f t="shared" si="0"/>
        <v>28.208333333333002</v>
      </c>
    </row>
    <row r="70" spans="1:13" x14ac:dyDescent="0.25">
      <c r="A70">
        <v>29229166666.667</v>
      </c>
      <c r="B70">
        <v>-82.643776000000003</v>
      </c>
      <c r="D70">
        <v>29229166666.667</v>
      </c>
      <c r="E70">
        <v>-83.929443000000006</v>
      </c>
      <c r="G70">
        <v>29229166666.667</v>
      </c>
      <c r="H70">
        <v>-55.394900999999997</v>
      </c>
      <c r="J70">
        <v>29229166666.667</v>
      </c>
      <c r="K70">
        <v>-57.705050999999997</v>
      </c>
      <c r="M70">
        <f t="shared" ref="M70:M133" si="1">J70/1000000000</f>
        <v>29.229166666666998</v>
      </c>
    </row>
    <row r="71" spans="1:13" x14ac:dyDescent="0.25">
      <c r="A71">
        <v>30250000000</v>
      </c>
      <c r="B71">
        <v>-83.780440999999996</v>
      </c>
      <c r="D71">
        <v>30250000000</v>
      </c>
      <c r="E71">
        <v>-83.94014</v>
      </c>
      <c r="G71">
        <v>30250000000</v>
      </c>
      <c r="H71">
        <v>-49.537922000000002</v>
      </c>
      <c r="J71">
        <v>30250000000</v>
      </c>
      <c r="K71">
        <v>-52.165672000000001</v>
      </c>
      <c r="M71">
        <f t="shared" si="1"/>
        <v>30.25</v>
      </c>
    </row>
    <row r="72" spans="1:13" x14ac:dyDescent="0.25">
      <c r="A72">
        <v>31270833333.333</v>
      </c>
      <c r="B72">
        <v>-87.011902000000006</v>
      </c>
      <c r="D72">
        <v>31270833333.333</v>
      </c>
      <c r="E72">
        <v>-82.258246999999997</v>
      </c>
      <c r="G72">
        <v>31270833333.333</v>
      </c>
      <c r="H72">
        <v>-43.70966</v>
      </c>
      <c r="J72">
        <v>31270833333.333</v>
      </c>
      <c r="K72">
        <v>-49.248877999999998</v>
      </c>
      <c r="M72">
        <f t="shared" si="1"/>
        <v>31.270833333333002</v>
      </c>
    </row>
    <row r="73" spans="1:13" x14ac:dyDescent="0.25">
      <c r="A73">
        <v>32291666666.667</v>
      </c>
      <c r="B73">
        <v>-83.304085000000001</v>
      </c>
      <c r="D73">
        <v>32291666666.667</v>
      </c>
      <c r="E73">
        <v>-81.207442999999998</v>
      </c>
      <c r="G73">
        <v>32291666666.667</v>
      </c>
      <c r="H73">
        <v>-40.534129999999998</v>
      </c>
      <c r="J73">
        <v>32291666666.667</v>
      </c>
      <c r="K73">
        <v>-47.911293000000001</v>
      </c>
      <c r="M73">
        <f t="shared" si="1"/>
        <v>32.291666666666998</v>
      </c>
    </row>
    <row r="74" spans="1:13" x14ac:dyDescent="0.25">
      <c r="A74">
        <v>33312500000</v>
      </c>
      <c r="B74">
        <v>-86.995498999999995</v>
      </c>
      <c r="D74">
        <v>33312500000</v>
      </c>
      <c r="E74">
        <v>-86.408539000000005</v>
      </c>
      <c r="G74">
        <v>33312500000</v>
      </c>
      <c r="H74">
        <v>-43.945320000000002</v>
      </c>
      <c r="J74">
        <v>33312500000</v>
      </c>
      <c r="K74">
        <v>-50.519309999999997</v>
      </c>
      <c r="M74">
        <f t="shared" si="1"/>
        <v>33.3125</v>
      </c>
    </row>
    <row r="75" spans="1:13" x14ac:dyDescent="0.25">
      <c r="A75">
        <v>34333333333.333</v>
      </c>
      <c r="B75">
        <v>-88.153473000000005</v>
      </c>
      <c r="D75">
        <v>34333333333.333</v>
      </c>
      <c r="E75">
        <v>-86.907798999999997</v>
      </c>
      <c r="G75">
        <v>34333333333.333</v>
      </c>
      <c r="H75">
        <v>-47.108299000000002</v>
      </c>
      <c r="J75">
        <v>34333333333.333</v>
      </c>
      <c r="K75">
        <v>-54.447704000000002</v>
      </c>
      <c r="M75">
        <f t="shared" si="1"/>
        <v>34.333333333333002</v>
      </c>
    </row>
    <row r="76" spans="1:13" x14ac:dyDescent="0.25">
      <c r="A76">
        <v>35354166666.667</v>
      </c>
      <c r="B76">
        <v>-89.376204999999999</v>
      </c>
      <c r="D76">
        <v>35354166666.667</v>
      </c>
      <c r="E76">
        <v>-85.780806999999996</v>
      </c>
      <c r="G76">
        <v>35354166666.667</v>
      </c>
      <c r="H76">
        <v>-46.155406999999997</v>
      </c>
      <c r="J76">
        <v>35354166666.667</v>
      </c>
      <c r="K76">
        <v>-59.541522999999998</v>
      </c>
      <c r="M76">
        <f t="shared" si="1"/>
        <v>35.354166666666998</v>
      </c>
    </row>
    <row r="77" spans="1:13" x14ac:dyDescent="0.25">
      <c r="A77">
        <v>36375000000</v>
      </c>
      <c r="B77">
        <v>-86.733008999999996</v>
      </c>
      <c r="D77">
        <v>36375000000</v>
      </c>
      <c r="E77">
        <v>-85.068199000000007</v>
      </c>
      <c r="G77">
        <v>36375000000</v>
      </c>
      <c r="H77">
        <v>-41.282021</v>
      </c>
      <c r="J77">
        <v>36375000000</v>
      </c>
      <c r="K77">
        <v>-59.110069000000003</v>
      </c>
      <c r="M77">
        <f t="shared" si="1"/>
        <v>36.375</v>
      </c>
    </row>
    <row r="78" spans="1:13" x14ac:dyDescent="0.25">
      <c r="A78">
        <v>37395833333.333</v>
      </c>
      <c r="B78">
        <v>-84.505309999999994</v>
      </c>
      <c r="D78">
        <v>37395833333.333</v>
      </c>
      <c r="E78">
        <v>-93.076346999999998</v>
      </c>
      <c r="G78">
        <v>37395833333.333</v>
      </c>
      <c r="H78">
        <v>-36.773097999999997</v>
      </c>
      <c r="J78">
        <v>37395833333.333</v>
      </c>
      <c r="K78">
        <v>-56.379787</v>
      </c>
      <c r="M78">
        <f t="shared" si="1"/>
        <v>37.395833333333002</v>
      </c>
    </row>
    <row r="79" spans="1:13" x14ac:dyDescent="0.25">
      <c r="A79">
        <v>38416666666.667</v>
      </c>
      <c r="B79">
        <v>-85.880043000000001</v>
      </c>
      <c r="D79">
        <v>38416666666.667</v>
      </c>
      <c r="E79">
        <v>-92.481209000000007</v>
      </c>
      <c r="G79">
        <v>38416666666.667</v>
      </c>
      <c r="H79">
        <v>-34.978282999999998</v>
      </c>
      <c r="J79">
        <v>38416666666.667</v>
      </c>
      <c r="K79">
        <v>-52.426670000000001</v>
      </c>
      <c r="M79">
        <f t="shared" si="1"/>
        <v>38.416666666666998</v>
      </c>
    </row>
    <row r="80" spans="1:13" x14ac:dyDescent="0.25">
      <c r="A80">
        <v>39437500000</v>
      </c>
      <c r="B80">
        <v>-89.143578000000005</v>
      </c>
      <c r="D80">
        <v>39437500000</v>
      </c>
      <c r="E80">
        <v>-88.700278999999995</v>
      </c>
      <c r="G80">
        <v>39437500000</v>
      </c>
      <c r="H80">
        <v>-34.727294999999998</v>
      </c>
      <c r="J80">
        <v>39437500000</v>
      </c>
      <c r="K80">
        <v>-53.264964999999997</v>
      </c>
      <c r="M80">
        <f t="shared" si="1"/>
        <v>39.4375</v>
      </c>
    </row>
    <row r="81" spans="1:13" x14ac:dyDescent="0.25">
      <c r="A81">
        <v>40458333333.333</v>
      </c>
      <c r="B81">
        <v>-87.992896999999999</v>
      </c>
      <c r="D81">
        <v>40458333333.333</v>
      </c>
      <c r="E81">
        <v>-79.070464999999999</v>
      </c>
      <c r="G81">
        <v>40458333333.333</v>
      </c>
      <c r="H81">
        <v>-34.799289999999999</v>
      </c>
      <c r="J81">
        <v>40458333333.333</v>
      </c>
      <c r="K81">
        <v>-54.201866000000003</v>
      </c>
      <c r="M81">
        <f t="shared" si="1"/>
        <v>40.458333333333002</v>
      </c>
    </row>
    <row r="82" spans="1:13" x14ac:dyDescent="0.25">
      <c r="A82">
        <v>41479166666.667</v>
      </c>
      <c r="B82">
        <v>-83.200400999999999</v>
      </c>
      <c r="D82">
        <v>41479166666.667</v>
      </c>
      <c r="E82">
        <v>-77.640923000000001</v>
      </c>
      <c r="G82">
        <v>41479166666.667</v>
      </c>
      <c r="H82">
        <v>-35.949322000000002</v>
      </c>
      <c r="J82">
        <v>41479166666.667</v>
      </c>
      <c r="K82">
        <v>-53.515720000000002</v>
      </c>
      <c r="M82">
        <f t="shared" si="1"/>
        <v>41.479166666666998</v>
      </c>
    </row>
    <row r="83" spans="1:13" x14ac:dyDescent="0.25">
      <c r="A83">
        <v>42500000000</v>
      </c>
      <c r="B83">
        <v>-78.611382000000006</v>
      </c>
      <c r="D83">
        <v>42500000000</v>
      </c>
      <c r="E83">
        <v>-74.884285000000006</v>
      </c>
      <c r="G83">
        <v>42500000000</v>
      </c>
      <c r="H83">
        <v>-40.404625000000003</v>
      </c>
      <c r="J83">
        <v>42500000000</v>
      </c>
      <c r="K83">
        <v>-49.456169000000003</v>
      </c>
      <c r="M83">
        <f t="shared" si="1"/>
        <v>42.5</v>
      </c>
    </row>
    <row r="84" spans="1:13" x14ac:dyDescent="0.25">
      <c r="A84">
        <v>43520833333.333</v>
      </c>
      <c r="B84">
        <v>-79.711769000000004</v>
      </c>
      <c r="D84">
        <v>43520833333.333</v>
      </c>
      <c r="E84">
        <v>-71.100326999999993</v>
      </c>
      <c r="G84">
        <v>43520833333.333</v>
      </c>
      <c r="H84">
        <v>-42.799522000000003</v>
      </c>
      <c r="J84">
        <v>43520833333.333</v>
      </c>
      <c r="K84">
        <v>-46.041137999999997</v>
      </c>
      <c r="M84">
        <f t="shared" si="1"/>
        <v>43.520833333333002</v>
      </c>
    </row>
    <row r="85" spans="1:13" x14ac:dyDescent="0.25">
      <c r="A85">
        <v>44541666666.667</v>
      </c>
      <c r="B85">
        <v>-81.160247999999996</v>
      </c>
      <c r="D85">
        <v>44541666666.667</v>
      </c>
      <c r="E85">
        <v>-69.937691000000001</v>
      </c>
      <c r="G85">
        <v>44541666666.667</v>
      </c>
      <c r="H85">
        <v>-41.592582999999998</v>
      </c>
      <c r="J85">
        <v>44541666666.667</v>
      </c>
      <c r="K85">
        <v>-43.615875000000003</v>
      </c>
      <c r="M85">
        <f t="shared" si="1"/>
        <v>44.541666666666998</v>
      </c>
    </row>
    <row r="86" spans="1:13" x14ac:dyDescent="0.25">
      <c r="A86">
        <v>45562500000</v>
      </c>
      <c r="B86">
        <v>-84.332069000000004</v>
      </c>
      <c r="D86">
        <v>45562500000</v>
      </c>
      <c r="E86">
        <v>-68.663284000000004</v>
      </c>
      <c r="G86">
        <v>45562500000</v>
      </c>
      <c r="H86">
        <v>-38.112808000000001</v>
      </c>
      <c r="J86">
        <v>45562500000</v>
      </c>
      <c r="K86">
        <v>-45.292735999999998</v>
      </c>
      <c r="M86">
        <f t="shared" si="1"/>
        <v>45.5625</v>
      </c>
    </row>
    <row r="87" spans="1:13" x14ac:dyDescent="0.25">
      <c r="A87">
        <v>46583333333.333</v>
      </c>
      <c r="B87">
        <v>-84.790229999999994</v>
      </c>
      <c r="D87">
        <v>46583333333.333</v>
      </c>
      <c r="E87">
        <v>-67.278899999999993</v>
      </c>
      <c r="G87">
        <v>46583333333.333</v>
      </c>
      <c r="H87">
        <v>-37.099151999999997</v>
      </c>
      <c r="J87">
        <v>46583333333.333</v>
      </c>
      <c r="K87">
        <v>-43.908965999999999</v>
      </c>
      <c r="M87">
        <f t="shared" si="1"/>
        <v>46.583333333333002</v>
      </c>
    </row>
    <row r="88" spans="1:13" x14ac:dyDescent="0.25">
      <c r="A88">
        <v>47604166666.667</v>
      </c>
      <c r="B88">
        <v>-86.010918000000004</v>
      </c>
      <c r="D88">
        <v>47604166666.667</v>
      </c>
      <c r="E88">
        <v>-66.196747000000002</v>
      </c>
      <c r="G88">
        <v>47604166666.667</v>
      </c>
      <c r="H88">
        <v>-39.508678000000003</v>
      </c>
      <c r="J88">
        <v>47604166666.667</v>
      </c>
      <c r="K88">
        <v>-41.821823000000002</v>
      </c>
      <c r="M88">
        <f t="shared" si="1"/>
        <v>47.604166666666998</v>
      </c>
    </row>
    <row r="89" spans="1:13" x14ac:dyDescent="0.25">
      <c r="A89">
        <v>48625000000</v>
      </c>
      <c r="B89">
        <v>-83.798316999999997</v>
      </c>
      <c r="D89">
        <v>48625000000</v>
      </c>
      <c r="E89">
        <v>-63.948013000000003</v>
      </c>
      <c r="G89">
        <v>48625000000</v>
      </c>
      <c r="H89">
        <v>-42.274085999999997</v>
      </c>
      <c r="J89">
        <v>48625000000</v>
      </c>
      <c r="K89">
        <v>-37.707602999999999</v>
      </c>
      <c r="M89">
        <f t="shared" si="1"/>
        <v>48.625</v>
      </c>
    </row>
    <row r="90" spans="1:13" x14ac:dyDescent="0.25">
      <c r="A90">
        <v>49645833333.333</v>
      </c>
      <c r="B90">
        <v>-81.369263000000004</v>
      </c>
      <c r="D90">
        <v>49645833333.333</v>
      </c>
      <c r="E90">
        <v>-63.929198999999997</v>
      </c>
      <c r="G90">
        <v>49645833333.333</v>
      </c>
      <c r="H90">
        <v>-46.959876999999999</v>
      </c>
      <c r="J90">
        <v>49645833333.333</v>
      </c>
      <c r="K90">
        <v>-37.357593999999999</v>
      </c>
      <c r="M90">
        <f t="shared" si="1"/>
        <v>49.645833333333002</v>
      </c>
    </row>
    <row r="91" spans="1:13" x14ac:dyDescent="0.25">
      <c r="A91">
        <v>50666666666.667</v>
      </c>
      <c r="B91">
        <v>-80.398658999999995</v>
      </c>
      <c r="D91">
        <v>50666666666.667</v>
      </c>
      <c r="E91">
        <v>-64.002678000000003</v>
      </c>
      <c r="G91">
        <v>50666666666.667</v>
      </c>
      <c r="H91">
        <v>-50.411827000000002</v>
      </c>
      <c r="J91">
        <v>50666666666.667</v>
      </c>
      <c r="K91">
        <v>-38.363255000000002</v>
      </c>
      <c r="M91">
        <f t="shared" si="1"/>
        <v>50.666666666666998</v>
      </c>
    </row>
    <row r="92" spans="1:13" x14ac:dyDescent="0.25">
      <c r="A92">
        <v>51687500000</v>
      </c>
      <c r="B92">
        <v>-79.974670000000003</v>
      </c>
      <c r="D92">
        <v>51687500000</v>
      </c>
      <c r="E92">
        <v>-66.384338</v>
      </c>
      <c r="G92">
        <v>51687500000</v>
      </c>
      <c r="H92">
        <v>-51.757195000000003</v>
      </c>
      <c r="J92">
        <v>51687500000</v>
      </c>
      <c r="K92">
        <v>-40.272629000000002</v>
      </c>
      <c r="M92">
        <f t="shared" si="1"/>
        <v>51.6875</v>
      </c>
    </row>
    <row r="93" spans="1:13" x14ac:dyDescent="0.25">
      <c r="A93">
        <v>52708333333.333</v>
      </c>
      <c r="B93">
        <v>-83.450180000000003</v>
      </c>
      <c r="D93">
        <v>52708333333.333</v>
      </c>
      <c r="E93">
        <v>-68.129501000000005</v>
      </c>
      <c r="G93">
        <v>52708333333.333</v>
      </c>
      <c r="H93">
        <v>-49.682274</v>
      </c>
      <c r="J93">
        <v>52708333333.333</v>
      </c>
      <c r="K93">
        <v>-43.013123</v>
      </c>
      <c r="M93">
        <f t="shared" si="1"/>
        <v>52.708333333333002</v>
      </c>
    </row>
    <row r="94" spans="1:13" x14ac:dyDescent="0.25">
      <c r="A94">
        <v>53729166666.667</v>
      </c>
      <c r="B94">
        <v>-84.341789000000006</v>
      </c>
      <c r="D94">
        <v>53729166666.667</v>
      </c>
      <c r="E94">
        <v>-67.913123999999996</v>
      </c>
      <c r="G94">
        <v>53729166666.667</v>
      </c>
      <c r="H94">
        <v>-50.110999999999997</v>
      </c>
      <c r="J94">
        <v>53729166666.667</v>
      </c>
      <c r="K94">
        <v>-44.797310000000003</v>
      </c>
      <c r="M94">
        <f t="shared" si="1"/>
        <v>53.729166666666998</v>
      </c>
    </row>
    <row r="95" spans="1:13" x14ac:dyDescent="0.25">
      <c r="A95">
        <v>54750000000</v>
      </c>
      <c r="B95">
        <v>-82.662757999999997</v>
      </c>
      <c r="D95">
        <v>54750000000</v>
      </c>
      <c r="E95">
        <v>-69.405586</v>
      </c>
      <c r="G95">
        <v>54750000000</v>
      </c>
      <c r="H95">
        <v>-51.839764000000002</v>
      </c>
      <c r="J95">
        <v>54750000000</v>
      </c>
      <c r="K95">
        <v>-45.942822</v>
      </c>
      <c r="M95">
        <f t="shared" si="1"/>
        <v>54.75</v>
      </c>
    </row>
    <row r="96" spans="1:13" x14ac:dyDescent="0.25">
      <c r="A96">
        <v>55770833333.333</v>
      </c>
      <c r="B96">
        <v>-82.327202</v>
      </c>
      <c r="D96">
        <v>55770833333.333</v>
      </c>
      <c r="E96">
        <v>-73.259063999999995</v>
      </c>
      <c r="G96">
        <v>55770833333.333</v>
      </c>
      <c r="H96">
        <v>-55.063648000000001</v>
      </c>
      <c r="J96">
        <v>55770833333.333</v>
      </c>
      <c r="K96">
        <v>-45.745918000000003</v>
      </c>
      <c r="M96">
        <f t="shared" si="1"/>
        <v>55.770833333333002</v>
      </c>
    </row>
    <row r="97" spans="1:13" x14ac:dyDescent="0.25">
      <c r="A97">
        <v>56791666666.667</v>
      </c>
      <c r="B97">
        <v>-80.872497999999993</v>
      </c>
      <c r="D97">
        <v>56791666666.667</v>
      </c>
      <c r="E97">
        <v>-77.763335999999995</v>
      </c>
      <c r="G97">
        <v>56791666666.667</v>
      </c>
      <c r="H97">
        <v>-55.946368999999997</v>
      </c>
      <c r="J97">
        <v>56791666666.667</v>
      </c>
      <c r="K97">
        <v>-45.986995999999998</v>
      </c>
      <c r="M97">
        <f t="shared" si="1"/>
        <v>56.791666666666998</v>
      </c>
    </row>
    <row r="98" spans="1:13" x14ac:dyDescent="0.25">
      <c r="A98">
        <v>57812500000</v>
      </c>
      <c r="B98">
        <v>-81.968231000000003</v>
      </c>
      <c r="D98">
        <v>57812500000</v>
      </c>
      <c r="E98">
        <v>-77.738899000000004</v>
      </c>
      <c r="G98">
        <v>57812500000</v>
      </c>
      <c r="H98">
        <v>-55.480431000000003</v>
      </c>
      <c r="J98">
        <v>57812500000</v>
      </c>
      <c r="K98">
        <v>-46.098843000000002</v>
      </c>
      <c r="M98">
        <f t="shared" si="1"/>
        <v>57.8125</v>
      </c>
    </row>
    <row r="99" spans="1:13" x14ac:dyDescent="0.25">
      <c r="A99">
        <v>58833333333.333</v>
      </c>
      <c r="B99">
        <v>-81.737633000000002</v>
      </c>
      <c r="D99">
        <v>58833333333.333</v>
      </c>
      <c r="E99">
        <v>-78.294769000000002</v>
      </c>
      <c r="G99">
        <v>58833333333.333</v>
      </c>
      <c r="H99">
        <v>-55.295794999999998</v>
      </c>
      <c r="J99">
        <v>58833333333.333</v>
      </c>
      <c r="K99">
        <v>-47.094645999999997</v>
      </c>
      <c r="M99">
        <f t="shared" si="1"/>
        <v>58.833333333333002</v>
      </c>
    </row>
    <row r="100" spans="1:13" x14ac:dyDescent="0.25">
      <c r="A100">
        <v>59854166666.667</v>
      </c>
      <c r="B100">
        <v>-82.748337000000006</v>
      </c>
      <c r="D100">
        <v>59854166666.667</v>
      </c>
      <c r="E100">
        <v>-77.343581999999998</v>
      </c>
      <c r="G100">
        <v>59854166666.667</v>
      </c>
      <c r="H100">
        <v>-55.107028999999997</v>
      </c>
      <c r="J100">
        <v>59854166666.667</v>
      </c>
      <c r="K100">
        <v>-48.069153</v>
      </c>
      <c r="M100">
        <f t="shared" si="1"/>
        <v>59.854166666666998</v>
      </c>
    </row>
    <row r="101" spans="1:13" x14ac:dyDescent="0.25">
      <c r="A101">
        <v>60875000000</v>
      </c>
      <c r="B101">
        <v>-84.223609999999994</v>
      </c>
      <c r="D101">
        <v>60875000000</v>
      </c>
      <c r="E101">
        <v>-77.589080999999993</v>
      </c>
      <c r="G101">
        <v>60875000000</v>
      </c>
      <c r="H101">
        <v>-55.128483000000003</v>
      </c>
      <c r="J101">
        <v>60875000000</v>
      </c>
      <c r="K101">
        <v>-49.480353999999998</v>
      </c>
      <c r="M101">
        <f t="shared" si="1"/>
        <v>60.875</v>
      </c>
    </row>
    <row r="102" spans="1:13" x14ac:dyDescent="0.25">
      <c r="A102">
        <v>61895833333.333</v>
      </c>
      <c r="B102">
        <v>-85.261497000000006</v>
      </c>
      <c r="D102">
        <v>61895833333.333</v>
      </c>
      <c r="E102">
        <v>-80.295822000000001</v>
      </c>
      <c r="G102">
        <v>61895833333.333</v>
      </c>
      <c r="H102">
        <v>-54.668906999999997</v>
      </c>
      <c r="J102">
        <v>61895833333.333</v>
      </c>
      <c r="K102">
        <v>-50.523567</v>
      </c>
      <c r="M102">
        <f t="shared" si="1"/>
        <v>61.895833333333002</v>
      </c>
    </row>
    <row r="103" spans="1:13" x14ac:dyDescent="0.25">
      <c r="A103">
        <v>62916666666.667</v>
      </c>
      <c r="B103">
        <v>-93.327208999999996</v>
      </c>
      <c r="D103">
        <v>62916666666.667</v>
      </c>
      <c r="E103">
        <v>-77.564460999999994</v>
      </c>
      <c r="G103">
        <v>62916666666.667</v>
      </c>
      <c r="H103">
        <v>-53.1922</v>
      </c>
      <c r="J103">
        <v>62916666666.667</v>
      </c>
      <c r="K103">
        <v>-51.501328000000001</v>
      </c>
      <c r="M103">
        <f t="shared" si="1"/>
        <v>62.916666666666998</v>
      </c>
    </row>
    <row r="104" spans="1:13" x14ac:dyDescent="0.25">
      <c r="A104">
        <v>63937500000</v>
      </c>
      <c r="B104">
        <v>-91.731742999999994</v>
      </c>
      <c r="D104">
        <v>63937500000</v>
      </c>
      <c r="E104">
        <v>-78.384017999999998</v>
      </c>
      <c r="G104">
        <v>63937500000</v>
      </c>
      <c r="H104">
        <v>-50.995750000000001</v>
      </c>
      <c r="J104">
        <v>63937500000</v>
      </c>
      <c r="K104">
        <v>-52.034793999999998</v>
      </c>
      <c r="M104">
        <f t="shared" si="1"/>
        <v>63.9375</v>
      </c>
    </row>
    <row r="105" spans="1:13" x14ac:dyDescent="0.25">
      <c r="A105">
        <v>64958333333.333</v>
      </c>
      <c r="B105">
        <v>-88.750977000000006</v>
      </c>
      <c r="D105">
        <v>64958333333.333</v>
      </c>
      <c r="E105">
        <v>-76.641639999999995</v>
      </c>
      <c r="G105">
        <v>64958333333.333</v>
      </c>
      <c r="H105">
        <v>-48.795292000000003</v>
      </c>
      <c r="J105">
        <v>64958333333.333</v>
      </c>
      <c r="K105">
        <v>-52.497135</v>
      </c>
      <c r="M105">
        <f t="shared" si="1"/>
        <v>64.958333333333002</v>
      </c>
    </row>
    <row r="106" spans="1:13" x14ac:dyDescent="0.25">
      <c r="A106">
        <v>65979166666.667</v>
      </c>
      <c r="B106">
        <v>-78.933479000000005</v>
      </c>
      <c r="D106">
        <v>65979166666.667</v>
      </c>
      <c r="E106">
        <v>-79.148041000000006</v>
      </c>
      <c r="G106">
        <v>65979166666.667</v>
      </c>
      <c r="H106">
        <v>-47.900364000000003</v>
      </c>
      <c r="J106">
        <v>65979166666.667</v>
      </c>
      <c r="K106">
        <v>-53.919547999999999</v>
      </c>
      <c r="M106">
        <f t="shared" si="1"/>
        <v>65.979166666666998</v>
      </c>
    </row>
    <row r="107" spans="1:13" x14ac:dyDescent="0.25">
      <c r="A107">
        <v>67000000000</v>
      </c>
      <c r="B107">
        <v>-78.052391</v>
      </c>
      <c r="D107">
        <v>67000000000</v>
      </c>
      <c r="E107">
        <v>-79.739356999999998</v>
      </c>
      <c r="G107">
        <v>67000000000</v>
      </c>
      <c r="H107">
        <v>-47.955914</v>
      </c>
      <c r="J107">
        <v>67000000000</v>
      </c>
      <c r="K107">
        <v>-55.298672000000003</v>
      </c>
      <c r="M107">
        <f t="shared" si="1"/>
        <v>67</v>
      </c>
    </row>
    <row r="108" spans="1:13" x14ac:dyDescent="0.25">
      <c r="A108" t="s">
        <v>4</v>
      </c>
      <c r="D108" t="s">
        <v>4</v>
      </c>
      <c r="G108" t="s">
        <v>4</v>
      </c>
      <c r="J108" t="s">
        <v>4</v>
      </c>
      <c r="M108" t="e">
        <f t="shared" si="1"/>
        <v>#VALUE!</v>
      </c>
    </row>
    <row r="109" spans="1:13" x14ac:dyDescent="0.25">
      <c r="M109">
        <f t="shared" si="1"/>
        <v>0</v>
      </c>
    </row>
    <row r="110" spans="1:13" x14ac:dyDescent="0.25">
      <c r="M110">
        <f t="shared" si="1"/>
        <v>0</v>
      </c>
    </row>
    <row r="111" spans="1:13" x14ac:dyDescent="0.25">
      <c r="A111" t="s">
        <v>11</v>
      </c>
      <c r="D111" t="s">
        <v>11</v>
      </c>
      <c r="G111" t="s">
        <v>11</v>
      </c>
      <c r="J111" t="s">
        <v>11</v>
      </c>
      <c r="M111" t="e">
        <f t="shared" si="1"/>
        <v>#VALUE!</v>
      </c>
    </row>
    <row r="112" spans="1:13" x14ac:dyDescent="0.25">
      <c r="A112" t="s">
        <v>1</v>
      </c>
      <c r="B112" t="s">
        <v>33</v>
      </c>
      <c r="D112" t="s">
        <v>1</v>
      </c>
      <c r="E112" t="s">
        <v>33</v>
      </c>
      <c r="G112" t="s">
        <v>1</v>
      </c>
      <c r="H112" t="s">
        <v>33</v>
      </c>
      <c r="J112" t="s">
        <v>1</v>
      </c>
      <c r="K112" t="s">
        <v>33</v>
      </c>
      <c r="M112" t="e">
        <f t="shared" si="1"/>
        <v>#VALUE!</v>
      </c>
    </row>
    <row r="113" spans="1:13" x14ac:dyDescent="0.25">
      <c r="A113">
        <v>27000000000</v>
      </c>
      <c r="B113">
        <v>-91.012939000000003</v>
      </c>
      <c r="D113">
        <v>27000000000</v>
      </c>
      <c r="E113">
        <v>-88.337181000000001</v>
      </c>
      <c r="G113">
        <v>27000000000</v>
      </c>
      <c r="H113">
        <v>-90.866302000000005</v>
      </c>
      <c r="J113">
        <v>27000000000</v>
      </c>
      <c r="K113">
        <v>-94.614661999999996</v>
      </c>
      <c r="M113">
        <f t="shared" si="1"/>
        <v>27</v>
      </c>
    </row>
    <row r="114" spans="1:13" x14ac:dyDescent="0.25">
      <c r="A114">
        <v>27833333333.333</v>
      </c>
      <c r="B114">
        <v>-90.303391000000005</v>
      </c>
      <c r="D114">
        <v>27833333333.333</v>
      </c>
      <c r="E114">
        <v>-87.951133999999996</v>
      </c>
      <c r="G114">
        <v>27833333333.333</v>
      </c>
      <c r="H114">
        <v>-92.019576999999998</v>
      </c>
      <c r="J114">
        <v>27833333333.333</v>
      </c>
      <c r="K114">
        <v>-89.745887999999994</v>
      </c>
      <c r="M114">
        <f t="shared" si="1"/>
        <v>27.833333333333002</v>
      </c>
    </row>
    <row r="115" spans="1:13" x14ac:dyDescent="0.25">
      <c r="A115">
        <v>28666666666.667</v>
      </c>
      <c r="B115">
        <v>-90.310692000000003</v>
      </c>
      <c r="D115">
        <v>28666666666.667</v>
      </c>
      <c r="E115">
        <v>-88.133217000000002</v>
      </c>
      <c r="G115">
        <v>28666666666.667</v>
      </c>
      <c r="H115">
        <v>-91.054878000000002</v>
      </c>
      <c r="J115">
        <v>28666666666.667</v>
      </c>
      <c r="K115">
        <v>-87.458702000000002</v>
      </c>
      <c r="M115">
        <f t="shared" si="1"/>
        <v>28.666666666666998</v>
      </c>
    </row>
    <row r="116" spans="1:13" x14ac:dyDescent="0.25">
      <c r="A116">
        <v>29500000000</v>
      </c>
      <c r="B116">
        <v>-88.121421999999995</v>
      </c>
      <c r="D116">
        <v>29500000000</v>
      </c>
      <c r="E116">
        <v>-87.994888000000003</v>
      </c>
      <c r="G116">
        <v>29500000000</v>
      </c>
      <c r="H116">
        <v>-92.347931000000003</v>
      </c>
      <c r="J116">
        <v>29500000000</v>
      </c>
      <c r="K116">
        <v>-86.176841999999994</v>
      </c>
      <c r="M116">
        <f t="shared" si="1"/>
        <v>29.5</v>
      </c>
    </row>
    <row r="117" spans="1:13" x14ac:dyDescent="0.25">
      <c r="A117">
        <v>30333333333.333</v>
      </c>
      <c r="B117">
        <v>-91.627831</v>
      </c>
      <c r="D117">
        <v>30333333333.333</v>
      </c>
      <c r="E117">
        <v>-90.922905</v>
      </c>
      <c r="G117">
        <v>30333333333.333</v>
      </c>
      <c r="H117">
        <v>-91.958672000000007</v>
      </c>
      <c r="J117">
        <v>30333333333.333</v>
      </c>
      <c r="K117">
        <v>-86.829635999999994</v>
      </c>
      <c r="M117">
        <f t="shared" si="1"/>
        <v>30.333333333333002</v>
      </c>
    </row>
    <row r="118" spans="1:13" x14ac:dyDescent="0.25">
      <c r="A118">
        <v>31166666666.667</v>
      </c>
      <c r="B118">
        <v>-91.805130000000005</v>
      </c>
      <c r="D118">
        <v>31166666666.667</v>
      </c>
      <c r="E118">
        <v>-93.455841000000007</v>
      </c>
      <c r="G118">
        <v>31166666666.667</v>
      </c>
      <c r="H118">
        <v>-93.882996000000006</v>
      </c>
      <c r="J118">
        <v>31166666666.667</v>
      </c>
      <c r="K118">
        <v>-85.282730000000001</v>
      </c>
      <c r="M118">
        <f t="shared" si="1"/>
        <v>31.166666666666998</v>
      </c>
    </row>
    <row r="119" spans="1:13" x14ac:dyDescent="0.25">
      <c r="A119">
        <v>32000000000</v>
      </c>
      <c r="B119">
        <v>-91.502983</v>
      </c>
      <c r="D119">
        <v>32000000000</v>
      </c>
      <c r="E119">
        <v>-91.775238000000002</v>
      </c>
      <c r="G119">
        <v>32000000000</v>
      </c>
      <c r="H119">
        <v>-92.357346000000007</v>
      </c>
      <c r="J119">
        <v>32000000000</v>
      </c>
      <c r="K119">
        <v>-87.269737000000006</v>
      </c>
      <c r="M119">
        <f t="shared" si="1"/>
        <v>32</v>
      </c>
    </row>
    <row r="120" spans="1:13" x14ac:dyDescent="0.25">
      <c r="A120">
        <v>32833333333.333</v>
      </c>
      <c r="B120">
        <v>-87.721198999999999</v>
      </c>
      <c r="D120">
        <v>32833333333.333</v>
      </c>
      <c r="E120">
        <v>-90.369384999999994</v>
      </c>
      <c r="G120">
        <v>32833333333.333</v>
      </c>
      <c r="H120">
        <v>-89.774474999999995</v>
      </c>
      <c r="J120">
        <v>32833333333.333</v>
      </c>
      <c r="K120">
        <v>-90.539451999999997</v>
      </c>
      <c r="M120">
        <f t="shared" si="1"/>
        <v>32.833333333333002</v>
      </c>
    </row>
    <row r="121" spans="1:13" x14ac:dyDescent="0.25">
      <c r="A121">
        <v>33666666666.667</v>
      </c>
      <c r="B121">
        <v>-87.140945000000002</v>
      </c>
      <c r="D121">
        <v>33666666666.667</v>
      </c>
      <c r="E121">
        <v>-89.528640999999993</v>
      </c>
      <c r="G121">
        <v>33666666666.667</v>
      </c>
      <c r="H121">
        <v>-86.803191999999996</v>
      </c>
      <c r="J121">
        <v>33666666666.667</v>
      </c>
      <c r="K121">
        <v>-92.165535000000006</v>
      </c>
      <c r="M121">
        <f t="shared" si="1"/>
        <v>33.666666666666998</v>
      </c>
    </row>
    <row r="122" spans="1:13" x14ac:dyDescent="0.25">
      <c r="A122">
        <v>34500000000</v>
      </c>
      <c r="B122">
        <v>-91.982902999999993</v>
      </c>
      <c r="D122">
        <v>34500000000</v>
      </c>
      <c r="E122">
        <v>-91.278282000000004</v>
      </c>
      <c r="G122">
        <v>34500000000</v>
      </c>
      <c r="H122">
        <v>-88.777068999999997</v>
      </c>
      <c r="J122">
        <v>34500000000</v>
      </c>
      <c r="K122">
        <v>-90.201713999999996</v>
      </c>
      <c r="M122">
        <f t="shared" si="1"/>
        <v>34.5</v>
      </c>
    </row>
    <row r="123" spans="1:13" x14ac:dyDescent="0.25">
      <c r="A123">
        <v>35333333333.333</v>
      </c>
      <c r="B123">
        <v>-92.802795000000003</v>
      </c>
      <c r="D123">
        <v>35333333333.333</v>
      </c>
      <c r="E123">
        <v>-88.869499000000005</v>
      </c>
      <c r="G123">
        <v>35333333333.333</v>
      </c>
      <c r="H123">
        <v>-89.611191000000005</v>
      </c>
      <c r="J123">
        <v>35333333333.333</v>
      </c>
      <c r="K123">
        <v>-88.135033000000007</v>
      </c>
      <c r="M123">
        <f t="shared" si="1"/>
        <v>35.333333333333002</v>
      </c>
    </row>
    <row r="124" spans="1:13" x14ac:dyDescent="0.25">
      <c r="A124">
        <v>36166666666.667</v>
      </c>
      <c r="B124">
        <v>-91.642853000000002</v>
      </c>
      <c r="D124">
        <v>36166666666.667</v>
      </c>
      <c r="E124">
        <v>-91.146964999999994</v>
      </c>
      <c r="G124">
        <v>36166666666.667</v>
      </c>
      <c r="H124">
        <v>-91.753189000000006</v>
      </c>
      <c r="J124">
        <v>36166666666.667</v>
      </c>
      <c r="K124">
        <v>-84.880950999999996</v>
      </c>
      <c r="M124">
        <f t="shared" si="1"/>
        <v>36.166666666666998</v>
      </c>
    </row>
    <row r="125" spans="1:13" x14ac:dyDescent="0.25">
      <c r="A125">
        <v>37000000000</v>
      </c>
      <c r="B125">
        <v>-88.031424999999999</v>
      </c>
      <c r="D125">
        <v>37000000000</v>
      </c>
      <c r="E125">
        <v>-88.752869000000004</v>
      </c>
      <c r="G125">
        <v>37000000000</v>
      </c>
      <c r="H125">
        <v>-87.935738000000001</v>
      </c>
      <c r="J125">
        <v>37000000000</v>
      </c>
      <c r="K125">
        <v>-82.890281999999999</v>
      </c>
      <c r="M125">
        <f t="shared" si="1"/>
        <v>37</v>
      </c>
    </row>
    <row r="126" spans="1:13" x14ac:dyDescent="0.25">
      <c r="A126">
        <v>37833333333.333</v>
      </c>
      <c r="B126">
        <v>-91.194289999999995</v>
      </c>
      <c r="D126">
        <v>37833333333.333</v>
      </c>
      <c r="E126">
        <v>-90.734336999999996</v>
      </c>
      <c r="G126">
        <v>37833333333.333</v>
      </c>
      <c r="H126">
        <v>-84.603309999999993</v>
      </c>
      <c r="J126">
        <v>37833333333.333</v>
      </c>
      <c r="K126">
        <v>-81.338736999999995</v>
      </c>
      <c r="M126">
        <f t="shared" si="1"/>
        <v>37.833333333333002</v>
      </c>
    </row>
    <row r="127" spans="1:13" x14ac:dyDescent="0.25">
      <c r="A127">
        <v>38666666666.667</v>
      </c>
      <c r="B127">
        <v>-97.231910999999997</v>
      </c>
      <c r="D127">
        <v>38666666666.667</v>
      </c>
      <c r="E127">
        <v>-87.740500999999995</v>
      </c>
      <c r="G127">
        <v>38666666666.667</v>
      </c>
      <c r="H127">
        <v>-80.194878000000003</v>
      </c>
      <c r="J127">
        <v>38666666666.667</v>
      </c>
      <c r="K127">
        <v>-85.899047999999993</v>
      </c>
      <c r="M127">
        <f t="shared" si="1"/>
        <v>38.666666666666998</v>
      </c>
    </row>
    <row r="128" spans="1:13" x14ac:dyDescent="0.25">
      <c r="A128">
        <v>39500000000</v>
      </c>
      <c r="B128">
        <v>-97.612510999999998</v>
      </c>
      <c r="D128">
        <v>39500000000</v>
      </c>
      <c r="E128">
        <v>-88.364136000000002</v>
      </c>
      <c r="G128">
        <v>39500000000</v>
      </c>
      <c r="H128">
        <v>-79.978317000000004</v>
      </c>
      <c r="J128">
        <v>39500000000</v>
      </c>
      <c r="K128">
        <v>-90.491416999999998</v>
      </c>
      <c r="M128">
        <f t="shared" si="1"/>
        <v>39.5</v>
      </c>
    </row>
    <row r="129" spans="1:13" x14ac:dyDescent="0.25">
      <c r="A129">
        <v>40333333333.333</v>
      </c>
      <c r="B129">
        <v>-94.918182000000002</v>
      </c>
      <c r="D129">
        <v>40333333333.333</v>
      </c>
      <c r="E129">
        <v>-88.571990999999997</v>
      </c>
      <c r="G129">
        <v>40333333333.333</v>
      </c>
      <c r="H129">
        <v>-82.037086000000002</v>
      </c>
      <c r="J129">
        <v>40333333333.333</v>
      </c>
      <c r="K129">
        <v>-91.104965000000007</v>
      </c>
      <c r="M129">
        <f t="shared" si="1"/>
        <v>40.333333333333002</v>
      </c>
    </row>
    <row r="130" spans="1:13" x14ac:dyDescent="0.25">
      <c r="A130">
        <v>41166666666.667</v>
      </c>
      <c r="B130">
        <v>-85.011573999999996</v>
      </c>
      <c r="D130">
        <v>41166666666.667</v>
      </c>
      <c r="E130">
        <v>-86.023383999999993</v>
      </c>
      <c r="G130">
        <v>41166666666.667</v>
      </c>
      <c r="H130">
        <v>-81.060242000000002</v>
      </c>
      <c r="J130">
        <v>41166666666.667</v>
      </c>
      <c r="K130">
        <v>-86.11515</v>
      </c>
      <c r="M130">
        <f t="shared" si="1"/>
        <v>41.166666666666998</v>
      </c>
    </row>
    <row r="131" spans="1:13" x14ac:dyDescent="0.25">
      <c r="A131">
        <v>42000000000</v>
      </c>
      <c r="B131">
        <v>-78.584732000000002</v>
      </c>
      <c r="D131">
        <v>42000000000</v>
      </c>
      <c r="E131">
        <v>-83.196938000000003</v>
      </c>
      <c r="G131">
        <v>42000000000</v>
      </c>
      <c r="H131">
        <v>-84.259483000000003</v>
      </c>
      <c r="J131">
        <v>42000000000</v>
      </c>
      <c r="K131">
        <v>-79.764008000000004</v>
      </c>
      <c r="M131">
        <f t="shared" si="1"/>
        <v>42</v>
      </c>
    </row>
    <row r="132" spans="1:13" x14ac:dyDescent="0.25">
      <c r="A132">
        <v>42833333333.333</v>
      </c>
      <c r="B132">
        <v>-71.564910999999995</v>
      </c>
      <c r="D132">
        <v>42833333333.333</v>
      </c>
      <c r="E132">
        <v>-76.385283999999999</v>
      </c>
      <c r="G132">
        <v>42833333333.333</v>
      </c>
      <c r="H132">
        <v>-83.219100999999995</v>
      </c>
      <c r="J132">
        <v>42833333333.333</v>
      </c>
      <c r="K132">
        <v>-77.517334000000005</v>
      </c>
      <c r="M132">
        <f t="shared" si="1"/>
        <v>42.833333333333002</v>
      </c>
    </row>
    <row r="133" spans="1:13" x14ac:dyDescent="0.25">
      <c r="A133">
        <v>43666666666.667</v>
      </c>
      <c r="B133">
        <v>-68.013785999999996</v>
      </c>
      <c r="D133">
        <v>43666666666.667</v>
      </c>
      <c r="E133">
        <v>-70.582642000000007</v>
      </c>
      <c r="G133">
        <v>43666666666.667</v>
      </c>
      <c r="H133">
        <v>-86.487746999999999</v>
      </c>
      <c r="J133">
        <v>43666666666.667</v>
      </c>
      <c r="K133">
        <v>-74.975776999999994</v>
      </c>
      <c r="M133">
        <f t="shared" si="1"/>
        <v>43.666666666666998</v>
      </c>
    </row>
    <row r="134" spans="1:13" x14ac:dyDescent="0.25">
      <c r="A134">
        <v>44500000000</v>
      </c>
      <c r="B134">
        <v>-67.051422000000002</v>
      </c>
      <c r="D134">
        <v>44500000000</v>
      </c>
      <c r="E134">
        <v>-66.544441000000006</v>
      </c>
      <c r="G134">
        <v>44500000000</v>
      </c>
      <c r="H134">
        <v>-84.032393999999996</v>
      </c>
      <c r="J134">
        <v>44500000000</v>
      </c>
      <c r="K134">
        <v>-72.919189000000003</v>
      </c>
      <c r="M134">
        <f t="shared" ref="M134:M197" si="2">J134/1000000000</f>
        <v>44.5</v>
      </c>
    </row>
    <row r="135" spans="1:13" x14ac:dyDescent="0.25">
      <c r="A135">
        <v>45333333333.333</v>
      </c>
      <c r="B135">
        <v>-66.275024000000002</v>
      </c>
      <c r="D135">
        <v>45333333333.333</v>
      </c>
      <c r="E135">
        <v>-66.679114999999996</v>
      </c>
      <c r="G135">
        <v>45333333333.333</v>
      </c>
      <c r="H135">
        <v>-84.846076999999994</v>
      </c>
      <c r="J135">
        <v>45333333333.333</v>
      </c>
      <c r="K135">
        <v>-67.884788999999998</v>
      </c>
      <c r="M135">
        <f t="shared" si="2"/>
        <v>45.333333333333002</v>
      </c>
    </row>
    <row r="136" spans="1:13" x14ac:dyDescent="0.25">
      <c r="A136">
        <v>46166666666.667</v>
      </c>
      <c r="B136">
        <v>-64.395804999999996</v>
      </c>
      <c r="D136">
        <v>46166666666.667</v>
      </c>
      <c r="E136">
        <v>-66.488097999999994</v>
      </c>
      <c r="G136">
        <v>46166666666.667</v>
      </c>
      <c r="H136">
        <v>-79.140274000000005</v>
      </c>
      <c r="J136">
        <v>46166666666.667</v>
      </c>
      <c r="K136">
        <v>-63.161670999999998</v>
      </c>
      <c r="M136">
        <f t="shared" si="2"/>
        <v>46.166666666666998</v>
      </c>
    </row>
    <row r="137" spans="1:13" x14ac:dyDescent="0.25">
      <c r="A137">
        <v>47000000000</v>
      </c>
      <c r="B137">
        <v>-59.184517</v>
      </c>
      <c r="D137">
        <v>47000000000</v>
      </c>
      <c r="E137">
        <v>-65.202834999999993</v>
      </c>
      <c r="G137">
        <v>47000000000</v>
      </c>
      <c r="H137">
        <v>-73.758223999999998</v>
      </c>
      <c r="J137">
        <v>47000000000</v>
      </c>
      <c r="K137">
        <v>-59.383136999999998</v>
      </c>
      <c r="M137">
        <f t="shared" si="2"/>
        <v>47</v>
      </c>
    </row>
    <row r="138" spans="1:13" x14ac:dyDescent="0.25">
      <c r="A138">
        <v>47833333333.333</v>
      </c>
      <c r="B138">
        <v>-54.251972000000002</v>
      </c>
      <c r="D138">
        <v>47833333333.333</v>
      </c>
      <c r="E138">
        <v>-62.468018000000001</v>
      </c>
      <c r="G138">
        <v>47833333333.333</v>
      </c>
      <c r="H138">
        <v>-68.482215999999994</v>
      </c>
      <c r="J138">
        <v>47833333333.333</v>
      </c>
      <c r="K138">
        <v>-56.998919999999998</v>
      </c>
      <c r="M138">
        <f t="shared" si="2"/>
        <v>47.833333333333002</v>
      </c>
    </row>
    <row r="139" spans="1:13" x14ac:dyDescent="0.25">
      <c r="A139">
        <v>48666666666.667</v>
      </c>
      <c r="B139">
        <v>-51.714165000000001</v>
      </c>
      <c r="D139">
        <v>48666666666.667</v>
      </c>
      <c r="E139">
        <v>-60.685822000000002</v>
      </c>
      <c r="G139">
        <v>48666666666.667</v>
      </c>
      <c r="H139">
        <v>-65.864197000000004</v>
      </c>
      <c r="J139">
        <v>48666666666.667</v>
      </c>
      <c r="K139">
        <v>-56.241467</v>
      </c>
      <c r="M139">
        <f t="shared" si="2"/>
        <v>48.666666666666998</v>
      </c>
    </row>
    <row r="140" spans="1:13" x14ac:dyDescent="0.25">
      <c r="A140">
        <v>49500000000</v>
      </c>
      <c r="B140">
        <v>-50.032383000000003</v>
      </c>
      <c r="D140">
        <v>49500000000</v>
      </c>
      <c r="E140">
        <v>-59.013083999999999</v>
      </c>
      <c r="G140">
        <v>49500000000</v>
      </c>
      <c r="H140">
        <v>-65.108704000000003</v>
      </c>
      <c r="J140">
        <v>49500000000</v>
      </c>
      <c r="K140">
        <v>-56.035736</v>
      </c>
      <c r="M140">
        <f t="shared" si="2"/>
        <v>49.5</v>
      </c>
    </row>
    <row r="141" spans="1:13" x14ac:dyDescent="0.25">
      <c r="A141">
        <v>50333333333.333</v>
      </c>
      <c r="B141">
        <v>-48.947975</v>
      </c>
      <c r="D141">
        <v>50333333333.333</v>
      </c>
      <c r="E141">
        <v>-58.122127999999996</v>
      </c>
      <c r="G141">
        <v>50333333333.333</v>
      </c>
      <c r="H141">
        <v>-66.560066000000006</v>
      </c>
      <c r="J141">
        <v>50333333333.333</v>
      </c>
      <c r="K141">
        <v>-56.653914999999998</v>
      </c>
      <c r="M141">
        <f t="shared" si="2"/>
        <v>50.333333333333002</v>
      </c>
    </row>
    <row r="142" spans="1:13" x14ac:dyDescent="0.25">
      <c r="A142">
        <v>51166666666.667</v>
      </c>
      <c r="B142">
        <v>-48.822947999999997</v>
      </c>
      <c r="D142">
        <v>51166666666.667</v>
      </c>
      <c r="E142">
        <v>-57.668830999999997</v>
      </c>
      <c r="G142">
        <v>51166666666.667</v>
      </c>
      <c r="H142">
        <v>-68.693275</v>
      </c>
      <c r="J142">
        <v>51166666666.667</v>
      </c>
      <c r="K142">
        <v>-58.469462999999998</v>
      </c>
      <c r="M142">
        <f t="shared" si="2"/>
        <v>51.166666666666998</v>
      </c>
    </row>
    <row r="143" spans="1:13" x14ac:dyDescent="0.25">
      <c r="A143">
        <v>52000000000</v>
      </c>
      <c r="B143">
        <v>-48.861060999999999</v>
      </c>
      <c r="D143">
        <v>52000000000</v>
      </c>
      <c r="E143">
        <v>-56.866405</v>
      </c>
      <c r="G143">
        <v>52000000000</v>
      </c>
      <c r="H143">
        <v>-69.064544999999995</v>
      </c>
      <c r="J143">
        <v>52000000000</v>
      </c>
      <c r="K143">
        <v>-59.714294000000002</v>
      </c>
      <c r="M143">
        <f t="shared" si="2"/>
        <v>52</v>
      </c>
    </row>
    <row r="144" spans="1:13" x14ac:dyDescent="0.25">
      <c r="A144">
        <v>52833333333.333</v>
      </c>
      <c r="B144">
        <v>-49.041694999999997</v>
      </c>
      <c r="D144">
        <v>52833333333.333</v>
      </c>
      <c r="E144">
        <v>-56.059376</v>
      </c>
      <c r="G144">
        <v>52833333333.333</v>
      </c>
      <c r="H144">
        <v>-65.660033999999996</v>
      </c>
      <c r="J144">
        <v>52833333333.333</v>
      </c>
      <c r="K144">
        <v>-60.866962000000001</v>
      </c>
      <c r="M144">
        <f t="shared" si="2"/>
        <v>52.833333333333002</v>
      </c>
    </row>
    <row r="145" spans="1:13" x14ac:dyDescent="0.25">
      <c r="A145">
        <v>53666666666.667</v>
      </c>
      <c r="B145">
        <v>-49.402931000000002</v>
      </c>
      <c r="D145">
        <v>53666666666.667</v>
      </c>
      <c r="E145">
        <v>-55.688423</v>
      </c>
      <c r="G145">
        <v>53666666666.667</v>
      </c>
      <c r="H145">
        <v>-63.539397999999998</v>
      </c>
      <c r="J145">
        <v>53666666666.667</v>
      </c>
      <c r="K145">
        <v>-61.512729999999998</v>
      </c>
      <c r="M145">
        <f t="shared" si="2"/>
        <v>53.666666666666998</v>
      </c>
    </row>
    <row r="146" spans="1:13" x14ac:dyDescent="0.25">
      <c r="A146">
        <v>54500000000</v>
      </c>
      <c r="B146">
        <v>-49.80677</v>
      </c>
      <c r="D146">
        <v>54500000000</v>
      </c>
      <c r="E146">
        <v>-55.844726999999999</v>
      </c>
      <c r="G146">
        <v>54500000000</v>
      </c>
      <c r="H146">
        <v>-61.776623000000001</v>
      </c>
      <c r="J146">
        <v>54500000000</v>
      </c>
      <c r="K146">
        <v>-63.475203999999998</v>
      </c>
      <c r="M146">
        <f t="shared" si="2"/>
        <v>54.5</v>
      </c>
    </row>
    <row r="147" spans="1:13" x14ac:dyDescent="0.25">
      <c r="A147">
        <v>55333333333.333</v>
      </c>
      <c r="B147">
        <v>-50.046424999999999</v>
      </c>
      <c r="D147">
        <v>55333333333.333</v>
      </c>
      <c r="E147">
        <v>-56.151103999999997</v>
      </c>
      <c r="G147">
        <v>55333333333.333</v>
      </c>
      <c r="H147">
        <v>-60.656590000000001</v>
      </c>
      <c r="J147">
        <v>55333333333.333</v>
      </c>
      <c r="K147">
        <v>-67.388603000000003</v>
      </c>
      <c r="M147">
        <f t="shared" si="2"/>
        <v>55.333333333333002</v>
      </c>
    </row>
    <row r="148" spans="1:13" x14ac:dyDescent="0.25">
      <c r="A148">
        <v>56166666666.667</v>
      </c>
      <c r="B148">
        <v>-50.280436999999999</v>
      </c>
      <c r="D148">
        <v>56166666666.667</v>
      </c>
      <c r="E148">
        <v>-56.252777000000002</v>
      </c>
      <c r="G148">
        <v>56166666666.667</v>
      </c>
      <c r="H148">
        <v>-59.367710000000002</v>
      </c>
      <c r="J148">
        <v>56166666666.667</v>
      </c>
      <c r="K148">
        <v>-69.574036000000007</v>
      </c>
      <c r="M148">
        <f t="shared" si="2"/>
        <v>56.166666666666998</v>
      </c>
    </row>
    <row r="149" spans="1:13" x14ac:dyDescent="0.25">
      <c r="A149">
        <v>57000000000</v>
      </c>
      <c r="B149">
        <v>-50.878104999999998</v>
      </c>
      <c r="D149">
        <v>57000000000</v>
      </c>
      <c r="E149">
        <v>-56.519947000000002</v>
      </c>
      <c r="G149">
        <v>57000000000</v>
      </c>
      <c r="H149">
        <v>-57.914642000000001</v>
      </c>
      <c r="J149">
        <v>57000000000</v>
      </c>
      <c r="K149">
        <v>-70.294265999999993</v>
      </c>
      <c r="M149">
        <f t="shared" si="2"/>
        <v>57</v>
      </c>
    </row>
    <row r="150" spans="1:13" x14ac:dyDescent="0.25">
      <c r="A150">
        <v>57833333333.333</v>
      </c>
      <c r="B150">
        <v>-51.673653000000002</v>
      </c>
      <c r="D150">
        <v>57833333333.333</v>
      </c>
      <c r="E150">
        <v>-57.296024000000003</v>
      </c>
      <c r="G150">
        <v>57833333333.333</v>
      </c>
      <c r="H150">
        <v>-55.877437999999998</v>
      </c>
      <c r="J150">
        <v>57833333333.333</v>
      </c>
      <c r="K150">
        <v>-67.010566999999995</v>
      </c>
      <c r="M150">
        <f t="shared" si="2"/>
        <v>57.833333333333002</v>
      </c>
    </row>
    <row r="151" spans="1:13" x14ac:dyDescent="0.25">
      <c r="A151">
        <v>58666666666.667</v>
      </c>
      <c r="B151">
        <v>-52.339877999999999</v>
      </c>
      <c r="D151">
        <v>58666666666.667</v>
      </c>
      <c r="E151">
        <v>-58.052833999999997</v>
      </c>
      <c r="G151">
        <v>58666666666.667</v>
      </c>
      <c r="H151">
        <v>-54.082751999999999</v>
      </c>
      <c r="J151">
        <v>58666666666.667</v>
      </c>
      <c r="K151">
        <v>-64.895331999999996</v>
      </c>
      <c r="M151">
        <f t="shared" si="2"/>
        <v>58.666666666666998</v>
      </c>
    </row>
    <row r="152" spans="1:13" x14ac:dyDescent="0.25">
      <c r="A152">
        <v>59500000000</v>
      </c>
      <c r="B152">
        <v>-52.680396999999999</v>
      </c>
      <c r="D152">
        <v>59500000000</v>
      </c>
      <c r="E152">
        <v>-58.650528000000001</v>
      </c>
      <c r="G152">
        <v>59500000000</v>
      </c>
      <c r="H152">
        <v>-52.574630999999997</v>
      </c>
      <c r="J152">
        <v>59500000000</v>
      </c>
      <c r="K152">
        <v>-62.290928000000001</v>
      </c>
      <c r="M152">
        <f t="shared" si="2"/>
        <v>59.5</v>
      </c>
    </row>
    <row r="153" spans="1:13" x14ac:dyDescent="0.25">
      <c r="A153">
        <v>60333333333.333</v>
      </c>
      <c r="B153">
        <v>-52.901806000000001</v>
      </c>
      <c r="D153">
        <v>60333333333.333</v>
      </c>
      <c r="E153">
        <v>-58.078029999999998</v>
      </c>
      <c r="G153">
        <v>60333333333.333</v>
      </c>
      <c r="H153">
        <v>-51.218868000000001</v>
      </c>
      <c r="J153">
        <v>60333333333.333</v>
      </c>
      <c r="K153">
        <v>-61.639544999999998</v>
      </c>
      <c r="M153">
        <f t="shared" si="2"/>
        <v>60.333333333333002</v>
      </c>
    </row>
    <row r="154" spans="1:13" x14ac:dyDescent="0.25">
      <c r="A154">
        <v>61166666666.667</v>
      </c>
      <c r="B154">
        <v>-53.168995000000002</v>
      </c>
      <c r="D154">
        <v>61166666666.667</v>
      </c>
      <c r="E154">
        <v>-57.116168999999999</v>
      </c>
      <c r="G154">
        <v>61166666666.667</v>
      </c>
      <c r="H154">
        <v>-50.127155000000002</v>
      </c>
      <c r="J154">
        <v>61166666666.667</v>
      </c>
      <c r="K154">
        <v>-61.106842</v>
      </c>
      <c r="M154">
        <f t="shared" si="2"/>
        <v>61.166666666666998</v>
      </c>
    </row>
    <row r="155" spans="1:13" x14ac:dyDescent="0.25">
      <c r="A155">
        <v>62000000000</v>
      </c>
      <c r="B155">
        <v>-53.356265999999998</v>
      </c>
      <c r="D155">
        <v>62000000000</v>
      </c>
      <c r="E155">
        <v>-55.594470999999999</v>
      </c>
      <c r="G155">
        <v>62000000000</v>
      </c>
      <c r="H155">
        <v>-49.477043000000002</v>
      </c>
      <c r="J155">
        <v>62000000000</v>
      </c>
      <c r="K155">
        <v>-60.973038000000003</v>
      </c>
      <c r="M155">
        <f t="shared" si="2"/>
        <v>62</v>
      </c>
    </row>
    <row r="156" spans="1:13" x14ac:dyDescent="0.25">
      <c r="A156">
        <v>62833333333.333</v>
      </c>
      <c r="B156">
        <v>-52.999496000000001</v>
      </c>
      <c r="D156">
        <v>62833333333.333</v>
      </c>
      <c r="E156">
        <v>-54.722808999999998</v>
      </c>
      <c r="G156">
        <v>62833333333.333</v>
      </c>
      <c r="H156">
        <v>-49.400016999999998</v>
      </c>
      <c r="J156">
        <v>62833333333.333</v>
      </c>
      <c r="K156">
        <v>-59.463439999999999</v>
      </c>
      <c r="M156">
        <f t="shared" si="2"/>
        <v>62.833333333333002</v>
      </c>
    </row>
    <row r="157" spans="1:13" x14ac:dyDescent="0.25">
      <c r="A157">
        <v>63666666666.667</v>
      </c>
      <c r="B157">
        <v>-52.651955000000001</v>
      </c>
      <c r="D157">
        <v>63666666666.667</v>
      </c>
      <c r="E157">
        <v>-54.651569000000002</v>
      </c>
      <c r="G157">
        <v>63666666666.667</v>
      </c>
      <c r="H157">
        <v>-50.430653</v>
      </c>
      <c r="J157">
        <v>63666666666.667</v>
      </c>
      <c r="K157">
        <v>-56.697384</v>
      </c>
      <c r="M157">
        <f t="shared" si="2"/>
        <v>63.666666666666998</v>
      </c>
    </row>
    <row r="158" spans="1:13" x14ac:dyDescent="0.25">
      <c r="A158">
        <v>64500000000</v>
      </c>
      <c r="B158">
        <v>-54.006610999999999</v>
      </c>
      <c r="D158">
        <v>64500000000</v>
      </c>
      <c r="E158">
        <v>-55.639381</v>
      </c>
      <c r="G158">
        <v>64500000000</v>
      </c>
      <c r="H158">
        <v>-53.943806000000002</v>
      </c>
      <c r="J158">
        <v>64500000000</v>
      </c>
      <c r="K158">
        <v>-54.061565000000002</v>
      </c>
      <c r="M158">
        <f t="shared" si="2"/>
        <v>64.5</v>
      </c>
    </row>
    <row r="159" spans="1:13" x14ac:dyDescent="0.25">
      <c r="A159">
        <v>65333333333.333</v>
      </c>
      <c r="B159">
        <v>-57.502487000000002</v>
      </c>
      <c r="D159">
        <v>65333333333.333</v>
      </c>
      <c r="E159">
        <v>-57.014491999999997</v>
      </c>
      <c r="G159">
        <v>65333333333.333</v>
      </c>
      <c r="H159">
        <v>-58.591701999999998</v>
      </c>
      <c r="J159">
        <v>65333333333.333</v>
      </c>
      <c r="K159">
        <v>-53.085490999999998</v>
      </c>
      <c r="M159">
        <f t="shared" si="2"/>
        <v>65.333333333333002</v>
      </c>
    </row>
    <row r="160" spans="1:13" x14ac:dyDescent="0.25">
      <c r="A160">
        <v>66166666666.667</v>
      </c>
      <c r="B160">
        <v>-61.649067000000002</v>
      </c>
      <c r="D160">
        <v>66166666666.667</v>
      </c>
      <c r="E160">
        <v>-57.371001999999997</v>
      </c>
      <c r="G160">
        <v>66166666666.667</v>
      </c>
      <c r="H160">
        <v>-60.905406999999997</v>
      </c>
      <c r="J160">
        <v>66166666666.667</v>
      </c>
      <c r="K160">
        <v>-53.536537000000003</v>
      </c>
      <c r="M160">
        <f t="shared" si="2"/>
        <v>66.166666666666998</v>
      </c>
    </row>
    <row r="161" spans="1:13" x14ac:dyDescent="0.25">
      <c r="A161">
        <v>67000000000</v>
      </c>
      <c r="B161">
        <v>-64.167274000000006</v>
      </c>
      <c r="D161">
        <v>67000000000</v>
      </c>
      <c r="E161">
        <v>-57.026085000000002</v>
      </c>
      <c r="G161">
        <v>67000000000</v>
      </c>
      <c r="H161">
        <v>-60.794922</v>
      </c>
      <c r="J161">
        <v>67000000000</v>
      </c>
      <c r="K161">
        <v>-54.114086</v>
      </c>
      <c r="M161">
        <f t="shared" si="2"/>
        <v>67</v>
      </c>
    </row>
    <row r="162" spans="1:13" x14ac:dyDescent="0.25">
      <c r="A162" t="s">
        <v>4</v>
      </c>
      <c r="D162" t="s">
        <v>4</v>
      </c>
      <c r="G162" t="s">
        <v>4</v>
      </c>
      <c r="J162" t="s">
        <v>4</v>
      </c>
      <c r="M162" t="e">
        <f t="shared" si="2"/>
        <v>#VALUE!</v>
      </c>
    </row>
    <row r="163" spans="1:13" x14ac:dyDescent="0.25">
      <c r="M163">
        <f t="shared" si="2"/>
        <v>0</v>
      </c>
    </row>
    <row r="164" spans="1:13" x14ac:dyDescent="0.25">
      <c r="M164">
        <f t="shared" si="2"/>
        <v>0</v>
      </c>
    </row>
    <row r="165" spans="1:13" x14ac:dyDescent="0.25">
      <c r="A165" t="s">
        <v>34</v>
      </c>
      <c r="D165" t="s">
        <v>34</v>
      </c>
      <c r="G165" t="s">
        <v>34</v>
      </c>
      <c r="J165" t="s">
        <v>34</v>
      </c>
      <c r="M165" t="e">
        <f t="shared" si="2"/>
        <v>#VALUE!</v>
      </c>
    </row>
    <row r="166" spans="1:13" x14ac:dyDescent="0.25">
      <c r="A166" t="s">
        <v>1</v>
      </c>
      <c r="B166" t="s">
        <v>35</v>
      </c>
      <c r="D166" t="s">
        <v>1</v>
      </c>
      <c r="E166" t="s">
        <v>35</v>
      </c>
      <c r="G166" t="s">
        <v>1</v>
      </c>
      <c r="H166" t="s">
        <v>35</v>
      </c>
      <c r="J166" t="s">
        <v>1</v>
      </c>
      <c r="K166" t="s">
        <v>35</v>
      </c>
      <c r="M166" t="e">
        <f t="shared" si="2"/>
        <v>#VALUE!</v>
      </c>
    </row>
    <row r="167" spans="1:13" x14ac:dyDescent="0.25">
      <c r="A167">
        <v>36000000000</v>
      </c>
      <c r="B167">
        <v>-88.332458000000003</v>
      </c>
      <c r="D167">
        <v>36000000000</v>
      </c>
      <c r="E167">
        <v>-89.489304000000004</v>
      </c>
      <c r="G167">
        <v>36000000000</v>
      </c>
      <c r="H167">
        <v>-88.068939</v>
      </c>
      <c r="J167">
        <v>36000000000</v>
      </c>
      <c r="K167">
        <v>-90.291381999999999</v>
      </c>
      <c r="M167">
        <f t="shared" si="2"/>
        <v>36</v>
      </c>
    </row>
    <row r="168" spans="1:13" x14ac:dyDescent="0.25">
      <c r="A168">
        <v>36645833333.333</v>
      </c>
      <c r="B168">
        <v>-90.673111000000006</v>
      </c>
      <c r="D168">
        <v>36645833333.333</v>
      </c>
      <c r="E168">
        <v>-88.564864999999998</v>
      </c>
      <c r="G168">
        <v>36645833333.333</v>
      </c>
      <c r="H168">
        <v>-88.498054999999994</v>
      </c>
      <c r="J168">
        <v>36645833333.333</v>
      </c>
      <c r="K168">
        <v>-88.373444000000006</v>
      </c>
      <c r="M168">
        <f t="shared" si="2"/>
        <v>36.645833333333002</v>
      </c>
    </row>
    <row r="169" spans="1:13" x14ac:dyDescent="0.25">
      <c r="A169">
        <v>37291666666.667</v>
      </c>
      <c r="B169">
        <v>-91.003570999999994</v>
      </c>
      <c r="D169">
        <v>37291666666.667</v>
      </c>
      <c r="E169">
        <v>-89.202117999999999</v>
      </c>
      <c r="G169">
        <v>37291666666.667</v>
      </c>
      <c r="H169">
        <v>-91.164794999999998</v>
      </c>
      <c r="J169">
        <v>37291666666.667</v>
      </c>
      <c r="K169">
        <v>-88.914230000000003</v>
      </c>
      <c r="M169">
        <f t="shared" si="2"/>
        <v>37.291666666666998</v>
      </c>
    </row>
    <row r="170" spans="1:13" x14ac:dyDescent="0.25">
      <c r="A170">
        <v>37937500000</v>
      </c>
      <c r="B170">
        <v>-87.516777000000005</v>
      </c>
      <c r="D170">
        <v>37937500000</v>
      </c>
      <c r="E170">
        <v>-88.336174</v>
      </c>
      <c r="G170">
        <v>37937500000</v>
      </c>
      <c r="H170">
        <v>-87.597496000000007</v>
      </c>
      <c r="J170">
        <v>37937500000</v>
      </c>
      <c r="K170">
        <v>-88.536240000000006</v>
      </c>
      <c r="M170">
        <f t="shared" si="2"/>
        <v>37.9375</v>
      </c>
    </row>
    <row r="171" spans="1:13" x14ac:dyDescent="0.25">
      <c r="A171">
        <v>38583333333.333</v>
      </c>
      <c r="B171">
        <v>-87.719550999999996</v>
      </c>
      <c r="D171">
        <v>38583333333.333</v>
      </c>
      <c r="E171">
        <v>-87.657393999999996</v>
      </c>
      <c r="G171">
        <v>38583333333.333</v>
      </c>
      <c r="H171">
        <v>-87.552216000000001</v>
      </c>
      <c r="J171">
        <v>38583333333.333</v>
      </c>
      <c r="K171">
        <v>-87.983620000000002</v>
      </c>
      <c r="M171">
        <f t="shared" si="2"/>
        <v>38.583333333333002</v>
      </c>
    </row>
    <row r="172" spans="1:13" x14ac:dyDescent="0.25">
      <c r="A172">
        <v>39229166666.667</v>
      </c>
      <c r="B172">
        <v>-87.550803999999999</v>
      </c>
      <c r="D172">
        <v>39229166666.667</v>
      </c>
      <c r="E172">
        <v>-87.986084000000005</v>
      </c>
      <c r="G172">
        <v>39229166666.667</v>
      </c>
      <c r="H172">
        <v>-89.026756000000006</v>
      </c>
      <c r="J172">
        <v>39229166666.667</v>
      </c>
      <c r="K172">
        <v>-89.370552000000004</v>
      </c>
      <c r="M172">
        <f t="shared" si="2"/>
        <v>39.229166666666998</v>
      </c>
    </row>
    <row r="173" spans="1:13" x14ac:dyDescent="0.25">
      <c r="A173">
        <v>39875000000</v>
      </c>
      <c r="B173">
        <v>-86.852851999999999</v>
      </c>
      <c r="D173">
        <v>39875000000</v>
      </c>
      <c r="E173">
        <v>-88.985619</v>
      </c>
      <c r="G173">
        <v>39875000000</v>
      </c>
      <c r="H173">
        <v>-88.615273000000002</v>
      </c>
      <c r="J173">
        <v>39875000000</v>
      </c>
      <c r="K173">
        <v>-87.57338</v>
      </c>
      <c r="M173">
        <f t="shared" si="2"/>
        <v>39.875</v>
      </c>
    </row>
    <row r="174" spans="1:13" x14ac:dyDescent="0.25">
      <c r="A174">
        <v>40520833333.333</v>
      </c>
      <c r="B174">
        <v>-86.588515999999998</v>
      </c>
      <c r="D174">
        <v>40520833333.333</v>
      </c>
      <c r="E174">
        <v>-87.249390000000005</v>
      </c>
      <c r="G174">
        <v>40520833333.333</v>
      </c>
      <c r="H174">
        <v>-89.783844000000002</v>
      </c>
      <c r="J174">
        <v>40520833333.333</v>
      </c>
      <c r="K174">
        <v>-85.806938000000002</v>
      </c>
      <c r="M174">
        <f t="shared" si="2"/>
        <v>40.520833333333002</v>
      </c>
    </row>
    <row r="175" spans="1:13" x14ac:dyDescent="0.25">
      <c r="A175">
        <v>41166666666.667</v>
      </c>
      <c r="B175">
        <v>-85.677795000000003</v>
      </c>
      <c r="D175">
        <v>41166666666.667</v>
      </c>
      <c r="E175">
        <v>-86.562943000000004</v>
      </c>
      <c r="G175">
        <v>41166666666.667</v>
      </c>
      <c r="H175">
        <v>-86.913139000000001</v>
      </c>
      <c r="J175">
        <v>41166666666.667</v>
      </c>
      <c r="K175">
        <v>-87.152762999999993</v>
      </c>
      <c r="M175">
        <f t="shared" si="2"/>
        <v>41.166666666666998</v>
      </c>
    </row>
    <row r="176" spans="1:13" x14ac:dyDescent="0.25">
      <c r="A176">
        <v>41812500000</v>
      </c>
      <c r="B176">
        <v>-86.196312000000006</v>
      </c>
      <c r="D176">
        <v>41812500000</v>
      </c>
      <c r="E176">
        <v>-86.510254000000003</v>
      </c>
      <c r="G176">
        <v>41812500000</v>
      </c>
      <c r="H176">
        <v>-85.037109000000001</v>
      </c>
      <c r="J176">
        <v>41812500000</v>
      </c>
      <c r="K176">
        <v>-87.539062999999999</v>
      </c>
      <c r="M176">
        <f t="shared" si="2"/>
        <v>41.8125</v>
      </c>
    </row>
    <row r="177" spans="1:13" x14ac:dyDescent="0.25">
      <c r="A177">
        <v>42458333333.333</v>
      </c>
      <c r="B177">
        <v>-85.515038000000004</v>
      </c>
      <c r="D177">
        <v>42458333333.333</v>
      </c>
      <c r="E177">
        <v>-84.448600999999996</v>
      </c>
      <c r="G177">
        <v>42458333333.333</v>
      </c>
      <c r="H177">
        <v>-86.048714000000004</v>
      </c>
      <c r="J177">
        <v>42458333333.333</v>
      </c>
      <c r="K177">
        <v>-86.287589999999994</v>
      </c>
      <c r="M177">
        <f t="shared" si="2"/>
        <v>42.458333333333002</v>
      </c>
    </row>
    <row r="178" spans="1:13" x14ac:dyDescent="0.25">
      <c r="A178">
        <v>43104166666.667</v>
      </c>
      <c r="B178">
        <v>-84.776420999999999</v>
      </c>
      <c r="D178">
        <v>43104166666.667</v>
      </c>
      <c r="E178">
        <v>-85.629692000000006</v>
      </c>
      <c r="G178">
        <v>43104166666.667</v>
      </c>
      <c r="H178">
        <v>-85.158966000000007</v>
      </c>
      <c r="J178">
        <v>43104166666.667</v>
      </c>
      <c r="K178">
        <v>-86.207886000000002</v>
      </c>
      <c r="M178">
        <f t="shared" si="2"/>
        <v>43.104166666666998</v>
      </c>
    </row>
    <row r="179" spans="1:13" x14ac:dyDescent="0.25">
      <c r="A179">
        <v>43750000000</v>
      </c>
      <c r="B179">
        <v>-84.919471999999999</v>
      </c>
      <c r="D179">
        <v>43750000000</v>
      </c>
      <c r="E179">
        <v>-86.151657</v>
      </c>
      <c r="G179">
        <v>43750000000</v>
      </c>
      <c r="H179">
        <v>-84.504958999999999</v>
      </c>
      <c r="J179">
        <v>43750000000</v>
      </c>
      <c r="K179">
        <v>-86.280647000000002</v>
      </c>
      <c r="M179">
        <f t="shared" si="2"/>
        <v>43.75</v>
      </c>
    </row>
    <row r="180" spans="1:13" x14ac:dyDescent="0.25">
      <c r="A180">
        <v>44395833333.333</v>
      </c>
      <c r="B180">
        <v>-85.672646</v>
      </c>
      <c r="D180">
        <v>44395833333.333</v>
      </c>
      <c r="E180">
        <v>-83.559371999999996</v>
      </c>
      <c r="G180">
        <v>44395833333.333</v>
      </c>
      <c r="H180">
        <v>-85.989722999999998</v>
      </c>
      <c r="J180">
        <v>44395833333.333</v>
      </c>
      <c r="K180">
        <v>-85.139197999999993</v>
      </c>
      <c r="M180">
        <f t="shared" si="2"/>
        <v>44.395833333333002</v>
      </c>
    </row>
    <row r="181" spans="1:13" x14ac:dyDescent="0.25">
      <c r="A181">
        <v>45041666666.667</v>
      </c>
      <c r="B181">
        <v>-87.120643999999999</v>
      </c>
      <c r="D181">
        <v>45041666666.667</v>
      </c>
      <c r="E181">
        <v>-85.770767000000006</v>
      </c>
      <c r="G181">
        <v>45041666666.667</v>
      </c>
      <c r="H181">
        <v>-88.503631999999996</v>
      </c>
      <c r="J181">
        <v>45041666666.667</v>
      </c>
      <c r="K181">
        <v>-87.974220000000003</v>
      </c>
      <c r="M181">
        <f t="shared" si="2"/>
        <v>45.041666666666998</v>
      </c>
    </row>
    <row r="182" spans="1:13" x14ac:dyDescent="0.25">
      <c r="A182">
        <v>45687500000</v>
      </c>
      <c r="B182">
        <v>-87.197310999999999</v>
      </c>
      <c r="D182">
        <v>45687500000</v>
      </c>
      <c r="E182">
        <v>-85.315216000000007</v>
      </c>
      <c r="G182">
        <v>45687500000</v>
      </c>
      <c r="H182">
        <v>-87.219596999999993</v>
      </c>
      <c r="J182">
        <v>45687500000</v>
      </c>
      <c r="K182">
        <v>-87.136177000000004</v>
      </c>
      <c r="M182">
        <f t="shared" si="2"/>
        <v>45.6875</v>
      </c>
    </row>
    <row r="183" spans="1:13" x14ac:dyDescent="0.25">
      <c r="A183">
        <v>46333333333.333</v>
      </c>
      <c r="B183">
        <v>-85.525245999999996</v>
      </c>
      <c r="D183">
        <v>46333333333.333</v>
      </c>
      <c r="E183">
        <v>-85.688736000000006</v>
      </c>
      <c r="G183">
        <v>46333333333.333</v>
      </c>
      <c r="H183">
        <v>-85.348763000000005</v>
      </c>
      <c r="J183">
        <v>46333333333.333</v>
      </c>
      <c r="K183">
        <v>-85.886566000000002</v>
      </c>
      <c r="M183">
        <f t="shared" si="2"/>
        <v>46.333333333333002</v>
      </c>
    </row>
    <row r="184" spans="1:13" x14ac:dyDescent="0.25">
      <c r="A184">
        <v>46979166666.667</v>
      </c>
      <c r="B184">
        <v>-86.326988</v>
      </c>
      <c r="D184">
        <v>46979166666.667</v>
      </c>
      <c r="E184">
        <v>-89.605309000000005</v>
      </c>
      <c r="G184">
        <v>46979166666.667</v>
      </c>
      <c r="H184">
        <v>-85.621039999999994</v>
      </c>
      <c r="J184">
        <v>46979166666.667</v>
      </c>
      <c r="K184">
        <v>-87.432204999999996</v>
      </c>
      <c r="M184">
        <f t="shared" si="2"/>
        <v>46.979166666666998</v>
      </c>
    </row>
    <row r="185" spans="1:13" x14ac:dyDescent="0.25">
      <c r="A185">
        <v>47625000000</v>
      </c>
      <c r="B185">
        <v>-89.225891000000004</v>
      </c>
      <c r="D185">
        <v>47625000000</v>
      </c>
      <c r="E185">
        <v>-87.383842000000001</v>
      </c>
      <c r="G185">
        <v>47625000000</v>
      </c>
      <c r="H185">
        <v>-89.143280000000004</v>
      </c>
      <c r="J185">
        <v>47625000000</v>
      </c>
      <c r="K185">
        <v>-87.932106000000005</v>
      </c>
      <c r="M185">
        <f t="shared" si="2"/>
        <v>47.625</v>
      </c>
    </row>
    <row r="186" spans="1:13" x14ac:dyDescent="0.25">
      <c r="A186">
        <v>48270833333.333</v>
      </c>
      <c r="B186">
        <v>-86.921454999999995</v>
      </c>
      <c r="D186">
        <v>48270833333.333</v>
      </c>
      <c r="E186">
        <v>-89.934646999999998</v>
      </c>
      <c r="G186">
        <v>48270833333.333</v>
      </c>
      <c r="H186">
        <v>-85.930983999999995</v>
      </c>
      <c r="J186">
        <v>48270833333.333</v>
      </c>
      <c r="K186">
        <v>-87.355994999999993</v>
      </c>
      <c r="M186">
        <f t="shared" si="2"/>
        <v>48.270833333333002</v>
      </c>
    </row>
    <row r="187" spans="1:13" x14ac:dyDescent="0.25">
      <c r="A187">
        <v>48916666666.667</v>
      </c>
      <c r="B187">
        <v>-88.860839999999996</v>
      </c>
      <c r="D187">
        <v>48916666666.667</v>
      </c>
      <c r="E187">
        <v>-88.147568000000007</v>
      </c>
      <c r="G187">
        <v>48916666666.667</v>
      </c>
      <c r="H187">
        <v>-87.612549000000001</v>
      </c>
      <c r="J187">
        <v>48916666666.667</v>
      </c>
      <c r="K187">
        <v>-87.955085999999994</v>
      </c>
      <c r="M187">
        <f t="shared" si="2"/>
        <v>48.916666666666998</v>
      </c>
    </row>
    <row r="188" spans="1:13" x14ac:dyDescent="0.25">
      <c r="A188">
        <v>49562500000</v>
      </c>
      <c r="B188">
        <v>-84.917991999999998</v>
      </c>
      <c r="D188">
        <v>49562500000</v>
      </c>
      <c r="E188">
        <v>-87.074944000000002</v>
      </c>
      <c r="G188">
        <v>49562500000</v>
      </c>
      <c r="H188">
        <v>-86.052773000000002</v>
      </c>
      <c r="J188">
        <v>49562500000</v>
      </c>
      <c r="K188">
        <v>-86.707352</v>
      </c>
      <c r="M188">
        <f t="shared" si="2"/>
        <v>49.5625</v>
      </c>
    </row>
    <row r="189" spans="1:13" x14ac:dyDescent="0.25">
      <c r="A189">
        <v>50208333333.333</v>
      </c>
      <c r="B189">
        <v>-89.788848999999999</v>
      </c>
      <c r="D189">
        <v>50208333333.333</v>
      </c>
      <c r="E189">
        <v>-89.386307000000002</v>
      </c>
      <c r="G189">
        <v>50208333333.333</v>
      </c>
      <c r="H189">
        <v>-86.247817999999995</v>
      </c>
      <c r="J189">
        <v>50208333333.333</v>
      </c>
      <c r="K189">
        <v>-87.553107999999995</v>
      </c>
      <c r="M189">
        <f t="shared" si="2"/>
        <v>50.208333333333002</v>
      </c>
    </row>
    <row r="190" spans="1:13" x14ac:dyDescent="0.25">
      <c r="A190">
        <v>50854166666.667</v>
      </c>
      <c r="B190">
        <v>-86.222282000000007</v>
      </c>
      <c r="D190">
        <v>50854166666.667</v>
      </c>
      <c r="E190">
        <v>-85.029128999999998</v>
      </c>
      <c r="G190">
        <v>50854166666.667</v>
      </c>
      <c r="H190">
        <v>-86.774010000000004</v>
      </c>
      <c r="J190">
        <v>50854166666.667</v>
      </c>
      <c r="K190">
        <v>-85.648505999999998</v>
      </c>
      <c r="M190">
        <f t="shared" si="2"/>
        <v>50.854166666666998</v>
      </c>
    </row>
    <row r="191" spans="1:13" x14ac:dyDescent="0.25">
      <c r="A191">
        <v>51500000000</v>
      </c>
      <c r="B191">
        <v>-85.534851000000003</v>
      </c>
      <c r="D191">
        <v>51500000000</v>
      </c>
      <c r="E191">
        <v>-86.941367999999997</v>
      </c>
      <c r="G191">
        <v>51500000000</v>
      </c>
      <c r="H191">
        <v>-86.339789999999994</v>
      </c>
      <c r="J191">
        <v>51500000000</v>
      </c>
      <c r="K191">
        <v>-87.405388000000002</v>
      </c>
      <c r="M191">
        <f t="shared" si="2"/>
        <v>51.5</v>
      </c>
    </row>
    <row r="192" spans="1:13" x14ac:dyDescent="0.25">
      <c r="A192">
        <v>52145833333.333</v>
      </c>
      <c r="B192">
        <v>-87.086478999999997</v>
      </c>
      <c r="D192">
        <v>52145833333.333</v>
      </c>
      <c r="E192">
        <v>-84.717819000000006</v>
      </c>
      <c r="G192">
        <v>52145833333.333</v>
      </c>
      <c r="H192">
        <v>-88.228431999999998</v>
      </c>
      <c r="J192">
        <v>52145833333.333</v>
      </c>
      <c r="K192">
        <v>-84.294433999999995</v>
      </c>
      <c r="M192">
        <f t="shared" si="2"/>
        <v>52.145833333333002</v>
      </c>
    </row>
    <row r="193" spans="1:13" x14ac:dyDescent="0.25">
      <c r="A193">
        <v>52791666666.667</v>
      </c>
      <c r="B193">
        <v>-87.767066999999997</v>
      </c>
      <c r="D193">
        <v>52791666666.667</v>
      </c>
      <c r="E193">
        <v>-86.618538000000001</v>
      </c>
      <c r="G193">
        <v>52791666666.667</v>
      </c>
      <c r="H193">
        <v>-88.474670000000003</v>
      </c>
      <c r="J193">
        <v>52791666666.667</v>
      </c>
      <c r="K193">
        <v>-88.064887999999996</v>
      </c>
      <c r="M193">
        <f t="shared" si="2"/>
        <v>52.791666666666998</v>
      </c>
    </row>
    <row r="194" spans="1:13" x14ac:dyDescent="0.25">
      <c r="A194">
        <v>53437500000</v>
      </c>
      <c r="B194">
        <v>-86.813950000000006</v>
      </c>
      <c r="D194">
        <v>53437500000</v>
      </c>
      <c r="E194">
        <v>-87.090401</v>
      </c>
      <c r="G194">
        <v>53437500000</v>
      </c>
      <c r="H194">
        <v>-88.924301</v>
      </c>
      <c r="J194">
        <v>53437500000</v>
      </c>
      <c r="K194">
        <v>-86.561126999999999</v>
      </c>
      <c r="M194">
        <f t="shared" si="2"/>
        <v>53.4375</v>
      </c>
    </row>
    <row r="195" spans="1:13" x14ac:dyDescent="0.25">
      <c r="A195">
        <v>54083333333.333</v>
      </c>
      <c r="B195">
        <v>-87.241652999999999</v>
      </c>
      <c r="D195">
        <v>54083333333.333</v>
      </c>
      <c r="E195">
        <v>-85.179908999999995</v>
      </c>
      <c r="G195">
        <v>54083333333.333</v>
      </c>
      <c r="H195">
        <v>-85.824905000000001</v>
      </c>
      <c r="J195">
        <v>54083333333.333</v>
      </c>
      <c r="K195">
        <v>-84.964393999999999</v>
      </c>
      <c r="M195">
        <f t="shared" si="2"/>
        <v>54.083333333333002</v>
      </c>
    </row>
    <row r="196" spans="1:13" x14ac:dyDescent="0.25">
      <c r="A196">
        <v>54729166666.667</v>
      </c>
      <c r="B196">
        <v>-87.410263</v>
      </c>
      <c r="D196">
        <v>54729166666.667</v>
      </c>
      <c r="E196">
        <v>-85.101157999999998</v>
      </c>
      <c r="G196">
        <v>54729166666.667</v>
      </c>
      <c r="H196">
        <v>-84.216980000000007</v>
      </c>
      <c r="J196">
        <v>54729166666.667</v>
      </c>
      <c r="K196">
        <v>-84.556908000000007</v>
      </c>
      <c r="M196">
        <f t="shared" si="2"/>
        <v>54.729166666666998</v>
      </c>
    </row>
    <row r="197" spans="1:13" x14ac:dyDescent="0.25">
      <c r="A197">
        <v>55375000000</v>
      </c>
      <c r="B197">
        <v>-84.888779</v>
      </c>
      <c r="D197">
        <v>55375000000</v>
      </c>
      <c r="E197">
        <v>-87.573668999999995</v>
      </c>
      <c r="G197">
        <v>55375000000</v>
      </c>
      <c r="H197">
        <v>-84.571808000000004</v>
      </c>
      <c r="J197">
        <v>55375000000</v>
      </c>
      <c r="K197">
        <v>-82.002410999999995</v>
      </c>
      <c r="M197">
        <f t="shared" si="2"/>
        <v>55.375</v>
      </c>
    </row>
    <row r="198" spans="1:13" x14ac:dyDescent="0.25">
      <c r="A198">
        <v>56020833333.333</v>
      </c>
      <c r="B198">
        <v>-82.921715000000006</v>
      </c>
      <c r="D198">
        <v>56020833333.333</v>
      </c>
      <c r="E198">
        <v>-85.259147999999996</v>
      </c>
      <c r="G198">
        <v>56020833333.333</v>
      </c>
      <c r="H198">
        <v>-81.250465000000005</v>
      </c>
      <c r="J198">
        <v>56020833333.333</v>
      </c>
      <c r="K198">
        <v>-78.915222</v>
      </c>
      <c r="M198">
        <f t="shared" ref="M198:M261" si="3">J198/1000000000</f>
        <v>56.020833333333002</v>
      </c>
    </row>
    <row r="199" spans="1:13" x14ac:dyDescent="0.25">
      <c r="A199">
        <v>56666666666.667</v>
      </c>
      <c r="B199">
        <v>-84.027725000000004</v>
      </c>
      <c r="D199">
        <v>56666666666.667</v>
      </c>
      <c r="E199">
        <v>-82.601958999999994</v>
      </c>
      <c r="G199">
        <v>56666666666.667</v>
      </c>
      <c r="H199">
        <v>-81.071776999999997</v>
      </c>
      <c r="J199">
        <v>56666666666.667</v>
      </c>
      <c r="K199">
        <v>-78.932395999999997</v>
      </c>
      <c r="M199">
        <f t="shared" si="3"/>
        <v>56.666666666666998</v>
      </c>
    </row>
    <row r="200" spans="1:13" x14ac:dyDescent="0.25">
      <c r="A200">
        <v>57312500000</v>
      </c>
      <c r="B200">
        <v>-82.920921000000007</v>
      </c>
      <c r="D200">
        <v>57312500000</v>
      </c>
      <c r="E200">
        <v>-85.785613999999995</v>
      </c>
      <c r="G200">
        <v>57312500000</v>
      </c>
      <c r="H200">
        <v>-81.527587999999994</v>
      </c>
      <c r="J200">
        <v>57312500000</v>
      </c>
      <c r="K200">
        <v>-72.083824000000007</v>
      </c>
      <c r="M200">
        <f t="shared" si="3"/>
        <v>57.3125</v>
      </c>
    </row>
    <row r="201" spans="1:13" x14ac:dyDescent="0.25">
      <c r="A201">
        <v>57958333333.333</v>
      </c>
      <c r="B201">
        <v>-83.282227000000006</v>
      </c>
      <c r="D201">
        <v>57958333333.333</v>
      </c>
      <c r="E201">
        <v>-81.046409999999995</v>
      </c>
      <c r="G201">
        <v>57958333333.333</v>
      </c>
      <c r="H201">
        <v>-79.139854</v>
      </c>
      <c r="J201">
        <v>57958333333.333</v>
      </c>
      <c r="K201">
        <v>-76.260718999999995</v>
      </c>
      <c r="M201">
        <f t="shared" si="3"/>
        <v>57.958333333333002</v>
      </c>
    </row>
    <row r="202" spans="1:13" x14ac:dyDescent="0.25">
      <c r="A202">
        <v>58604166666.667</v>
      </c>
      <c r="B202">
        <v>-83.720885999999993</v>
      </c>
      <c r="D202">
        <v>58604166666.667</v>
      </c>
      <c r="E202">
        <v>-82.880240999999998</v>
      </c>
      <c r="G202">
        <v>58604166666.667</v>
      </c>
      <c r="H202">
        <v>-76.961014000000006</v>
      </c>
      <c r="J202">
        <v>58604166666.667</v>
      </c>
      <c r="K202">
        <v>-68.662650999999997</v>
      </c>
      <c r="M202">
        <f t="shared" si="3"/>
        <v>58.604166666666998</v>
      </c>
    </row>
    <row r="203" spans="1:13" x14ac:dyDescent="0.25">
      <c r="A203">
        <v>59250000000</v>
      </c>
      <c r="B203">
        <v>-84.106964000000005</v>
      </c>
      <c r="D203">
        <v>59250000000</v>
      </c>
      <c r="E203">
        <v>-83.247803000000005</v>
      </c>
      <c r="G203">
        <v>59250000000</v>
      </c>
      <c r="H203">
        <v>-75.389708999999996</v>
      </c>
      <c r="J203">
        <v>59250000000</v>
      </c>
      <c r="K203">
        <v>-68.866646000000003</v>
      </c>
      <c r="M203">
        <f t="shared" si="3"/>
        <v>59.25</v>
      </c>
    </row>
    <row r="204" spans="1:13" x14ac:dyDescent="0.25">
      <c r="A204">
        <v>59895833333.333</v>
      </c>
      <c r="B204">
        <v>-82.162750000000003</v>
      </c>
      <c r="D204">
        <v>59895833333.333</v>
      </c>
      <c r="E204">
        <v>-83.440781000000001</v>
      </c>
      <c r="G204">
        <v>59895833333.333</v>
      </c>
      <c r="H204">
        <v>-71.797539</v>
      </c>
      <c r="J204">
        <v>59895833333.333</v>
      </c>
      <c r="K204">
        <v>-68.655090000000001</v>
      </c>
      <c r="M204">
        <f t="shared" si="3"/>
        <v>59.895833333333002</v>
      </c>
    </row>
    <row r="205" spans="1:13" x14ac:dyDescent="0.25">
      <c r="A205">
        <v>60541666666.667</v>
      </c>
      <c r="B205">
        <v>-85.192702999999995</v>
      </c>
      <c r="D205">
        <v>60541666666.667</v>
      </c>
      <c r="E205">
        <v>-83.252464000000003</v>
      </c>
      <c r="G205">
        <v>60541666666.667</v>
      </c>
      <c r="H205">
        <v>-66.346869999999996</v>
      </c>
      <c r="J205">
        <v>60541666666.667</v>
      </c>
      <c r="K205">
        <v>-66.825867000000002</v>
      </c>
      <c r="M205">
        <f t="shared" si="3"/>
        <v>60.541666666666998</v>
      </c>
    </row>
    <row r="206" spans="1:13" x14ac:dyDescent="0.25">
      <c r="A206">
        <v>61187500000</v>
      </c>
      <c r="B206">
        <v>-83.431511</v>
      </c>
      <c r="D206">
        <v>61187500000</v>
      </c>
      <c r="E206">
        <v>-81.754456000000005</v>
      </c>
      <c r="G206">
        <v>61187500000</v>
      </c>
      <c r="H206">
        <v>-66.709380999999993</v>
      </c>
      <c r="J206">
        <v>61187500000</v>
      </c>
      <c r="K206">
        <v>-66.819457999999997</v>
      </c>
      <c r="M206">
        <f t="shared" si="3"/>
        <v>61.1875</v>
      </c>
    </row>
    <row r="207" spans="1:13" x14ac:dyDescent="0.25">
      <c r="A207">
        <v>61833333333.333</v>
      </c>
      <c r="B207">
        <v>-85.045447999999993</v>
      </c>
      <c r="D207">
        <v>61833333333.333</v>
      </c>
      <c r="E207">
        <v>-83.137726000000001</v>
      </c>
      <c r="G207">
        <v>61833333333.333</v>
      </c>
      <c r="H207">
        <v>-57.887870999999997</v>
      </c>
      <c r="J207">
        <v>61833333333.333</v>
      </c>
      <c r="K207">
        <v>-68.903373999999999</v>
      </c>
      <c r="M207">
        <f t="shared" si="3"/>
        <v>61.833333333333002</v>
      </c>
    </row>
    <row r="208" spans="1:13" x14ac:dyDescent="0.25">
      <c r="A208">
        <v>62479166666.667</v>
      </c>
      <c r="B208">
        <v>-84.254204000000001</v>
      </c>
      <c r="D208">
        <v>62479166666.667</v>
      </c>
      <c r="E208">
        <v>-81.814079000000007</v>
      </c>
      <c r="G208">
        <v>62479166666.667</v>
      </c>
      <c r="H208">
        <v>-53.710228000000001</v>
      </c>
      <c r="J208">
        <v>62479166666.667</v>
      </c>
      <c r="K208">
        <v>-71.065078999999997</v>
      </c>
      <c r="M208">
        <f t="shared" si="3"/>
        <v>62.479166666666998</v>
      </c>
    </row>
    <row r="209" spans="1:13" x14ac:dyDescent="0.25">
      <c r="A209">
        <v>63125000000</v>
      </c>
      <c r="B209">
        <v>-83.493942000000004</v>
      </c>
      <c r="D209">
        <v>63125000000</v>
      </c>
      <c r="E209">
        <v>-82.862815999999995</v>
      </c>
      <c r="G209">
        <v>63125000000</v>
      </c>
      <c r="H209">
        <v>-51.573459999999997</v>
      </c>
      <c r="J209">
        <v>63125000000</v>
      </c>
      <c r="K209">
        <v>-67.631377999999998</v>
      </c>
      <c r="M209">
        <f t="shared" si="3"/>
        <v>63.125</v>
      </c>
    </row>
    <row r="210" spans="1:13" x14ac:dyDescent="0.25">
      <c r="A210">
        <v>63770833333.333</v>
      </c>
      <c r="B210">
        <v>-81.210319999999996</v>
      </c>
      <c r="D210">
        <v>63770833333.333</v>
      </c>
      <c r="E210">
        <v>-86.158576999999994</v>
      </c>
      <c r="G210">
        <v>63770833333.333</v>
      </c>
      <c r="H210">
        <v>-49.503768999999998</v>
      </c>
      <c r="J210">
        <v>63770833333.333</v>
      </c>
      <c r="K210">
        <v>-68.489067000000006</v>
      </c>
      <c r="M210">
        <f t="shared" si="3"/>
        <v>63.770833333333002</v>
      </c>
    </row>
    <row r="211" spans="1:13" x14ac:dyDescent="0.25">
      <c r="A211">
        <v>64416666666.667</v>
      </c>
      <c r="B211">
        <v>-78.722472999999994</v>
      </c>
      <c r="D211">
        <v>64416666666.667</v>
      </c>
      <c r="E211">
        <v>-84.499656999999999</v>
      </c>
      <c r="G211">
        <v>64416666666.667</v>
      </c>
      <c r="H211">
        <v>-47.637104000000001</v>
      </c>
      <c r="J211">
        <v>64416666666.667</v>
      </c>
      <c r="K211">
        <v>-62.717781000000002</v>
      </c>
      <c r="M211">
        <f t="shared" si="3"/>
        <v>64.416666666666998</v>
      </c>
    </row>
    <row r="212" spans="1:13" x14ac:dyDescent="0.25">
      <c r="A212">
        <v>65062500000</v>
      </c>
      <c r="B212">
        <v>-77.119536999999994</v>
      </c>
      <c r="D212">
        <v>65062500000</v>
      </c>
      <c r="E212">
        <v>-84.020904999999999</v>
      </c>
      <c r="G212">
        <v>65062500000</v>
      </c>
      <c r="H212">
        <v>-45.770809</v>
      </c>
      <c r="J212">
        <v>65062500000</v>
      </c>
      <c r="K212">
        <v>-65.375206000000006</v>
      </c>
      <c r="M212">
        <f t="shared" si="3"/>
        <v>65.0625</v>
      </c>
    </row>
    <row r="213" spans="1:13" x14ac:dyDescent="0.25">
      <c r="A213">
        <v>65708333333.333</v>
      </c>
      <c r="B213">
        <v>-80.159774999999996</v>
      </c>
      <c r="D213">
        <v>65708333333.333</v>
      </c>
      <c r="E213">
        <v>-82.903839000000005</v>
      </c>
      <c r="G213">
        <v>65708333333.333</v>
      </c>
      <c r="H213">
        <v>-44.106918</v>
      </c>
      <c r="J213">
        <v>65708333333.333</v>
      </c>
      <c r="K213">
        <v>-62.608165999999997</v>
      </c>
      <c r="M213">
        <f t="shared" si="3"/>
        <v>65.708333333333002</v>
      </c>
    </row>
    <row r="214" spans="1:13" x14ac:dyDescent="0.25">
      <c r="A214">
        <v>66354166666.667</v>
      </c>
      <c r="B214">
        <v>-81.292809000000005</v>
      </c>
      <c r="D214">
        <v>66354166666.667</v>
      </c>
      <c r="E214">
        <v>-78.079566999999997</v>
      </c>
      <c r="G214">
        <v>66354166666.667</v>
      </c>
      <c r="H214">
        <v>-42.588898</v>
      </c>
      <c r="J214">
        <v>66354166666.667</v>
      </c>
      <c r="K214">
        <v>-62.362968000000002</v>
      </c>
      <c r="M214">
        <f t="shared" si="3"/>
        <v>66.354166666666998</v>
      </c>
    </row>
    <row r="215" spans="1:13" x14ac:dyDescent="0.25">
      <c r="A215">
        <v>67000000000</v>
      </c>
      <c r="B215">
        <v>-75.452965000000006</v>
      </c>
      <c r="D215">
        <v>67000000000</v>
      </c>
      <c r="E215">
        <v>-79.241135</v>
      </c>
      <c r="G215">
        <v>67000000000</v>
      </c>
      <c r="H215">
        <v>-43.845847999999997</v>
      </c>
      <c r="J215">
        <v>67000000000</v>
      </c>
      <c r="K215">
        <v>-63.937592000000002</v>
      </c>
      <c r="M215">
        <f t="shared" si="3"/>
        <v>67</v>
      </c>
    </row>
    <row r="216" spans="1:13" x14ac:dyDescent="0.25">
      <c r="A216" t="s">
        <v>4</v>
      </c>
      <c r="D216" t="s">
        <v>4</v>
      </c>
      <c r="G216" t="s">
        <v>4</v>
      </c>
      <c r="J216" t="s">
        <v>4</v>
      </c>
      <c r="M216" t="e">
        <f t="shared" si="3"/>
        <v>#VALUE!</v>
      </c>
    </row>
    <row r="217" spans="1:13" x14ac:dyDescent="0.25">
      <c r="M217">
        <f t="shared" si="3"/>
        <v>0</v>
      </c>
    </row>
    <row r="218" spans="1:13" x14ac:dyDescent="0.25">
      <c r="M218">
        <f t="shared" si="3"/>
        <v>0</v>
      </c>
    </row>
    <row r="219" spans="1:13" x14ac:dyDescent="0.25">
      <c r="A219" t="s">
        <v>36</v>
      </c>
      <c r="D219" t="s">
        <v>36</v>
      </c>
      <c r="G219" t="s">
        <v>36</v>
      </c>
      <c r="J219" t="s">
        <v>36</v>
      </c>
      <c r="M219" t="e">
        <f t="shared" si="3"/>
        <v>#VALUE!</v>
      </c>
    </row>
    <row r="220" spans="1:13" x14ac:dyDescent="0.25">
      <c r="A220" t="s">
        <v>1</v>
      </c>
      <c r="B220" t="s">
        <v>37</v>
      </c>
      <c r="D220" t="s">
        <v>1</v>
      </c>
      <c r="E220" t="s">
        <v>37</v>
      </c>
      <c r="G220" t="s">
        <v>1</v>
      </c>
      <c r="H220" t="s">
        <v>37</v>
      </c>
      <c r="J220" t="s">
        <v>1</v>
      </c>
      <c r="K220" t="s">
        <v>37</v>
      </c>
      <c r="M220" t="e">
        <f t="shared" si="3"/>
        <v>#VALUE!</v>
      </c>
    </row>
    <row r="221" spans="1:13" x14ac:dyDescent="0.25">
      <c r="A221">
        <v>45000000000</v>
      </c>
      <c r="B221">
        <v>-91.618865999999997</v>
      </c>
      <c r="D221">
        <v>45000000000</v>
      </c>
      <c r="E221">
        <v>-87.952872999999997</v>
      </c>
      <c r="G221">
        <v>45000000000</v>
      </c>
      <c r="H221">
        <v>-86.346024</v>
      </c>
      <c r="J221">
        <v>45000000000</v>
      </c>
      <c r="K221">
        <v>-94.895133999999999</v>
      </c>
      <c r="M221">
        <f t="shared" si="3"/>
        <v>45</v>
      </c>
    </row>
    <row r="222" spans="1:13" x14ac:dyDescent="0.25">
      <c r="A222">
        <v>44979166666.667</v>
      </c>
      <c r="B222">
        <v>-97.973557</v>
      </c>
      <c r="D222">
        <v>44979166666.667</v>
      </c>
      <c r="E222">
        <v>-92.209709000000004</v>
      </c>
      <c r="G222">
        <v>44979166666.667</v>
      </c>
      <c r="H222">
        <v>-94.386391000000003</v>
      </c>
      <c r="J222">
        <v>44979166666.667</v>
      </c>
      <c r="K222">
        <v>-98.246787999999995</v>
      </c>
      <c r="M222">
        <f t="shared" si="3"/>
        <v>44.979166666666998</v>
      </c>
    </row>
    <row r="223" spans="1:13" x14ac:dyDescent="0.25">
      <c r="A223">
        <v>44958333333.333</v>
      </c>
      <c r="B223">
        <v>-95.334007</v>
      </c>
      <c r="D223">
        <v>44958333333.333</v>
      </c>
      <c r="E223">
        <v>-84.512512000000001</v>
      </c>
      <c r="G223">
        <v>44958333333.333</v>
      </c>
      <c r="H223">
        <v>-90.768958999999995</v>
      </c>
      <c r="J223">
        <v>44958333333.333</v>
      </c>
      <c r="K223">
        <v>-118.71338</v>
      </c>
      <c r="M223">
        <f t="shared" si="3"/>
        <v>44.958333333333002</v>
      </c>
    </row>
    <row r="224" spans="1:13" x14ac:dyDescent="0.25">
      <c r="A224">
        <v>44937500000</v>
      </c>
      <c r="B224">
        <v>-110.86664</v>
      </c>
      <c r="D224">
        <v>44937500000</v>
      </c>
      <c r="E224">
        <v>-100.28117</v>
      </c>
      <c r="G224">
        <v>44937500000</v>
      </c>
      <c r="H224">
        <v>-97.451469000000003</v>
      </c>
      <c r="J224">
        <v>44937500000</v>
      </c>
      <c r="K224">
        <v>-92.040535000000006</v>
      </c>
      <c r="M224">
        <f t="shared" si="3"/>
        <v>44.9375</v>
      </c>
    </row>
    <row r="225" spans="1:13" x14ac:dyDescent="0.25">
      <c r="A225">
        <v>44916666666.667</v>
      </c>
      <c r="B225">
        <v>-97.483397999999994</v>
      </c>
      <c r="D225">
        <v>44916666666.667</v>
      </c>
      <c r="E225">
        <v>-95.250099000000006</v>
      </c>
      <c r="G225">
        <v>44916666666.667</v>
      </c>
      <c r="H225">
        <v>-93.810387000000006</v>
      </c>
      <c r="J225">
        <v>44916666666.667</v>
      </c>
      <c r="K225">
        <v>-92.284514999999999</v>
      </c>
      <c r="M225">
        <f t="shared" si="3"/>
        <v>44.916666666666998</v>
      </c>
    </row>
    <row r="226" spans="1:13" x14ac:dyDescent="0.25">
      <c r="A226">
        <v>44895833333.333</v>
      </c>
      <c r="B226">
        <v>-85.135895000000005</v>
      </c>
      <c r="D226">
        <v>44895833333.333</v>
      </c>
      <c r="E226">
        <v>-91.300926000000004</v>
      </c>
      <c r="G226">
        <v>44895833333.333</v>
      </c>
      <c r="H226">
        <v>-89.611107000000004</v>
      </c>
      <c r="J226">
        <v>44895833333.333</v>
      </c>
      <c r="K226">
        <v>-106.93411</v>
      </c>
      <c r="M226">
        <f t="shared" si="3"/>
        <v>44.895833333333002</v>
      </c>
    </row>
    <row r="227" spans="1:13" x14ac:dyDescent="0.25">
      <c r="A227">
        <v>44875000000</v>
      </c>
      <c r="B227">
        <v>-91.183364999999995</v>
      </c>
      <c r="D227">
        <v>44875000000</v>
      </c>
      <c r="E227">
        <v>-116.34734</v>
      </c>
      <c r="G227">
        <v>44875000000</v>
      </c>
      <c r="H227">
        <v>-89.759003000000007</v>
      </c>
      <c r="J227">
        <v>44875000000</v>
      </c>
      <c r="K227">
        <v>-89.850326999999993</v>
      </c>
      <c r="M227">
        <f t="shared" si="3"/>
        <v>44.875</v>
      </c>
    </row>
    <row r="228" spans="1:13" x14ac:dyDescent="0.25">
      <c r="A228">
        <v>44854166666.667</v>
      </c>
      <c r="B228">
        <v>-91.228386</v>
      </c>
      <c r="D228">
        <v>44854166666.667</v>
      </c>
      <c r="E228">
        <v>-98.210532999999998</v>
      </c>
      <c r="G228">
        <v>44854166666.667</v>
      </c>
      <c r="H228">
        <v>-88.416199000000006</v>
      </c>
      <c r="J228">
        <v>44854166666.667</v>
      </c>
      <c r="K228">
        <v>-92.288032999999999</v>
      </c>
      <c r="M228">
        <f t="shared" si="3"/>
        <v>44.854166666666998</v>
      </c>
    </row>
    <row r="229" spans="1:13" x14ac:dyDescent="0.25">
      <c r="A229">
        <v>44833333333.333</v>
      </c>
      <c r="B229">
        <v>-88.991898000000006</v>
      </c>
      <c r="D229">
        <v>44833333333.333</v>
      </c>
      <c r="E229">
        <v>-86.451942000000003</v>
      </c>
      <c r="G229">
        <v>44833333333.333</v>
      </c>
      <c r="H229">
        <v>-89.124488999999997</v>
      </c>
      <c r="J229">
        <v>44833333333.333</v>
      </c>
      <c r="K229">
        <v>-98.940712000000005</v>
      </c>
      <c r="M229">
        <f t="shared" si="3"/>
        <v>44.833333333333002</v>
      </c>
    </row>
    <row r="230" spans="1:13" x14ac:dyDescent="0.25">
      <c r="A230">
        <v>44812500000</v>
      </c>
      <c r="B230">
        <v>-86.045601000000005</v>
      </c>
      <c r="D230">
        <v>44812500000</v>
      </c>
      <c r="E230">
        <v>-95.749106999999995</v>
      </c>
      <c r="G230">
        <v>44812500000</v>
      </c>
      <c r="H230">
        <v>-91.392112999999995</v>
      </c>
      <c r="J230">
        <v>44812500000</v>
      </c>
      <c r="K230">
        <v>-95.194275000000005</v>
      </c>
      <c r="M230">
        <f t="shared" si="3"/>
        <v>44.8125</v>
      </c>
    </row>
    <row r="231" spans="1:13" x14ac:dyDescent="0.25">
      <c r="A231">
        <v>44791666666.667</v>
      </c>
      <c r="B231">
        <v>-89.748215000000002</v>
      </c>
      <c r="D231">
        <v>44791666666.667</v>
      </c>
      <c r="E231">
        <v>-89.546310000000005</v>
      </c>
      <c r="G231">
        <v>44791666666.667</v>
      </c>
      <c r="H231">
        <v>-83.497130999999996</v>
      </c>
      <c r="J231">
        <v>44791666666.667</v>
      </c>
      <c r="K231">
        <v>-93.655861000000002</v>
      </c>
      <c r="M231">
        <f t="shared" si="3"/>
        <v>44.791666666666998</v>
      </c>
    </row>
    <row r="232" spans="1:13" x14ac:dyDescent="0.25">
      <c r="A232">
        <v>44770833333.333</v>
      </c>
      <c r="B232">
        <v>-90.624786</v>
      </c>
      <c r="D232">
        <v>44770833333.333</v>
      </c>
      <c r="E232">
        <v>-90.851212000000004</v>
      </c>
      <c r="G232">
        <v>44770833333.333</v>
      </c>
      <c r="H232">
        <v>-90.754868000000002</v>
      </c>
      <c r="J232">
        <v>44770833333.333</v>
      </c>
      <c r="K232">
        <v>-104.25118000000001</v>
      </c>
      <c r="M232">
        <f t="shared" si="3"/>
        <v>44.770833333333002</v>
      </c>
    </row>
    <row r="233" spans="1:13" x14ac:dyDescent="0.25">
      <c r="A233">
        <v>44750000000</v>
      </c>
      <c r="B233">
        <v>-98.899108999999996</v>
      </c>
      <c r="D233">
        <v>44750000000</v>
      </c>
      <c r="E233">
        <v>-87.049972999999994</v>
      </c>
      <c r="G233">
        <v>44750000000</v>
      </c>
      <c r="H233">
        <v>-85.744797000000005</v>
      </c>
      <c r="J233">
        <v>44750000000</v>
      </c>
      <c r="K233">
        <v>-90.715614000000002</v>
      </c>
      <c r="M233">
        <f t="shared" si="3"/>
        <v>44.75</v>
      </c>
    </row>
    <row r="234" spans="1:13" x14ac:dyDescent="0.25">
      <c r="A234">
        <v>44729166666.667</v>
      </c>
      <c r="B234">
        <v>-85.455780000000004</v>
      </c>
      <c r="D234">
        <v>44729166666.667</v>
      </c>
      <c r="E234">
        <v>-88.135422000000005</v>
      </c>
      <c r="G234">
        <v>44729166666.667</v>
      </c>
      <c r="H234">
        <v>-88.553116000000003</v>
      </c>
      <c r="J234">
        <v>44729166666.667</v>
      </c>
      <c r="K234">
        <v>-88.174484000000007</v>
      </c>
      <c r="M234">
        <f t="shared" si="3"/>
        <v>44.729166666666998</v>
      </c>
    </row>
    <row r="235" spans="1:13" x14ac:dyDescent="0.25">
      <c r="A235">
        <v>44708333333.333</v>
      </c>
      <c r="B235">
        <v>-87.963286999999994</v>
      </c>
      <c r="D235">
        <v>44708333333.333</v>
      </c>
      <c r="E235">
        <v>-96.415833000000006</v>
      </c>
      <c r="G235">
        <v>44708333333.333</v>
      </c>
      <c r="H235">
        <v>-86.702231999999995</v>
      </c>
      <c r="J235">
        <v>44708333333.333</v>
      </c>
      <c r="K235">
        <v>-87.518844999999999</v>
      </c>
      <c r="M235">
        <f t="shared" si="3"/>
        <v>44.708333333333002</v>
      </c>
    </row>
    <row r="236" spans="1:13" x14ac:dyDescent="0.25">
      <c r="A236">
        <v>44687500000</v>
      </c>
      <c r="B236">
        <v>-96.345230000000001</v>
      </c>
      <c r="D236">
        <v>44687500000</v>
      </c>
      <c r="E236">
        <v>-94.070121999999998</v>
      </c>
      <c r="G236">
        <v>44687500000</v>
      </c>
      <c r="H236">
        <v>-95.806174999999996</v>
      </c>
      <c r="J236">
        <v>44687500000</v>
      </c>
      <c r="K236">
        <v>-102.24181</v>
      </c>
      <c r="M236">
        <f t="shared" si="3"/>
        <v>44.6875</v>
      </c>
    </row>
    <row r="237" spans="1:13" x14ac:dyDescent="0.25">
      <c r="A237">
        <v>44666666666.667</v>
      </c>
      <c r="B237">
        <v>-91.424385000000001</v>
      </c>
      <c r="D237">
        <v>44666666666.667</v>
      </c>
      <c r="E237">
        <v>-95.334305000000001</v>
      </c>
      <c r="G237">
        <v>44666666666.667</v>
      </c>
      <c r="H237">
        <v>-92.410736</v>
      </c>
      <c r="J237">
        <v>44666666666.667</v>
      </c>
      <c r="K237">
        <v>-88.676529000000002</v>
      </c>
      <c r="M237">
        <f t="shared" si="3"/>
        <v>44.666666666666998</v>
      </c>
    </row>
    <row r="238" spans="1:13" x14ac:dyDescent="0.25">
      <c r="A238">
        <v>44645833333.333</v>
      </c>
      <c r="B238">
        <v>-93.151366999999993</v>
      </c>
      <c r="D238">
        <v>44645833333.333</v>
      </c>
      <c r="E238">
        <v>-86.976112000000001</v>
      </c>
      <c r="G238">
        <v>44645833333.333</v>
      </c>
      <c r="H238">
        <v>-90.951590999999993</v>
      </c>
      <c r="J238">
        <v>44645833333.333</v>
      </c>
      <c r="K238">
        <v>-90.214020000000005</v>
      </c>
      <c r="M238">
        <f t="shared" si="3"/>
        <v>44.645833333333002</v>
      </c>
    </row>
    <row r="239" spans="1:13" x14ac:dyDescent="0.25">
      <c r="A239">
        <v>44625000000</v>
      </c>
      <c r="B239">
        <v>-105.67104</v>
      </c>
      <c r="D239">
        <v>44625000000</v>
      </c>
      <c r="E239">
        <v>-89.436629999999994</v>
      </c>
      <c r="G239">
        <v>44625000000</v>
      </c>
      <c r="H239">
        <v>-84.844025000000002</v>
      </c>
      <c r="J239">
        <v>44625000000</v>
      </c>
      <c r="K239">
        <v>-96.937706000000006</v>
      </c>
      <c r="M239">
        <f t="shared" si="3"/>
        <v>44.625</v>
      </c>
    </row>
    <row r="240" spans="1:13" x14ac:dyDescent="0.25">
      <c r="A240">
        <v>44604166666.667</v>
      </c>
      <c r="B240">
        <v>-92.296211</v>
      </c>
      <c r="D240">
        <v>44604166666.667</v>
      </c>
      <c r="E240">
        <v>-93.752280999999996</v>
      </c>
      <c r="G240">
        <v>44604166666.667</v>
      </c>
      <c r="H240">
        <v>-89.266059999999996</v>
      </c>
      <c r="J240">
        <v>44604166666.667</v>
      </c>
      <c r="K240">
        <v>-88.562042000000005</v>
      </c>
      <c r="M240">
        <f t="shared" si="3"/>
        <v>44.604166666666998</v>
      </c>
    </row>
    <row r="241" spans="1:13" x14ac:dyDescent="0.25">
      <c r="A241">
        <v>44583333333.333</v>
      </c>
      <c r="B241">
        <v>-88.346451000000002</v>
      </c>
      <c r="D241">
        <v>44583333333.333</v>
      </c>
      <c r="E241">
        <v>-104.61217000000001</v>
      </c>
      <c r="G241">
        <v>44583333333.333</v>
      </c>
      <c r="H241">
        <v>-97.530769000000006</v>
      </c>
      <c r="J241">
        <v>44583333333.333</v>
      </c>
      <c r="K241">
        <v>-98.416381999999999</v>
      </c>
      <c r="M241">
        <f t="shared" si="3"/>
        <v>44.583333333333002</v>
      </c>
    </row>
    <row r="242" spans="1:13" x14ac:dyDescent="0.25">
      <c r="A242">
        <v>44562500000</v>
      </c>
      <c r="B242">
        <v>-94.957618999999994</v>
      </c>
      <c r="D242">
        <v>44562500000</v>
      </c>
      <c r="E242">
        <v>-97.907477999999998</v>
      </c>
      <c r="G242">
        <v>44562500000</v>
      </c>
      <c r="H242">
        <v>-95.798896999999997</v>
      </c>
      <c r="J242">
        <v>44562500000</v>
      </c>
      <c r="K242">
        <v>-87.289642000000001</v>
      </c>
      <c r="M242">
        <f t="shared" si="3"/>
        <v>44.5625</v>
      </c>
    </row>
    <row r="243" spans="1:13" x14ac:dyDescent="0.25">
      <c r="A243">
        <v>44541666666.667</v>
      </c>
      <c r="B243">
        <v>-99.496764999999996</v>
      </c>
      <c r="D243">
        <v>44541666666.667</v>
      </c>
      <c r="E243">
        <v>-97.539528000000004</v>
      </c>
      <c r="G243">
        <v>44541666666.667</v>
      </c>
      <c r="H243">
        <v>-92.953971999999993</v>
      </c>
      <c r="J243">
        <v>44541666666.667</v>
      </c>
      <c r="K243">
        <v>-91.512084999999999</v>
      </c>
      <c r="M243">
        <f t="shared" si="3"/>
        <v>44.541666666666998</v>
      </c>
    </row>
    <row r="244" spans="1:13" x14ac:dyDescent="0.25">
      <c r="A244">
        <v>44520833333.333</v>
      </c>
      <c r="B244">
        <v>-96.916672000000005</v>
      </c>
      <c r="D244">
        <v>44520833333.333</v>
      </c>
      <c r="E244">
        <v>-84.732674000000003</v>
      </c>
      <c r="G244">
        <v>44520833333.333</v>
      </c>
      <c r="H244">
        <v>-88.535895999999994</v>
      </c>
      <c r="J244">
        <v>44520833333.333</v>
      </c>
      <c r="K244">
        <v>-93.123810000000006</v>
      </c>
      <c r="M244">
        <f t="shared" si="3"/>
        <v>44.520833333333002</v>
      </c>
    </row>
    <row r="245" spans="1:13" x14ac:dyDescent="0.25">
      <c r="A245">
        <v>44500000000</v>
      </c>
      <c r="B245">
        <v>-92.783721999999997</v>
      </c>
      <c r="D245">
        <v>44500000000</v>
      </c>
      <c r="E245">
        <v>-99.965637000000001</v>
      </c>
      <c r="G245">
        <v>44500000000</v>
      </c>
      <c r="H245">
        <v>-96.935883000000004</v>
      </c>
      <c r="J245">
        <v>44500000000</v>
      </c>
      <c r="K245">
        <v>-99.880508000000006</v>
      </c>
      <c r="M245">
        <f t="shared" si="3"/>
        <v>44.5</v>
      </c>
    </row>
    <row r="246" spans="1:13" x14ac:dyDescent="0.25">
      <c r="A246">
        <v>44479166666.667</v>
      </c>
      <c r="B246">
        <v>-94.634444999999999</v>
      </c>
      <c r="D246">
        <v>44479166666.667</v>
      </c>
      <c r="E246">
        <v>-89.466201999999996</v>
      </c>
      <c r="G246">
        <v>44479166666.667</v>
      </c>
      <c r="H246">
        <v>-93.155769000000006</v>
      </c>
      <c r="J246">
        <v>44479166666.667</v>
      </c>
      <c r="K246">
        <v>-103.7239</v>
      </c>
      <c r="M246">
        <f t="shared" si="3"/>
        <v>44.479166666666998</v>
      </c>
    </row>
    <row r="247" spans="1:13" x14ac:dyDescent="0.25">
      <c r="A247">
        <v>44458333333.333</v>
      </c>
      <c r="B247">
        <v>-100.33698</v>
      </c>
      <c r="D247">
        <v>44458333333.333</v>
      </c>
      <c r="E247">
        <v>-86.056624999999997</v>
      </c>
      <c r="G247">
        <v>44458333333.333</v>
      </c>
      <c r="H247">
        <v>-92.473808000000005</v>
      </c>
      <c r="J247">
        <v>44458333333.333</v>
      </c>
      <c r="K247">
        <v>-84.571342000000001</v>
      </c>
      <c r="M247">
        <f t="shared" si="3"/>
        <v>44.458333333333002</v>
      </c>
    </row>
    <row r="248" spans="1:13" x14ac:dyDescent="0.25">
      <c r="A248">
        <v>44437500000</v>
      </c>
      <c r="B248">
        <v>-100.64655999999999</v>
      </c>
      <c r="D248">
        <v>44437500000</v>
      </c>
      <c r="E248">
        <v>-92.266998000000001</v>
      </c>
      <c r="G248">
        <v>44437500000</v>
      </c>
      <c r="H248">
        <v>-86.289794999999998</v>
      </c>
      <c r="J248">
        <v>44437500000</v>
      </c>
      <c r="K248">
        <v>-88.463982000000001</v>
      </c>
      <c r="M248">
        <f t="shared" si="3"/>
        <v>44.4375</v>
      </c>
    </row>
    <row r="249" spans="1:13" x14ac:dyDescent="0.25">
      <c r="A249">
        <v>44416666666.667</v>
      </c>
      <c r="B249">
        <v>-88.966826999999995</v>
      </c>
      <c r="D249">
        <v>44416666666.667</v>
      </c>
      <c r="E249">
        <v>-88.940398999999999</v>
      </c>
      <c r="G249">
        <v>44416666666.667</v>
      </c>
      <c r="H249">
        <v>-94.339043000000004</v>
      </c>
      <c r="J249">
        <v>44416666666.667</v>
      </c>
      <c r="K249">
        <v>-91.772323999999998</v>
      </c>
      <c r="M249">
        <f t="shared" si="3"/>
        <v>44.416666666666998</v>
      </c>
    </row>
    <row r="250" spans="1:13" x14ac:dyDescent="0.25">
      <c r="A250">
        <v>44395833333.333</v>
      </c>
      <c r="B250">
        <v>-91.774719000000005</v>
      </c>
      <c r="D250">
        <v>44395833333.333</v>
      </c>
      <c r="E250">
        <v>-90.699096999999995</v>
      </c>
      <c r="G250">
        <v>44395833333.333</v>
      </c>
      <c r="H250">
        <v>-86.835396000000003</v>
      </c>
      <c r="J250">
        <v>44395833333.333</v>
      </c>
      <c r="K250">
        <v>-91.449241999999998</v>
      </c>
      <c r="M250">
        <f t="shared" si="3"/>
        <v>44.395833333333002</v>
      </c>
    </row>
    <row r="251" spans="1:13" x14ac:dyDescent="0.25">
      <c r="A251">
        <v>44375000000</v>
      </c>
      <c r="B251">
        <v>-91.952102999999994</v>
      </c>
      <c r="D251">
        <v>44375000000</v>
      </c>
      <c r="E251">
        <v>-88.516707999999994</v>
      </c>
      <c r="G251">
        <v>44375000000</v>
      </c>
      <c r="H251">
        <v>-91.039314000000005</v>
      </c>
      <c r="J251">
        <v>44375000000</v>
      </c>
      <c r="K251">
        <v>-85.600776999999994</v>
      </c>
      <c r="M251">
        <f t="shared" si="3"/>
        <v>44.375</v>
      </c>
    </row>
    <row r="252" spans="1:13" x14ac:dyDescent="0.25">
      <c r="A252">
        <v>44354166666.667</v>
      </c>
      <c r="B252">
        <v>-94.387305999999995</v>
      </c>
      <c r="D252">
        <v>44354166666.667</v>
      </c>
      <c r="E252">
        <v>-90.364699999999999</v>
      </c>
      <c r="G252">
        <v>44354166666.667</v>
      </c>
      <c r="H252">
        <v>-97.511948000000004</v>
      </c>
      <c r="J252">
        <v>44354166666.667</v>
      </c>
      <c r="K252">
        <v>-87.312386000000004</v>
      </c>
      <c r="M252">
        <f t="shared" si="3"/>
        <v>44.354166666666998</v>
      </c>
    </row>
    <row r="253" spans="1:13" x14ac:dyDescent="0.25">
      <c r="A253">
        <v>44333333333.333</v>
      </c>
      <c r="B253">
        <v>-89.988952999999995</v>
      </c>
      <c r="D253">
        <v>44333333333.333</v>
      </c>
      <c r="E253">
        <v>-86.891211999999996</v>
      </c>
      <c r="G253">
        <v>44333333333.333</v>
      </c>
      <c r="H253">
        <v>-97.899405999999999</v>
      </c>
      <c r="J253">
        <v>44333333333.333</v>
      </c>
      <c r="K253">
        <v>-88.623199</v>
      </c>
      <c r="M253">
        <f t="shared" si="3"/>
        <v>44.333333333333002</v>
      </c>
    </row>
    <row r="254" spans="1:13" x14ac:dyDescent="0.25">
      <c r="A254">
        <v>44312500000</v>
      </c>
      <c r="B254">
        <v>-96.153144999999995</v>
      </c>
      <c r="D254">
        <v>44312500000</v>
      </c>
      <c r="E254">
        <v>-87.848022</v>
      </c>
      <c r="G254">
        <v>44312500000</v>
      </c>
      <c r="H254">
        <v>-87.409851000000003</v>
      </c>
      <c r="J254">
        <v>44312500000</v>
      </c>
      <c r="K254">
        <v>-88.736473000000004</v>
      </c>
      <c r="M254">
        <f t="shared" si="3"/>
        <v>44.3125</v>
      </c>
    </row>
    <row r="255" spans="1:13" x14ac:dyDescent="0.25">
      <c r="A255">
        <v>44291666666.667</v>
      </c>
      <c r="B255">
        <v>-94.352951000000004</v>
      </c>
      <c r="D255">
        <v>44291666666.667</v>
      </c>
      <c r="E255">
        <v>-91.549560999999997</v>
      </c>
      <c r="G255">
        <v>44291666666.667</v>
      </c>
      <c r="H255">
        <v>-94.459854000000007</v>
      </c>
      <c r="J255">
        <v>44291666666.667</v>
      </c>
      <c r="K255">
        <v>-95.648407000000006</v>
      </c>
      <c r="M255">
        <f t="shared" si="3"/>
        <v>44.291666666666998</v>
      </c>
    </row>
    <row r="256" spans="1:13" x14ac:dyDescent="0.25">
      <c r="A256">
        <v>44270833333.333</v>
      </c>
      <c r="B256">
        <v>-91.760368</v>
      </c>
      <c r="D256">
        <v>44270833333.333</v>
      </c>
      <c r="E256">
        <v>-105.50926</v>
      </c>
      <c r="G256">
        <v>44270833333.333</v>
      </c>
      <c r="H256">
        <v>-92.830916999999999</v>
      </c>
      <c r="J256">
        <v>44270833333.333</v>
      </c>
      <c r="K256">
        <v>-88.889579999999995</v>
      </c>
      <c r="M256">
        <f t="shared" si="3"/>
        <v>44.270833333333002</v>
      </c>
    </row>
    <row r="257" spans="1:13" x14ac:dyDescent="0.25">
      <c r="A257">
        <v>44250000000</v>
      </c>
      <c r="B257">
        <v>-109.2243</v>
      </c>
      <c r="D257">
        <v>44250000000</v>
      </c>
      <c r="E257">
        <v>-95.489067000000006</v>
      </c>
      <c r="G257">
        <v>44250000000</v>
      </c>
      <c r="H257">
        <v>-100.72032</v>
      </c>
      <c r="J257">
        <v>44250000000</v>
      </c>
      <c r="K257">
        <v>-90.119658999999999</v>
      </c>
      <c r="M257">
        <f t="shared" si="3"/>
        <v>44.25</v>
      </c>
    </row>
    <row r="258" spans="1:13" x14ac:dyDescent="0.25">
      <c r="A258">
        <v>44229166666.667</v>
      </c>
      <c r="B258">
        <v>-97.957108000000005</v>
      </c>
      <c r="D258">
        <v>44229166666.667</v>
      </c>
      <c r="E258">
        <v>-95.174758999999995</v>
      </c>
      <c r="G258">
        <v>44229166666.667</v>
      </c>
      <c r="H258">
        <v>-92.729713000000004</v>
      </c>
      <c r="J258">
        <v>44229166666.667</v>
      </c>
      <c r="K258">
        <v>-94.073761000000005</v>
      </c>
      <c r="M258">
        <f t="shared" si="3"/>
        <v>44.229166666666998</v>
      </c>
    </row>
    <row r="259" spans="1:13" x14ac:dyDescent="0.25">
      <c r="A259">
        <v>44208333333.333</v>
      </c>
      <c r="B259">
        <v>-94.817893999999995</v>
      </c>
      <c r="D259">
        <v>44208333333.333</v>
      </c>
      <c r="E259">
        <v>-94.008269999999996</v>
      </c>
      <c r="G259">
        <v>44208333333.333</v>
      </c>
      <c r="H259">
        <v>-97.058684999999997</v>
      </c>
      <c r="J259">
        <v>44208333333.333</v>
      </c>
      <c r="K259">
        <v>-90.853065000000001</v>
      </c>
      <c r="M259">
        <f t="shared" si="3"/>
        <v>44.208333333333002</v>
      </c>
    </row>
    <row r="260" spans="1:13" x14ac:dyDescent="0.25">
      <c r="A260">
        <v>44187500000</v>
      </c>
      <c r="B260">
        <v>-87.295638999999994</v>
      </c>
      <c r="D260">
        <v>44187500000</v>
      </c>
      <c r="E260">
        <v>-92.697517000000005</v>
      </c>
      <c r="G260">
        <v>44187500000</v>
      </c>
      <c r="H260">
        <v>-91.924980000000005</v>
      </c>
      <c r="J260">
        <v>44187500000</v>
      </c>
      <c r="K260">
        <v>-87.181488000000002</v>
      </c>
      <c r="M260">
        <f t="shared" si="3"/>
        <v>44.1875</v>
      </c>
    </row>
    <row r="261" spans="1:13" x14ac:dyDescent="0.25">
      <c r="A261">
        <v>44166666666.667</v>
      </c>
      <c r="B261">
        <v>-89.046279999999996</v>
      </c>
      <c r="D261">
        <v>44166666666.667</v>
      </c>
      <c r="E261">
        <v>-89.219986000000006</v>
      </c>
      <c r="G261">
        <v>44166666666.667</v>
      </c>
      <c r="H261">
        <v>-90.286781000000005</v>
      </c>
      <c r="J261">
        <v>44166666666.667</v>
      </c>
      <c r="K261">
        <v>-89.241837000000004</v>
      </c>
      <c r="M261">
        <f t="shared" si="3"/>
        <v>44.166666666666998</v>
      </c>
    </row>
    <row r="262" spans="1:13" x14ac:dyDescent="0.25">
      <c r="A262">
        <v>44145833333.333</v>
      </c>
      <c r="B262">
        <v>-90.380202999999995</v>
      </c>
      <c r="D262">
        <v>44145833333.333</v>
      </c>
      <c r="E262">
        <v>-92.034546000000006</v>
      </c>
      <c r="G262">
        <v>44145833333.333</v>
      </c>
      <c r="H262">
        <v>-91.090164000000001</v>
      </c>
      <c r="J262">
        <v>44145833333.333</v>
      </c>
      <c r="K262">
        <v>-92.701965000000001</v>
      </c>
      <c r="M262">
        <f t="shared" ref="M262:M269" si="4">J262/1000000000</f>
        <v>44.145833333333002</v>
      </c>
    </row>
    <row r="263" spans="1:13" x14ac:dyDescent="0.25">
      <c r="A263">
        <v>44125000000</v>
      </c>
      <c r="B263">
        <v>-94.799362000000002</v>
      </c>
      <c r="D263">
        <v>44125000000</v>
      </c>
      <c r="E263">
        <v>-91.273476000000002</v>
      </c>
      <c r="G263">
        <v>44125000000</v>
      </c>
      <c r="H263">
        <v>-95.572533000000007</v>
      </c>
      <c r="J263">
        <v>44125000000</v>
      </c>
      <c r="K263">
        <v>-86.272896000000003</v>
      </c>
      <c r="M263">
        <f t="shared" si="4"/>
        <v>44.125</v>
      </c>
    </row>
    <row r="264" spans="1:13" x14ac:dyDescent="0.25">
      <c r="A264">
        <v>44104166666.667</v>
      </c>
      <c r="B264">
        <v>-82.468673999999993</v>
      </c>
      <c r="D264">
        <v>44104166666.667</v>
      </c>
      <c r="E264">
        <v>-90.665351999999999</v>
      </c>
      <c r="G264">
        <v>44104166666.667</v>
      </c>
      <c r="H264">
        <v>-102.90445</v>
      </c>
      <c r="J264">
        <v>44104166666.667</v>
      </c>
      <c r="K264">
        <v>-93.482917999999998</v>
      </c>
      <c r="M264">
        <f t="shared" si="4"/>
        <v>44.104166666666998</v>
      </c>
    </row>
    <row r="265" spans="1:13" x14ac:dyDescent="0.25">
      <c r="A265">
        <v>44083333333.333</v>
      </c>
      <c r="B265">
        <v>-85.030624000000003</v>
      </c>
      <c r="D265">
        <v>44083333333.333</v>
      </c>
      <c r="E265">
        <v>-100.33177000000001</v>
      </c>
      <c r="G265">
        <v>44083333333.333</v>
      </c>
      <c r="H265">
        <v>-89.476226999999994</v>
      </c>
      <c r="J265">
        <v>44083333333.333</v>
      </c>
      <c r="K265">
        <v>-93.80471</v>
      </c>
      <c r="M265">
        <f t="shared" si="4"/>
        <v>44.083333333333002</v>
      </c>
    </row>
    <row r="266" spans="1:13" x14ac:dyDescent="0.25">
      <c r="A266">
        <v>44062500000</v>
      </c>
      <c r="B266">
        <v>-85.262726000000001</v>
      </c>
      <c r="D266">
        <v>44062500000</v>
      </c>
      <c r="E266">
        <v>-96.518058999999994</v>
      </c>
      <c r="G266">
        <v>44062500000</v>
      </c>
      <c r="H266">
        <v>-94.388915999999995</v>
      </c>
      <c r="J266">
        <v>44062500000</v>
      </c>
      <c r="K266">
        <v>-91.920372</v>
      </c>
      <c r="M266">
        <f t="shared" si="4"/>
        <v>44.0625</v>
      </c>
    </row>
    <row r="267" spans="1:13" x14ac:dyDescent="0.25">
      <c r="A267">
        <v>44041666666.667</v>
      </c>
      <c r="B267">
        <v>-92.355384999999998</v>
      </c>
      <c r="D267">
        <v>44041666666.667</v>
      </c>
      <c r="E267">
        <v>-88.338065999999998</v>
      </c>
      <c r="G267">
        <v>44041666666.667</v>
      </c>
      <c r="H267">
        <v>-104.56368000000001</v>
      </c>
      <c r="J267">
        <v>44041666666.667</v>
      </c>
      <c r="K267">
        <v>-90.636368000000004</v>
      </c>
      <c r="M267">
        <f t="shared" si="4"/>
        <v>44.041666666666998</v>
      </c>
    </row>
    <row r="268" spans="1:13" x14ac:dyDescent="0.25">
      <c r="A268">
        <v>44020833333.333</v>
      </c>
      <c r="B268">
        <v>-99.415137999999999</v>
      </c>
      <c r="D268">
        <v>44020833333.333</v>
      </c>
      <c r="E268">
        <v>-96.414237999999997</v>
      </c>
      <c r="G268">
        <v>44020833333.333</v>
      </c>
      <c r="H268">
        <v>-89.107262000000006</v>
      </c>
      <c r="J268">
        <v>44020833333.333</v>
      </c>
      <c r="K268">
        <v>-93.404708999999997</v>
      </c>
      <c r="M268">
        <f t="shared" si="4"/>
        <v>44.020833333333002</v>
      </c>
    </row>
    <row r="269" spans="1:13" x14ac:dyDescent="0.25">
      <c r="A269">
        <v>44000000000</v>
      </c>
      <c r="B269">
        <v>-83.915649000000002</v>
      </c>
      <c r="D269">
        <v>44000000000</v>
      </c>
      <c r="E269">
        <v>-99.438072000000005</v>
      </c>
      <c r="G269">
        <v>44000000000</v>
      </c>
      <c r="H269">
        <v>-92.022552000000005</v>
      </c>
      <c r="J269">
        <v>44000000000</v>
      </c>
      <c r="K269">
        <v>-85.926865000000006</v>
      </c>
      <c r="M269">
        <f t="shared" si="4"/>
        <v>44</v>
      </c>
    </row>
    <row r="270" spans="1:13" x14ac:dyDescent="0.25">
      <c r="A270" t="s">
        <v>4</v>
      </c>
      <c r="D270" t="s">
        <v>4</v>
      </c>
      <c r="G270" t="s">
        <v>4</v>
      </c>
      <c r="J270" t="s">
        <v>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EB367-5419-418E-BCF7-861B2508447E}">
  <dimension ref="A1:Q144"/>
  <sheetViews>
    <sheetView workbookViewId="0">
      <selection activeCell="Q5" sqref="Q5"/>
    </sheetView>
  </sheetViews>
  <sheetFormatPr defaultRowHeight="15" x14ac:dyDescent="0.25"/>
  <cols>
    <col min="14" max="14" width="12" customWidth="1"/>
    <col min="17" max="17" width="13.7109375" customWidth="1"/>
  </cols>
  <sheetData>
    <row r="1" spans="1:17" x14ac:dyDescent="0.25">
      <c r="A1" t="s">
        <v>63</v>
      </c>
      <c r="E1" t="s">
        <v>75</v>
      </c>
    </row>
    <row r="2" spans="1:17" x14ac:dyDescent="0.25">
      <c r="M2" t="s">
        <v>202</v>
      </c>
      <c r="P2" t="s">
        <v>203</v>
      </c>
    </row>
    <row r="3" spans="1:17" x14ac:dyDescent="0.25">
      <c r="A3" t="s">
        <v>0</v>
      </c>
      <c r="E3" t="s">
        <v>0</v>
      </c>
      <c r="M3" s="5"/>
      <c r="N3" s="5" t="s">
        <v>45</v>
      </c>
      <c r="P3" s="5"/>
      <c r="Q3" s="5" t="s">
        <v>45</v>
      </c>
    </row>
    <row r="4" spans="1:17" x14ac:dyDescent="0.25">
      <c r="A4" t="s">
        <v>1</v>
      </c>
      <c r="B4" t="s">
        <v>64</v>
      </c>
      <c r="E4" t="s">
        <v>1</v>
      </c>
      <c r="F4" t="s">
        <v>64</v>
      </c>
      <c r="M4" s="5" t="s">
        <v>51</v>
      </c>
      <c r="N4" s="5" t="str">
        <f>TEXT(MEDIAN(C29:C47),"#")&amp;" ("&amp;TEXT(MEDIAN(G29:G47),"#"&amp;")")</f>
        <v>-40 (-26)</v>
      </c>
      <c r="P4" s="5" t="s">
        <v>51</v>
      </c>
      <c r="Q4" s="5" t="str">
        <f>TEXT(MEDIAN(C30:C41),"#")&amp;" ("&amp;TEXT(MEDIAN(G30:G41),"#"&amp;")")</f>
        <v>-41 (-26)</v>
      </c>
    </row>
    <row r="5" spans="1:17" x14ac:dyDescent="0.25">
      <c r="A5">
        <v>13909000000</v>
      </c>
      <c r="B5">
        <v>-15.390574000000001</v>
      </c>
      <c r="E5">
        <v>13909000000</v>
      </c>
      <c r="F5">
        <v>-12.371737</v>
      </c>
      <c r="I5">
        <f>A5/1000000000</f>
        <v>13.909000000000001</v>
      </c>
      <c r="M5" s="5" t="s">
        <v>52</v>
      </c>
      <c r="N5" s="5" t="str">
        <f>TEXT(MEDIAN(C53:C71),"#")&amp;" ("&amp;TEXT(MEDIAN(G53:G71),"#"&amp;")")</f>
        <v>-77 (-89)</v>
      </c>
      <c r="P5" s="5" t="s">
        <v>52</v>
      </c>
      <c r="Q5" s="5" t="str">
        <f>TEXT(MEDIAN(C54:C65),"#")&amp;" ("&amp;TEXT(MEDIAN(G54:G65),"#"&amp;")")</f>
        <v>-90 (-90)</v>
      </c>
    </row>
    <row r="6" spans="1:17" x14ac:dyDescent="0.25">
      <c r="A6">
        <v>16853444444.444</v>
      </c>
      <c r="B6">
        <v>-6.1798105000000003</v>
      </c>
      <c r="E6">
        <v>16853444444.444</v>
      </c>
      <c r="F6">
        <v>-6.3252091000000004</v>
      </c>
      <c r="I6">
        <f t="shared" ref="I6:I69" si="0">A6/1000000000</f>
        <v>16.853444444444001</v>
      </c>
      <c r="M6" s="5" t="s">
        <v>53</v>
      </c>
      <c r="N6" s="5" t="str">
        <f>TEXT(MEDIAN(C77:C95),"#")&amp;" ("&amp;TEXT(MEDIAN(G77:G95),"#"&amp;")")</f>
        <v>-81 (-82)</v>
      </c>
      <c r="P6" s="5" t="s">
        <v>53</v>
      </c>
      <c r="Q6" s="5" t="str">
        <f>TEXT(MEDIAN(C78:C89),"#")&amp;" ("&amp;TEXT(MEDIAN(G78:G89),"#"&amp;")")</f>
        <v>-81 (-82)</v>
      </c>
    </row>
    <row r="7" spans="1:17" x14ac:dyDescent="0.25">
      <c r="A7">
        <v>19797888888.889</v>
      </c>
      <c r="B7">
        <v>-5.6701651000000002</v>
      </c>
      <c r="E7">
        <v>19797888888.889</v>
      </c>
      <c r="F7">
        <v>-6.6241073999999998</v>
      </c>
      <c r="I7">
        <f t="shared" si="0"/>
        <v>19.797888888888998</v>
      </c>
      <c r="M7" s="5" t="s">
        <v>54</v>
      </c>
      <c r="N7" s="5" t="str">
        <f>TEXT(MEDIAN(C101:C119),"#")&amp;" ("&amp;TEXT(MEDIAN(G101:G119),"#"&amp;")")</f>
        <v>-93 (-93)</v>
      </c>
      <c r="P7" s="5" t="s">
        <v>54</v>
      </c>
      <c r="Q7" s="5" t="str">
        <f>TEXT(MEDIAN(C102:C113),"#")&amp;" ("&amp;TEXT(MEDIAN(G102:G113),"#"&amp;")")</f>
        <v>-95 (-94)</v>
      </c>
    </row>
    <row r="8" spans="1:17" x14ac:dyDescent="0.25">
      <c r="A8">
        <v>22742333333.333</v>
      </c>
      <c r="B8">
        <v>-5.6581650000000003</v>
      </c>
      <c r="E8">
        <v>22742333333.333</v>
      </c>
      <c r="F8">
        <v>-7.6947903999999996</v>
      </c>
      <c r="I8">
        <f t="shared" si="0"/>
        <v>22.742333333333001</v>
      </c>
      <c r="M8" s="5" t="s">
        <v>55</v>
      </c>
      <c r="N8" s="5" t="str">
        <f>TEXT(MEDIAN(C125:C143),"#")&amp;" ("&amp;TEXT(MEDIAN(G125:G143),"#"&amp;")")</f>
        <v>-115 (-115)</v>
      </c>
      <c r="P8" s="5" t="s">
        <v>55</v>
      </c>
      <c r="Q8" s="5" t="str">
        <f>TEXT(MEDIAN(C126:C137),"#")&amp;" ("&amp;TEXT(MEDIAN(G126:G137),"#"&amp;")")</f>
        <v>-118 (-119)</v>
      </c>
    </row>
    <row r="9" spans="1:17" x14ac:dyDescent="0.25">
      <c r="A9">
        <v>25686777777.778</v>
      </c>
      <c r="B9">
        <v>-8.1802253999999994</v>
      </c>
      <c r="E9">
        <v>25686777777.778</v>
      </c>
      <c r="F9">
        <v>-9.6215066999999994</v>
      </c>
      <c r="I9">
        <f t="shared" si="0"/>
        <v>25.686777777778001</v>
      </c>
    </row>
    <row r="10" spans="1:17" x14ac:dyDescent="0.25">
      <c r="A10">
        <v>28631222222.222</v>
      </c>
      <c r="B10">
        <v>-7.1605762999999998</v>
      </c>
      <c r="E10">
        <v>28631222222.222</v>
      </c>
      <c r="F10">
        <v>-8.4243164000000004</v>
      </c>
      <c r="I10">
        <f t="shared" si="0"/>
        <v>28.631222222222</v>
      </c>
    </row>
    <row r="11" spans="1:17" x14ac:dyDescent="0.25">
      <c r="A11">
        <v>31575666666.667</v>
      </c>
      <c r="B11">
        <v>-7.1264224</v>
      </c>
      <c r="E11">
        <v>31575666666.667</v>
      </c>
      <c r="F11">
        <v>-7.9920935999999996</v>
      </c>
      <c r="I11">
        <f t="shared" si="0"/>
        <v>31.575666666667001</v>
      </c>
    </row>
    <row r="12" spans="1:17" x14ac:dyDescent="0.25">
      <c r="A12">
        <v>34520111111.111</v>
      </c>
      <c r="B12">
        <v>-8.3246602999999997</v>
      </c>
      <c r="E12">
        <v>34520111111.111</v>
      </c>
      <c r="F12">
        <v>-8.5622158000000006</v>
      </c>
      <c r="I12">
        <f t="shared" si="0"/>
        <v>34.520111111111</v>
      </c>
    </row>
    <row r="13" spans="1:17" x14ac:dyDescent="0.25">
      <c r="A13">
        <v>37464555555.556</v>
      </c>
      <c r="B13">
        <v>-7.8751211000000003</v>
      </c>
      <c r="E13">
        <v>37464555555.556</v>
      </c>
      <c r="F13">
        <v>-8.8831004999999994</v>
      </c>
      <c r="I13">
        <f t="shared" si="0"/>
        <v>37.464555555555997</v>
      </c>
    </row>
    <row r="14" spans="1:17" x14ac:dyDescent="0.25">
      <c r="A14">
        <v>40409000000</v>
      </c>
      <c r="B14">
        <v>-7.1008009999999997</v>
      </c>
      <c r="E14">
        <v>40409000000</v>
      </c>
      <c r="F14">
        <v>-9.5834054999999996</v>
      </c>
      <c r="I14">
        <f t="shared" si="0"/>
        <v>40.408999999999999</v>
      </c>
    </row>
    <row r="15" spans="1:17" x14ac:dyDescent="0.25">
      <c r="A15">
        <v>43353444444.444</v>
      </c>
      <c r="B15">
        <v>-7.4426116999999996</v>
      </c>
      <c r="E15">
        <v>43353444444.444</v>
      </c>
      <c r="F15">
        <v>-8.7925042999999992</v>
      </c>
      <c r="I15">
        <f t="shared" si="0"/>
        <v>43.353444444444001</v>
      </c>
    </row>
    <row r="16" spans="1:17" x14ac:dyDescent="0.25">
      <c r="A16">
        <v>46297888888.889</v>
      </c>
      <c r="B16">
        <v>-8.5520277</v>
      </c>
      <c r="E16">
        <v>46297888888.889</v>
      </c>
      <c r="F16">
        <v>-8.3695564000000005</v>
      </c>
      <c r="I16">
        <f t="shared" si="0"/>
        <v>46.297888888888998</v>
      </c>
    </row>
    <row r="17" spans="1:9" x14ac:dyDescent="0.25">
      <c r="A17">
        <v>49242333333.333</v>
      </c>
      <c r="B17">
        <v>-10.402559</v>
      </c>
      <c r="E17">
        <v>49242333333.333</v>
      </c>
      <c r="F17">
        <v>-9.7660236000000005</v>
      </c>
      <c r="I17">
        <f t="shared" si="0"/>
        <v>49.242333333333001</v>
      </c>
    </row>
    <row r="18" spans="1:9" x14ac:dyDescent="0.25">
      <c r="A18">
        <v>52186777777.778</v>
      </c>
      <c r="B18">
        <v>-11.69472</v>
      </c>
      <c r="E18">
        <v>52186777777.778</v>
      </c>
      <c r="F18">
        <v>-11.808204999999999</v>
      </c>
      <c r="I18">
        <f t="shared" si="0"/>
        <v>52.186777777777998</v>
      </c>
    </row>
    <row r="19" spans="1:9" x14ac:dyDescent="0.25">
      <c r="A19">
        <v>55131222222.222</v>
      </c>
      <c r="B19">
        <v>-12.998272</v>
      </c>
      <c r="E19">
        <v>55131222222.222</v>
      </c>
      <c r="F19">
        <v>-13.603956999999999</v>
      </c>
      <c r="I19">
        <f t="shared" si="0"/>
        <v>55.131222222222</v>
      </c>
    </row>
    <row r="20" spans="1:9" x14ac:dyDescent="0.25">
      <c r="A20">
        <v>58075666666.667</v>
      </c>
      <c r="B20">
        <v>-19.614408000000001</v>
      </c>
      <c r="E20">
        <v>58075666666.667</v>
      </c>
      <c r="F20">
        <v>-14.622218999999999</v>
      </c>
      <c r="I20">
        <f t="shared" si="0"/>
        <v>58.075666666666997</v>
      </c>
    </row>
    <row r="21" spans="1:9" x14ac:dyDescent="0.25">
      <c r="A21">
        <v>61020111111.111</v>
      </c>
      <c r="B21">
        <v>-12.574213</v>
      </c>
      <c r="E21">
        <v>61020111111.111</v>
      </c>
      <c r="F21">
        <v>-13.720105999999999</v>
      </c>
      <c r="I21">
        <f t="shared" si="0"/>
        <v>61.020111111111</v>
      </c>
    </row>
    <row r="22" spans="1:9" x14ac:dyDescent="0.25">
      <c r="A22">
        <v>63964555555.556</v>
      </c>
      <c r="B22">
        <v>-11.019136</v>
      </c>
      <c r="E22">
        <v>63964555555.556</v>
      </c>
      <c r="F22">
        <v>-14.582957</v>
      </c>
      <c r="I22">
        <f t="shared" si="0"/>
        <v>63.964555555555997</v>
      </c>
    </row>
    <row r="23" spans="1:9" x14ac:dyDescent="0.25">
      <c r="A23">
        <v>66909000000</v>
      </c>
      <c r="B23">
        <v>-29.290030999999999</v>
      </c>
      <c r="E23">
        <v>66909000000</v>
      </c>
      <c r="F23">
        <v>-17.310590999999999</v>
      </c>
      <c r="I23">
        <f t="shared" si="0"/>
        <v>66.909000000000006</v>
      </c>
    </row>
    <row r="24" spans="1:9" x14ac:dyDescent="0.25">
      <c r="A24" t="s">
        <v>4</v>
      </c>
      <c r="E24" t="s">
        <v>4</v>
      </c>
      <c r="I24" t="e">
        <f t="shared" si="0"/>
        <v>#VALUE!</v>
      </c>
    </row>
    <row r="25" spans="1:9" x14ac:dyDescent="0.25">
      <c r="I25">
        <f t="shared" si="0"/>
        <v>0</v>
      </c>
    </row>
    <row r="26" spans="1:9" x14ac:dyDescent="0.25">
      <c r="I26">
        <f t="shared" si="0"/>
        <v>0</v>
      </c>
    </row>
    <row r="27" spans="1:9" x14ac:dyDescent="0.25">
      <c r="A27" t="s">
        <v>5</v>
      </c>
      <c r="E27" t="s">
        <v>5</v>
      </c>
      <c r="I27" t="e">
        <f t="shared" si="0"/>
        <v>#VALUE!</v>
      </c>
    </row>
    <row r="28" spans="1:9" x14ac:dyDescent="0.25">
      <c r="A28" t="s">
        <v>1</v>
      </c>
      <c r="B28" t="s">
        <v>65</v>
      </c>
      <c r="C28" t="s">
        <v>66</v>
      </c>
      <c r="E28" t="s">
        <v>1</v>
      </c>
      <c r="F28" t="s">
        <v>65</v>
      </c>
      <c r="G28" t="s">
        <v>66</v>
      </c>
      <c r="I28" t="e">
        <f t="shared" si="0"/>
        <v>#VALUE!</v>
      </c>
    </row>
    <row r="29" spans="1:9" x14ac:dyDescent="0.25">
      <c r="A29">
        <v>14000000000</v>
      </c>
      <c r="B29">
        <v>-47.414062999999999</v>
      </c>
      <c r="C29">
        <v>-32.023491</v>
      </c>
      <c r="E29">
        <v>14000000000</v>
      </c>
      <c r="F29">
        <v>-37.340274999999998</v>
      </c>
      <c r="G29">
        <v>-24.968536</v>
      </c>
      <c r="I29">
        <f t="shared" si="0"/>
        <v>14</v>
      </c>
    </row>
    <row r="30" spans="1:9" x14ac:dyDescent="0.25">
      <c r="A30">
        <v>16944444444.444</v>
      </c>
      <c r="B30">
        <v>-53.409030999999999</v>
      </c>
      <c r="C30">
        <v>-47.229218000000003</v>
      </c>
      <c r="E30">
        <v>16944444444.444</v>
      </c>
      <c r="F30">
        <v>-37.033852000000003</v>
      </c>
      <c r="G30">
        <v>-30.708642999999999</v>
      </c>
      <c r="I30">
        <f t="shared" si="0"/>
        <v>16.944444444443999</v>
      </c>
    </row>
    <row r="31" spans="1:9" x14ac:dyDescent="0.25">
      <c r="A31">
        <v>19888888888.889</v>
      </c>
      <c r="B31">
        <v>-47.525874999999999</v>
      </c>
      <c r="C31">
        <v>-41.855708999999997</v>
      </c>
      <c r="E31">
        <v>19888888888.889</v>
      </c>
      <c r="F31">
        <v>-35.482737999999998</v>
      </c>
      <c r="G31">
        <v>-28.858630999999999</v>
      </c>
      <c r="I31">
        <f t="shared" si="0"/>
        <v>19.888888888888999</v>
      </c>
    </row>
    <row r="32" spans="1:9" x14ac:dyDescent="0.25">
      <c r="A32">
        <v>22833333333.333</v>
      </c>
      <c r="B32">
        <v>-47.183529</v>
      </c>
      <c r="C32">
        <v>-41.525364000000003</v>
      </c>
      <c r="E32">
        <v>22833333333.333</v>
      </c>
      <c r="F32">
        <v>-34.117001000000002</v>
      </c>
      <c r="G32">
        <v>-26.422211000000001</v>
      </c>
      <c r="I32">
        <f t="shared" si="0"/>
        <v>22.833333333333002</v>
      </c>
    </row>
    <row r="33" spans="1:9" x14ac:dyDescent="0.25">
      <c r="A33">
        <v>25777777777.778</v>
      </c>
      <c r="B33">
        <v>-47.849894999999997</v>
      </c>
      <c r="C33">
        <v>-39.669670000000004</v>
      </c>
      <c r="E33">
        <v>25777777777.778</v>
      </c>
      <c r="F33">
        <v>-35.714053999999997</v>
      </c>
      <c r="G33">
        <v>-26.092545999999999</v>
      </c>
      <c r="I33">
        <f t="shared" si="0"/>
        <v>25.777777777777999</v>
      </c>
    </row>
    <row r="34" spans="1:9" x14ac:dyDescent="0.25">
      <c r="A34">
        <v>28722222222.222</v>
      </c>
      <c r="B34">
        <v>-47.645344000000001</v>
      </c>
      <c r="C34">
        <v>-40.484768000000003</v>
      </c>
      <c r="E34">
        <v>28722222222.222</v>
      </c>
      <c r="F34">
        <v>-35.441699999999997</v>
      </c>
      <c r="G34">
        <v>-27.017384</v>
      </c>
      <c r="I34">
        <f t="shared" si="0"/>
        <v>28.722222222222001</v>
      </c>
    </row>
    <row r="35" spans="1:9" x14ac:dyDescent="0.25">
      <c r="A35">
        <v>31666666666.667</v>
      </c>
      <c r="B35">
        <v>-50.423405000000002</v>
      </c>
      <c r="C35">
        <v>-43.296982</v>
      </c>
      <c r="E35">
        <v>31666666666.667</v>
      </c>
      <c r="F35">
        <v>-35.758602000000003</v>
      </c>
      <c r="G35">
        <v>-27.766508000000002</v>
      </c>
      <c r="I35">
        <f t="shared" si="0"/>
        <v>31.666666666666998</v>
      </c>
    </row>
    <row r="36" spans="1:9" x14ac:dyDescent="0.25">
      <c r="A36">
        <v>34611111111.111</v>
      </c>
      <c r="B36">
        <v>-51.705157999999997</v>
      </c>
      <c r="C36">
        <v>-43.380501000000002</v>
      </c>
      <c r="E36">
        <v>34611111111.111</v>
      </c>
      <c r="F36">
        <v>-37.928772000000002</v>
      </c>
      <c r="G36">
        <v>-29.366558000000001</v>
      </c>
      <c r="I36">
        <f t="shared" si="0"/>
        <v>34.611111111111001</v>
      </c>
    </row>
    <row r="37" spans="1:9" x14ac:dyDescent="0.25">
      <c r="A37">
        <v>37555555555.556</v>
      </c>
      <c r="B37">
        <v>-48.181313000000003</v>
      </c>
      <c r="C37">
        <v>-40.306190000000001</v>
      </c>
      <c r="E37">
        <v>37555555555.556</v>
      </c>
      <c r="F37">
        <v>-35.268749</v>
      </c>
      <c r="G37">
        <v>-26.385650999999999</v>
      </c>
      <c r="I37">
        <f t="shared" si="0"/>
        <v>37.555555555555998</v>
      </c>
    </row>
    <row r="38" spans="1:9" x14ac:dyDescent="0.25">
      <c r="A38">
        <v>40500000000</v>
      </c>
      <c r="B38">
        <v>-45.757458</v>
      </c>
      <c r="C38">
        <v>-38.656654000000003</v>
      </c>
      <c r="E38">
        <v>40500000000</v>
      </c>
      <c r="F38">
        <v>-32.861632999999998</v>
      </c>
      <c r="G38">
        <v>-23.278229</v>
      </c>
      <c r="I38">
        <f t="shared" si="0"/>
        <v>40.5</v>
      </c>
    </row>
    <row r="39" spans="1:9" x14ac:dyDescent="0.25">
      <c r="A39">
        <v>43444444444.444</v>
      </c>
      <c r="B39">
        <v>-38.726157999999998</v>
      </c>
      <c r="C39">
        <v>-31.283546000000001</v>
      </c>
      <c r="E39">
        <v>43444444444.444</v>
      </c>
      <c r="F39">
        <v>-29.392015000000001</v>
      </c>
      <c r="G39">
        <v>-20.599512000000001</v>
      </c>
      <c r="I39">
        <f t="shared" si="0"/>
        <v>43.444444444444002</v>
      </c>
    </row>
    <row r="40" spans="1:9" x14ac:dyDescent="0.25">
      <c r="A40">
        <v>46388888888.889</v>
      </c>
      <c r="B40">
        <v>-50.898860999999997</v>
      </c>
      <c r="C40">
        <v>-42.346831999999999</v>
      </c>
      <c r="E40">
        <v>46388888888.889</v>
      </c>
      <c r="F40">
        <v>-28.387139999999999</v>
      </c>
      <c r="G40">
        <v>-20.017583999999999</v>
      </c>
      <c r="I40">
        <f t="shared" si="0"/>
        <v>46.388888888888999</v>
      </c>
    </row>
    <row r="41" spans="1:9" x14ac:dyDescent="0.25">
      <c r="A41">
        <v>49333333333.333</v>
      </c>
      <c r="B41">
        <v>-47.937412000000002</v>
      </c>
      <c r="C41">
        <v>-37.534851000000003</v>
      </c>
      <c r="E41">
        <v>49333333333.333</v>
      </c>
      <c r="F41">
        <v>-29.240364</v>
      </c>
      <c r="G41">
        <v>-19.474340000000002</v>
      </c>
      <c r="I41">
        <f t="shared" si="0"/>
        <v>49.333333333333002</v>
      </c>
    </row>
    <row r="42" spans="1:9" x14ac:dyDescent="0.25">
      <c r="A42">
        <v>52277777777.778</v>
      </c>
      <c r="B42">
        <v>-58.115051000000001</v>
      </c>
      <c r="C42">
        <v>-46.420333999999997</v>
      </c>
      <c r="E42">
        <v>52277777777.778</v>
      </c>
      <c r="F42">
        <v>-36.024890999999997</v>
      </c>
      <c r="G42">
        <v>-24.216685999999999</v>
      </c>
      <c r="I42">
        <f t="shared" si="0"/>
        <v>52.277777777777999</v>
      </c>
    </row>
    <row r="43" spans="1:9" x14ac:dyDescent="0.25">
      <c r="A43">
        <v>55222222222.222</v>
      </c>
      <c r="B43">
        <v>-50.419750000000001</v>
      </c>
      <c r="C43">
        <v>-37.421478</v>
      </c>
      <c r="E43">
        <v>55222222222.222</v>
      </c>
      <c r="F43">
        <v>-44.32</v>
      </c>
      <c r="G43">
        <v>-30.716042999999999</v>
      </c>
      <c r="I43">
        <f t="shared" si="0"/>
        <v>55.222222222222001</v>
      </c>
    </row>
    <row r="44" spans="1:9" x14ac:dyDescent="0.25">
      <c r="A44">
        <v>58166666666.667</v>
      </c>
      <c r="B44">
        <v>-53.876506999999997</v>
      </c>
      <c r="C44">
        <v>-34.262096</v>
      </c>
      <c r="E44">
        <v>58166666666.667</v>
      </c>
      <c r="F44">
        <v>-51.001494999999998</v>
      </c>
      <c r="G44">
        <v>-36.379275999999997</v>
      </c>
      <c r="I44">
        <f t="shared" si="0"/>
        <v>58.166666666666998</v>
      </c>
    </row>
    <row r="45" spans="1:9" x14ac:dyDescent="0.25">
      <c r="A45">
        <v>61111111111.111</v>
      </c>
      <c r="B45">
        <v>-50.231566999999998</v>
      </c>
      <c r="C45">
        <v>-37.657356</v>
      </c>
      <c r="E45">
        <v>61111111111.111</v>
      </c>
      <c r="F45">
        <v>-40.012196000000003</v>
      </c>
      <c r="G45">
        <v>-26.292088</v>
      </c>
      <c r="I45">
        <f t="shared" si="0"/>
        <v>61.111111111111001</v>
      </c>
    </row>
    <row r="46" spans="1:9" x14ac:dyDescent="0.25">
      <c r="A46">
        <v>64055555555.556</v>
      </c>
      <c r="B46">
        <v>-42.455039999999997</v>
      </c>
      <c r="C46">
        <v>-31.435901999999999</v>
      </c>
      <c r="E46">
        <v>64055555555.556</v>
      </c>
      <c r="F46">
        <v>-46.139972999999998</v>
      </c>
      <c r="G46">
        <v>-31.557013999999999</v>
      </c>
      <c r="I46">
        <f t="shared" si="0"/>
        <v>64.055555555555998</v>
      </c>
    </row>
    <row r="47" spans="1:9" x14ac:dyDescent="0.25">
      <c r="A47">
        <v>67000000000</v>
      </c>
      <c r="B47">
        <v>-40.797362999999997</v>
      </c>
      <c r="C47">
        <v>-11.507334</v>
      </c>
      <c r="E47">
        <v>67000000000</v>
      </c>
      <c r="F47">
        <v>-54.448036000000002</v>
      </c>
      <c r="G47">
        <v>-37.137447000000002</v>
      </c>
      <c r="I47">
        <f t="shared" si="0"/>
        <v>67</v>
      </c>
    </row>
    <row r="48" spans="1:9" x14ac:dyDescent="0.25">
      <c r="A48" t="s">
        <v>4</v>
      </c>
      <c r="E48" t="s">
        <v>4</v>
      </c>
      <c r="I48" t="e">
        <f t="shared" si="0"/>
        <v>#VALUE!</v>
      </c>
    </row>
    <row r="49" spans="1:9" x14ac:dyDescent="0.25">
      <c r="I49">
        <f t="shared" si="0"/>
        <v>0</v>
      </c>
    </row>
    <row r="50" spans="1:9" x14ac:dyDescent="0.25">
      <c r="I50">
        <f t="shared" si="0"/>
        <v>0</v>
      </c>
    </row>
    <row r="51" spans="1:9" x14ac:dyDescent="0.25">
      <c r="A51" t="s">
        <v>8</v>
      </c>
      <c r="E51" t="s">
        <v>8</v>
      </c>
      <c r="I51" t="e">
        <f t="shared" si="0"/>
        <v>#VALUE!</v>
      </c>
    </row>
    <row r="52" spans="1:9" x14ac:dyDescent="0.25">
      <c r="A52" t="s">
        <v>1</v>
      </c>
      <c r="B52" t="s">
        <v>67</v>
      </c>
      <c r="C52" t="s">
        <v>68</v>
      </c>
      <c r="E52" t="s">
        <v>1</v>
      </c>
      <c r="F52" t="s">
        <v>67</v>
      </c>
      <c r="G52" t="s">
        <v>68</v>
      </c>
      <c r="I52" t="e">
        <f t="shared" si="0"/>
        <v>#VALUE!</v>
      </c>
    </row>
    <row r="53" spans="1:9" x14ac:dyDescent="0.25">
      <c r="A53">
        <v>28000000000</v>
      </c>
      <c r="B53">
        <v>-86.816672999999994</v>
      </c>
      <c r="C53">
        <v>-71.426094000000006</v>
      </c>
      <c r="E53">
        <v>28000000000</v>
      </c>
      <c r="F53">
        <v>-98.589111000000003</v>
      </c>
      <c r="G53">
        <v>-86.217369000000005</v>
      </c>
      <c r="I53">
        <f t="shared" si="0"/>
        <v>28</v>
      </c>
    </row>
    <row r="54" spans="1:9" x14ac:dyDescent="0.25">
      <c r="A54">
        <v>30166666666.667</v>
      </c>
      <c r="B54">
        <v>-100.18568</v>
      </c>
      <c r="C54">
        <v>-94.005875000000003</v>
      </c>
      <c r="E54">
        <v>30166666666.667</v>
      </c>
      <c r="F54">
        <v>-101.96274</v>
      </c>
      <c r="G54">
        <v>-95.637535</v>
      </c>
      <c r="I54">
        <f t="shared" si="0"/>
        <v>30.166666666666998</v>
      </c>
    </row>
    <row r="55" spans="1:9" x14ac:dyDescent="0.25">
      <c r="A55">
        <v>32333333333.333</v>
      </c>
      <c r="B55">
        <v>-97.521690000000007</v>
      </c>
      <c r="C55">
        <v>-91.851523999999998</v>
      </c>
      <c r="E55">
        <v>32333333333.333</v>
      </c>
      <c r="F55">
        <v>-113.85892</v>
      </c>
      <c r="G55">
        <v>-107.23482</v>
      </c>
      <c r="I55">
        <f t="shared" si="0"/>
        <v>32.333333333333002</v>
      </c>
    </row>
    <row r="56" spans="1:9" x14ac:dyDescent="0.25">
      <c r="A56">
        <v>34500000000</v>
      </c>
      <c r="B56">
        <v>-104.39613</v>
      </c>
      <c r="C56">
        <v>-98.737960999999999</v>
      </c>
      <c r="E56">
        <v>34500000000</v>
      </c>
      <c r="F56">
        <v>-96.470543000000006</v>
      </c>
      <c r="G56">
        <v>-88.775756999999999</v>
      </c>
      <c r="I56">
        <f t="shared" si="0"/>
        <v>34.5</v>
      </c>
    </row>
    <row r="57" spans="1:9" x14ac:dyDescent="0.25">
      <c r="A57">
        <v>36666666666.667</v>
      </c>
      <c r="B57">
        <v>-98.524344999999997</v>
      </c>
      <c r="C57">
        <v>-90.344123999999994</v>
      </c>
      <c r="E57">
        <v>36666666666.667</v>
      </c>
      <c r="F57">
        <v>-101.71974</v>
      </c>
      <c r="G57">
        <v>-92.098236</v>
      </c>
      <c r="I57">
        <f t="shared" si="0"/>
        <v>36.666666666666998</v>
      </c>
    </row>
    <row r="58" spans="1:9" x14ac:dyDescent="0.25">
      <c r="A58">
        <v>38833333333.333</v>
      </c>
      <c r="B58">
        <v>-99.146125999999995</v>
      </c>
      <c r="C58">
        <v>-91.985550000000003</v>
      </c>
      <c r="E58">
        <v>38833333333.333</v>
      </c>
      <c r="F58">
        <v>-99.933143999999999</v>
      </c>
      <c r="G58">
        <v>-91.508826999999997</v>
      </c>
      <c r="I58">
        <f t="shared" si="0"/>
        <v>38.833333333333002</v>
      </c>
    </row>
    <row r="59" spans="1:9" x14ac:dyDescent="0.25">
      <c r="A59">
        <v>41000000000</v>
      </c>
      <c r="B59">
        <v>-97.109275999999994</v>
      </c>
      <c r="C59">
        <v>-89.982849000000002</v>
      </c>
      <c r="E59">
        <v>41000000000</v>
      </c>
      <c r="F59">
        <v>-96.805023000000006</v>
      </c>
      <c r="G59">
        <v>-88.812934999999996</v>
      </c>
      <c r="I59">
        <f t="shared" si="0"/>
        <v>41</v>
      </c>
    </row>
    <row r="60" spans="1:9" x14ac:dyDescent="0.25">
      <c r="A60">
        <v>43166666666.667</v>
      </c>
      <c r="B60">
        <v>-104.36735</v>
      </c>
      <c r="C60">
        <v>-96.042693999999997</v>
      </c>
      <c r="E60">
        <v>43166666666.667</v>
      </c>
      <c r="F60">
        <v>-95.532959000000005</v>
      </c>
      <c r="G60">
        <v>-86.970741000000004</v>
      </c>
      <c r="I60">
        <f t="shared" si="0"/>
        <v>43.166666666666998</v>
      </c>
    </row>
    <row r="61" spans="1:9" x14ac:dyDescent="0.25">
      <c r="A61">
        <v>45333333333.333</v>
      </c>
      <c r="B61">
        <v>-86.352936</v>
      </c>
      <c r="C61">
        <v>-78.477813999999995</v>
      </c>
      <c r="E61">
        <v>45333333333.333</v>
      </c>
      <c r="F61">
        <v>-100.34412</v>
      </c>
      <c r="G61">
        <v>-91.461021000000002</v>
      </c>
      <c r="I61">
        <f t="shared" si="0"/>
        <v>45.333333333333002</v>
      </c>
    </row>
    <row r="62" spans="1:9" x14ac:dyDescent="0.25">
      <c r="A62">
        <v>47500000000</v>
      </c>
      <c r="B62">
        <v>-89.464637999999994</v>
      </c>
      <c r="C62">
        <v>-82.363831000000005</v>
      </c>
      <c r="E62">
        <v>47500000000</v>
      </c>
      <c r="F62">
        <v>-93.177368000000001</v>
      </c>
      <c r="G62">
        <v>-83.593964</v>
      </c>
      <c r="I62">
        <f t="shared" si="0"/>
        <v>47.5</v>
      </c>
    </row>
    <row r="63" spans="1:9" x14ac:dyDescent="0.25">
      <c r="A63">
        <v>49666666666.667</v>
      </c>
      <c r="B63">
        <v>-82.555328000000003</v>
      </c>
      <c r="C63">
        <v>-75.112717000000004</v>
      </c>
      <c r="E63">
        <v>49666666666.667</v>
      </c>
      <c r="F63">
        <v>-97.594291999999996</v>
      </c>
      <c r="G63">
        <v>-88.801788000000002</v>
      </c>
      <c r="I63">
        <f t="shared" si="0"/>
        <v>49.666666666666998</v>
      </c>
    </row>
    <row r="64" spans="1:9" x14ac:dyDescent="0.25">
      <c r="A64">
        <v>51833333333.333</v>
      </c>
      <c r="B64">
        <v>-84.029212999999999</v>
      </c>
      <c r="C64">
        <v>-75.477187999999998</v>
      </c>
      <c r="E64">
        <v>51833333333.333</v>
      </c>
      <c r="F64">
        <v>-96.945396000000002</v>
      </c>
      <c r="G64">
        <v>-88.575844000000004</v>
      </c>
      <c r="I64">
        <f t="shared" si="0"/>
        <v>51.833333333333002</v>
      </c>
    </row>
    <row r="65" spans="1:9" x14ac:dyDescent="0.25">
      <c r="A65">
        <v>54000000000</v>
      </c>
      <c r="B65">
        <v>-82.299888999999993</v>
      </c>
      <c r="C65">
        <v>-71.897330999999994</v>
      </c>
      <c r="E65">
        <v>54000000000</v>
      </c>
      <c r="F65">
        <v>-102.51562</v>
      </c>
      <c r="G65">
        <v>-92.749595999999997</v>
      </c>
      <c r="I65">
        <f t="shared" si="0"/>
        <v>54</v>
      </c>
    </row>
    <row r="66" spans="1:9" x14ac:dyDescent="0.25">
      <c r="A66">
        <v>56166666666.667</v>
      </c>
      <c r="B66">
        <v>-80.823684999999998</v>
      </c>
      <c r="C66">
        <v>-69.128960000000006</v>
      </c>
      <c r="E66">
        <v>56166666666.667</v>
      </c>
      <c r="F66">
        <v>-92.409332000000006</v>
      </c>
      <c r="G66">
        <v>-80.601128000000003</v>
      </c>
      <c r="I66">
        <f t="shared" si="0"/>
        <v>56.166666666666998</v>
      </c>
    </row>
    <row r="67" spans="1:9" x14ac:dyDescent="0.25">
      <c r="A67">
        <v>58333333333.333</v>
      </c>
      <c r="B67">
        <v>-85.914955000000006</v>
      </c>
      <c r="C67">
        <v>-72.916686999999996</v>
      </c>
      <c r="E67">
        <v>58333333333.333</v>
      </c>
      <c r="F67">
        <v>-93.475898999999998</v>
      </c>
      <c r="G67">
        <v>-79.871941000000007</v>
      </c>
      <c r="I67">
        <f t="shared" si="0"/>
        <v>58.333333333333002</v>
      </c>
    </row>
    <row r="68" spans="1:9" x14ac:dyDescent="0.25">
      <c r="A68">
        <v>60500000000</v>
      </c>
      <c r="B68">
        <v>-83.841446000000005</v>
      </c>
      <c r="C68">
        <v>-64.227035999999998</v>
      </c>
      <c r="E68">
        <v>60500000000</v>
      </c>
      <c r="F68">
        <v>-92.351860000000002</v>
      </c>
      <c r="G68">
        <v>-77.729636999999997</v>
      </c>
      <c r="I68">
        <f t="shared" si="0"/>
        <v>60.5</v>
      </c>
    </row>
    <row r="69" spans="1:9" x14ac:dyDescent="0.25">
      <c r="A69">
        <v>62666666666.667</v>
      </c>
      <c r="B69">
        <v>-87.340819999999994</v>
      </c>
      <c r="C69">
        <v>-74.766609000000003</v>
      </c>
      <c r="E69">
        <v>62666666666.667</v>
      </c>
      <c r="F69">
        <v>-86.536079000000001</v>
      </c>
      <c r="G69">
        <v>-72.815971000000005</v>
      </c>
      <c r="I69">
        <f t="shared" si="0"/>
        <v>62.666666666666998</v>
      </c>
    </row>
    <row r="70" spans="1:9" x14ac:dyDescent="0.25">
      <c r="A70">
        <v>64833333333.333</v>
      </c>
      <c r="B70">
        <v>-87.633560000000003</v>
      </c>
      <c r="C70">
        <v>-76.614418000000001</v>
      </c>
      <c r="E70">
        <v>64833333333.333</v>
      </c>
      <c r="F70">
        <v>-84.858153999999999</v>
      </c>
      <c r="G70">
        <v>-70.275199999999998</v>
      </c>
      <c r="I70">
        <f t="shared" ref="I70:I133" si="1">A70/1000000000</f>
        <v>64.833333333333002</v>
      </c>
    </row>
    <row r="71" spans="1:9" x14ac:dyDescent="0.25">
      <c r="A71">
        <v>67000000000</v>
      </c>
      <c r="B71">
        <v>-98.891396</v>
      </c>
      <c r="C71">
        <v>-69.601364000000004</v>
      </c>
      <c r="E71">
        <v>67000000000</v>
      </c>
      <c r="F71">
        <v>-85.946747000000002</v>
      </c>
      <c r="G71">
        <v>-68.636154000000005</v>
      </c>
      <c r="I71">
        <f t="shared" si="1"/>
        <v>67</v>
      </c>
    </row>
    <row r="72" spans="1:9" x14ac:dyDescent="0.25">
      <c r="A72" t="s">
        <v>4</v>
      </c>
      <c r="E72" t="s">
        <v>4</v>
      </c>
      <c r="I72" t="e">
        <f t="shared" si="1"/>
        <v>#VALUE!</v>
      </c>
    </row>
    <row r="73" spans="1:9" x14ac:dyDescent="0.25">
      <c r="I73">
        <f t="shared" si="1"/>
        <v>0</v>
      </c>
    </row>
    <row r="74" spans="1:9" x14ac:dyDescent="0.25">
      <c r="I74">
        <f t="shared" si="1"/>
        <v>0</v>
      </c>
    </row>
    <row r="75" spans="1:9" x14ac:dyDescent="0.25">
      <c r="A75" t="s">
        <v>11</v>
      </c>
      <c r="E75" t="s">
        <v>11</v>
      </c>
      <c r="I75" t="e">
        <f t="shared" si="1"/>
        <v>#VALUE!</v>
      </c>
    </row>
    <row r="76" spans="1:9" x14ac:dyDescent="0.25">
      <c r="A76" t="s">
        <v>1</v>
      </c>
      <c r="B76" t="s">
        <v>69</v>
      </c>
      <c r="C76" t="s">
        <v>70</v>
      </c>
      <c r="E76" t="s">
        <v>1</v>
      </c>
      <c r="F76" t="s">
        <v>69</v>
      </c>
      <c r="G76" t="s">
        <v>70</v>
      </c>
      <c r="I76" t="e">
        <f t="shared" si="1"/>
        <v>#VALUE!</v>
      </c>
    </row>
    <row r="77" spans="1:9" x14ac:dyDescent="0.25">
      <c r="A77">
        <v>42000000000</v>
      </c>
      <c r="B77">
        <v>-100.87936999999999</v>
      </c>
      <c r="C77">
        <v>-85.488792000000004</v>
      </c>
      <c r="E77">
        <v>42000000000</v>
      </c>
      <c r="F77">
        <v>-98.160094999999998</v>
      </c>
      <c r="G77">
        <v>-85.788353000000001</v>
      </c>
      <c r="I77">
        <f t="shared" si="1"/>
        <v>42</v>
      </c>
    </row>
    <row r="78" spans="1:9" x14ac:dyDescent="0.25">
      <c r="A78">
        <v>43388888888.889</v>
      </c>
      <c r="B78">
        <v>-88.158150000000006</v>
      </c>
      <c r="C78">
        <v>-81.978340000000003</v>
      </c>
      <c r="E78">
        <v>43388888888.889</v>
      </c>
      <c r="F78">
        <v>-95.991164999999995</v>
      </c>
      <c r="G78">
        <v>-89.665954999999997</v>
      </c>
      <c r="I78">
        <f t="shared" si="1"/>
        <v>43.388888888888999</v>
      </c>
    </row>
    <row r="79" spans="1:9" x14ac:dyDescent="0.25">
      <c r="A79">
        <v>44777777777.778</v>
      </c>
      <c r="B79">
        <v>-87.943084999999996</v>
      </c>
      <c r="C79">
        <v>-82.272919000000002</v>
      </c>
      <c r="E79">
        <v>44777777777.778</v>
      </c>
      <c r="F79">
        <v>-88.787009999999995</v>
      </c>
      <c r="G79">
        <v>-82.162903</v>
      </c>
      <c r="I79">
        <f t="shared" si="1"/>
        <v>44.777777777777999</v>
      </c>
    </row>
    <row r="80" spans="1:9" x14ac:dyDescent="0.25">
      <c r="A80">
        <v>46166666666.667</v>
      </c>
      <c r="B80">
        <v>-90.098151999999999</v>
      </c>
      <c r="C80">
        <v>-84.439987000000002</v>
      </c>
      <c r="E80">
        <v>46166666666.667</v>
      </c>
      <c r="F80">
        <v>-92.742500000000007</v>
      </c>
      <c r="G80">
        <v>-85.047707000000003</v>
      </c>
      <c r="I80">
        <f t="shared" si="1"/>
        <v>46.166666666666998</v>
      </c>
    </row>
    <row r="81" spans="1:9" x14ac:dyDescent="0.25">
      <c r="A81">
        <v>47555555555.556</v>
      </c>
      <c r="B81">
        <v>-88.421333000000004</v>
      </c>
      <c r="C81">
        <v>-80.241104000000007</v>
      </c>
      <c r="E81">
        <v>47555555555.556</v>
      </c>
      <c r="F81">
        <v>-85.869804000000002</v>
      </c>
      <c r="G81">
        <v>-76.248299000000003</v>
      </c>
      <c r="I81">
        <f t="shared" si="1"/>
        <v>47.555555555555998</v>
      </c>
    </row>
    <row r="82" spans="1:9" x14ac:dyDescent="0.25">
      <c r="A82">
        <v>48944444444.444</v>
      </c>
      <c r="B82">
        <v>-89.452636999999996</v>
      </c>
      <c r="C82">
        <v>-82.292061000000004</v>
      </c>
      <c r="E82">
        <v>48944444444.444</v>
      </c>
      <c r="F82">
        <v>-81.689293000000006</v>
      </c>
      <c r="G82">
        <v>-73.264977000000002</v>
      </c>
      <c r="I82">
        <f t="shared" si="1"/>
        <v>48.944444444444002</v>
      </c>
    </row>
    <row r="83" spans="1:9" x14ac:dyDescent="0.25">
      <c r="A83">
        <v>50333333333.333</v>
      </c>
      <c r="B83">
        <v>-92.719009</v>
      </c>
      <c r="C83">
        <v>-85.592590000000001</v>
      </c>
      <c r="E83">
        <v>50333333333.333</v>
      </c>
      <c r="F83">
        <v>-83.739188999999996</v>
      </c>
      <c r="G83">
        <v>-75.747093000000007</v>
      </c>
      <c r="I83">
        <f t="shared" si="1"/>
        <v>50.333333333333002</v>
      </c>
    </row>
    <row r="84" spans="1:9" x14ac:dyDescent="0.25">
      <c r="A84">
        <v>51722222222.222</v>
      </c>
      <c r="B84">
        <v>-87.845184000000003</v>
      </c>
      <c r="C84">
        <v>-79.520522999999997</v>
      </c>
      <c r="E84">
        <v>51722222222.222</v>
      </c>
      <c r="F84">
        <v>-82.361587999999998</v>
      </c>
      <c r="G84">
        <v>-73.799369999999996</v>
      </c>
      <c r="I84">
        <f t="shared" si="1"/>
        <v>51.722222222222001</v>
      </c>
    </row>
    <row r="85" spans="1:9" x14ac:dyDescent="0.25">
      <c r="A85">
        <v>53111111111.111</v>
      </c>
      <c r="B85">
        <v>-88.174576000000002</v>
      </c>
      <c r="C85">
        <v>-80.299453999999997</v>
      </c>
      <c r="E85">
        <v>53111111111.111</v>
      </c>
      <c r="F85">
        <v>-84.104445999999996</v>
      </c>
      <c r="G85">
        <v>-75.221344000000002</v>
      </c>
      <c r="I85">
        <f t="shared" si="1"/>
        <v>53.111111111111001</v>
      </c>
    </row>
    <row r="86" spans="1:9" x14ac:dyDescent="0.25">
      <c r="A86">
        <v>54500000000</v>
      </c>
      <c r="B86">
        <v>-87.726973999999998</v>
      </c>
      <c r="C86">
        <v>-80.626175000000003</v>
      </c>
      <c r="E86">
        <v>54500000000</v>
      </c>
      <c r="F86">
        <v>-92.313498999999993</v>
      </c>
      <c r="G86">
        <v>-82.730095000000006</v>
      </c>
      <c r="I86">
        <f t="shared" si="1"/>
        <v>54.5</v>
      </c>
    </row>
    <row r="87" spans="1:9" x14ac:dyDescent="0.25">
      <c r="A87">
        <v>55888888888.889</v>
      </c>
      <c r="B87">
        <v>-89.777762999999993</v>
      </c>
      <c r="C87">
        <v>-82.335151999999994</v>
      </c>
      <c r="E87">
        <v>55888888888.889</v>
      </c>
      <c r="F87">
        <v>-90.746193000000005</v>
      </c>
      <c r="G87">
        <v>-81.953689999999995</v>
      </c>
      <c r="I87">
        <f t="shared" si="1"/>
        <v>55.888888888888999</v>
      </c>
    </row>
    <row r="88" spans="1:9" x14ac:dyDescent="0.25">
      <c r="A88">
        <v>57277777777.778</v>
      </c>
      <c r="B88">
        <v>-86.572806999999997</v>
      </c>
      <c r="C88">
        <v>-78.020781999999997</v>
      </c>
      <c r="E88">
        <v>57277777777.778</v>
      </c>
      <c r="F88">
        <v>-90.814605999999998</v>
      </c>
      <c r="G88">
        <v>-82.445053000000001</v>
      </c>
      <c r="I88">
        <f t="shared" si="1"/>
        <v>57.277777777777999</v>
      </c>
    </row>
    <row r="89" spans="1:9" x14ac:dyDescent="0.25">
      <c r="A89">
        <v>58666666666.667</v>
      </c>
      <c r="B89">
        <v>-90.166861999999995</v>
      </c>
      <c r="C89">
        <v>-79.764304999999993</v>
      </c>
      <c r="E89">
        <v>58666666666.667</v>
      </c>
      <c r="F89">
        <v>-95.923423999999997</v>
      </c>
      <c r="G89">
        <v>-86.157402000000005</v>
      </c>
      <c r="I89">
        <f t="shared" si="1"/>
        <v>58.666666666666998</v>
      </c>
    </row>
    <row r="90" spans="1:9" x14ac:dyDescent="0.25">
      <c r="A90">
        <v>60055555555.556</v>
      </c>
      <c r="B90">
        <v>-95.731955999999997</v>
      </c>
      <c r="C90">
        <v>-84.037231000000006</v>
      </c>
      <c r="E90">
        <v>60055555555.556</v>
      </c>
      <c r="F90">
        <v>-94.952147999999994</v>
      </c>
      <c r="G90">
        <v>-83.143944000000005</v>
      </c>
      <c r="I90">
        <f t="shared" si="1"/>
        <v>60.055555555555998</v>
      </c>
    </row>
    <row r="91" spans="1:9" x14ac:dyDescent="0.25">
      <c r="A91">
        <v>61444444444.444</v>
      </c>
      <c r="B91">
        <v>-87.750061000000002</v>
      </c>
      <c r="C91">
        <v>-74.751793000000006</v>
      </c>
      <c r="E91">
        <v>61444444444.444</v>
      </c>
      <c r="F91">
        <v>-95.984627000000003</v>
      </c>
      <c r="G91">
        <v>-82.380668999999997</v>
      </c>
      <c r="I91">
        <f t="shared" si="1"/>
        <v>61.444444444444002</v>
      </c>
    </row>
    <row r="92" spans="1:9" x14ac:dyDescent="0.25">
      <c r="A92">
        <v>62833333333.333</v>
      </c>
      <c r="B92">
        <v>-84.948959000000002</v>
      </c>
      <c r="C92">
        <v>-65.334548999999996</v>
      </c>
      <c r="E92">
        <v>62833333333.333</v>
      </c>
      <c r="F92">
        <v>-90.991814000000005</v>
      </c>
      <c r="G92">
        <v>-76.369591</v>
      </c>
      <c r="I92">
        <f t="shared" si="1"/>
        <v>62.833333333333002</v>
      </c>
    </row>
    <row r="93" spans="1:9" x14ac:dyDescent="0.25">
      <c r="A93">
        <v>64222222222.222</v>
      </c>
      <c r="B93">
        <v>-82.902420000000006</v>
      </c>
      <c r="C93">
        <v>-70.328209000000001</v>
      </c>
      <c r="E93">
        <v>64222222222.222</v>
      </c>
      <c r="F93">
        <v>-97.902732999999998</v>
      </c>
      <c r="G93">
        <v>-84.182631999999998</v>
      </c>
      <c r="I93">
        <f t="shared" si="1"/>
        <v>64.222222222222001</v>
      </c>
    </row>
    <row r="94" spans="1:9" x14ac:dyDescent="0.25">
      <c r="A94">
        <v>65611111111.111</v>
      </c>
      <c r="B94">
        <v>-97.301368999999994</v>
      </c>
      <c r="C94">
        <v>-86.282227000000006</v>
      </c>
      <c r="E94">
        <v>65611111111.111</v>
      </c>
      <c r="F94">
        <v>-101.86622</v>
      </c>
      <c r="G94">
        <v>-87.283257000000006</v>
      </c>
      <c r="I94">
        <f t="shared" si="1"/>
        <v>65.611111111111001</v>
      </c>
    </row>
    <row r="95" spans="1:9" x14ac:dyDescent="0.25">
      <c r="A95">
        <v>67000000000</v>
      </c>
      <c r="B95">
        <v>-96.639717000000005</v>
      </c>
      <c r="C95">
        <v>-67.349686000000005</v>
      </c>
      <c r="E95">
        <v>67000000000</v>
      </c>
      <c r="F95">
        <v>-124.87145</v>
      </c>
      <c r="G95">
        <v>-107.56086000000001</v>
      </c>
      <c r="I95">
        <f t="shared" si="1"/>
        <v>67</v>
      </c>
    </row>
    <row r="96" spans="1:9" x14ac:dyDescent="0.25">
      <c r="A96" t="s">
        <v>4</v>
      </c>
      <c r="E96" t="s">
        <v>4</v>
      </c>
      <c r="I96" t="e">
        <f t="shared" si="1"/>
        <v>#VALUE!</v>
      </c>
    </row>
    <row r="97" spans="1:9" x14ac:dyDescent="0.25">
      <c r="I97">
        <f t="shared" si="1"/>
        <v>0</v>
      </c>
    </row>
    <row r="98" spans="1:9" x14ac:dyDescent="0.25">
      <c r="I98">
        <f t="shared" si="1"/>
        <v>0</v>
      </c>
    </row>
    <row r="99" spans="1:9" x14ac:dyDescent="0.25">
      <c r="A99" t="s">
        <v>34</v>
      </c>
      <c r="E99" t="s">
        <v>34</v>
      </c>
      <c r="I99" t="e">
        <f t="shared" si="1"/>
        <v>#VALUE!</v>
      </c>
    </row>
    <row r="100" spans="1:9" x14ac:dyDescent="0.25">
      <c r="A100" t="s">
        <v>1</v>
      </c>
      <c r="B100" t="s">
        <v>71</v>
      </c>
      <c r="C100" t="s">
        <v>72</v>
      </c>
      <c r="E100" t="s">
        <v>1</v>
      </c>
      <c r="F100" t="s">
        <v>71</v>
      </c>
      <c r="G100" t="s">
        <v>72</v>
      </c>
      <c r="I100" t="e">
        <f t="shared" si="1"/>
        <v>#VALUE!</v>
      </c>
    </row>
    <row r="101" spans="1:9" x14ac:dyDescent="0.25">
      <c r="A101">
        <v>56000000000</v>
      </c>
      <c r="B101">
        <v>-101.90024</v>
      </c>
      <c r="C101">
        <v>-86.509665999999996</v>
      </c>
      <c r="E101">
        <v>56000000000</v>
      </c>
      <c r="F101">
        <v>-101.94571000000001</v>
      </c>
      <c r="G101">
        <v>-89.573975000000004</v>
      </c>
      <c r="I101">
        <f t="shared" si="1"/>
        <v>56</v>
      </c>
    </row>
    <row r="102" spans="1:9" x14ac:dyDescent="0.25">
      <c r="A102">
        <v>56611111111.111</v>
      </c>
      <c r="B102">
        <v>-101.78599</v>
      </c>
      <c r="C102">
        <v>-95.606178</v>
      </c>
      <c r="E102">
        <v>56611111111.111</v>
      </c>
      <c r="F102">
        <v>-101.35129999999999</v>
      </c>
      <c r="G102">
        <v>-95.0261</v>
      </c>
      <c r="I102">
        <f t="shared" si="1"/>
        <v>56.611111111111001</v>
      </c>
    </row>
    <row r="103" spans="1:9" x14ac:dyDescent="0.25">
      <c r="A103">
        <v>57222222222.222</v>
      </c>
      <c r="B103">
        <v>-102.46751</v>
      </c>
      <c r="C103">
        <v>-96.797355999999994</v>
      </c>
      <c r="E103">
        <v>57222222222.222</v>
      </c>
      <c r="F103">
        <v>-102.80965</v>
      </c>
      <c r="G103">
        <v>-96.185547</v>
      </c>
      <c r="I103">
        <f t="shared" si="1"/>
        <v>57.222222222222001</v>
      </c>
    </row>
    <row r="104" spans="1:9" x14ac:dyDescent="0.25">
      <c r="A104">
        <v>57833333333.333</v>
      </c>
      <c r="B104">
        <v>-100.85796999999999</v>
      </c>
      <c r="C104">
        <v>-95.199805999999995</v>
      </c>
      <c r="E104">
        <v>57833333333.333</v>
      </c>
      <c r="F104">
        <v>-101.68111</v>
      </c>
      <c r="G104">
        <v>-93.986320000000006</v>
      </c>
      <c r="I104">
        <f t="shared" si="1"/>
        <v>57.833333333333002</v>
      </c>
    </row>
    <row r="105" spans="1:9" x14ac:dyDescent="0.25">
      <c r="A105">
        <v>58444444444.444</v>
      </c>
      <c r="B105">
        <v>-102.64228</v>
      </c>
      <c r="C105">
        <v>-94.462058999999996</v>
      </c>
      <c r="E105">
        <v>58444444444.444</v>
      </c>
      <c r="F105">
        <v>-101.75129</v>
      </c>
      <c r="G105">
        <v>-92.129784000000001</v>
      </c>
      <c r="I105">
        <f t="shared" si="1"/>
        <v>58.444444444444002</v>
      </c>
    </row>
    <row r="106" spans="1:9" x14ac:dyDescent="0.25">
      <c r="A106">
        <v>59055555555.556</v>
      </c>
      <c r="B106">
        <v>-100.05894000000001</v>
      </c>
      <c r="C106">
        <v>-92.898369000000002</v>
      </c>
      <c r="E106">
        <v>59055555555.556</v>
      </c>
      <c r="F106">
        <v>-101.22514</v>
      </c>
      <c r="G106">
        <v>-92.800819000000004</v>
      </c>
      <c r="I106">
        <f t="shared" si="1"/>
        <v>59.055555555555998</v>
      </c>
    </row>
    <row r="107" spans="1:9" x14ac:dyDescent="0.25">
      <c r="A107">
        <v>59666666666.667</v>
      </c>
      <c r="B107">
        <v>-101.76208</v>
      </c>
      <c r="C107">
        <v>-94.635666000000001</v>
      </c>
      <c r="E107">
        <v>59666666666.667</v>
      </c>
      <c r="F107">
        <v>-100.07886999999999</v>
      </c>
      <c r="G107">
        <v>-92.086769000000004</v>
      </c>
      <c r="I107">
        <f t="shared" si="1"/>
        <v>59.666666666666998</v>
      </c>
    </row>
    <row r="108" spans="1:9" x14ac:dyDescent="0.25">
      <c r="A108">
        <v>60277777777.778</v>
      </c>
      <c r="B108">
        <v>-101.97073</v>
      </c>
      <c r="C108">
        <v>-93.646064999999993</v>
      </c>
      <c r="E108">
        <v>60277777777.778</v>
      </c>
      <c r="F108">
        <v>-101.09949</v>
      </c>
      <c r="G108">
        <v>-92.537277000000003</v>
      </c>
      <c r="I108">
        <f t="shared" si="1"/>
        <v>60.277777777777999</v>
      </c>
    </row>
    <row r="109" spans="1:9" x14ac:dyDescent="0.25">
      <c r="A109">
        <v>60888888888.889</v>
      </c>
      <c r="B109">
        <v>-102.50631</v>
      </c>
      <c r="C109">
        <v>-94.631186999999997</v>
      </c>
      <c r="E109">
        <v>60888888888.889</v>
      </c>
      <c r="F109">
        <v>-103.71304000000001</v>
      </c>
      <c r="G109">
        <v>-94.829932999999997</v>
      </c>
      <c r="I109">
        <f t="shared" si="1"/>
        <v>60.888888888888999</v>
      </c>
    </row>
    <row r="110" spans="1:9" x14ac:dyDescent="0.25">
      <c r="A110">
        <v>61500000000</v>
      </c>
      <c r="B110">
        <v>-102.20479</v>
      </c>
      <c r="C110">
        <v>-95.103988999999999</v>
      </c>
      <c r="E110">
        <v>61500000000</v>
      </c>
      <c r="F110">
        <v>-104.92972</v>
      </c>
      <c r="G110">
        <v>-95.346312999999995</v>
      </c>
      <c r="I110">
        <f t="shared" si="1"/>
        <v>61.5</v>
      </c>
    </row>
    <row r="111" spans="1:9" x14ac:dyDescent="0.25">
      <c r="A111">
        <v>62111111111.111</v>
      </c>
      <c r="B111">
        <v>-102.41361999999999</v>
      </c>
      <c r="C111">
        <v>-94.971007999999998</v>
      </c>
      <c r="E111">
        <v>62111111111.111</v>
      </c>
      <c r="F111">
        <v>-102.88896</v>
      </c>
      <c r="G111">
        <v>-94.096451000000002</v>
      </c>
      <c r="I111">
        <f t="shared" si="1"/>
        <v>62.111111111111001</v>
      </c>
    </row>
    <row r="112" spans="1:9" x14ac:dyDescent="0.25">
      <c r="A112">
        <v>62722222222.222</v>
      </c>
      <c r="B112">
        <v>-101.42444</v>
      </c>
      <c r="C112">
        <v>-92.872405999999998</v>
      </c>
      <c r="E112">
        <v>62722222222.222</v>
      </c>
      <c r="F112">
        <v>-101.90657</v>
      </c>
      <c r="G112">
        <v>-93.537009999999995</v>
      </c>
      <c r="I112">
        <f t="shared" si="1"/>
        <v>62.722222222222001</v>
      </c>
    </row>
    <row r="113" spans="1:9" x14ac:dyDescent="0.25">
      <c r="A113">
        <v>63333333333.333</v>
      </c>
      <c r="B113">
        <v>-103.75530000000001</v>
      </c>
      <c r="C113">
        <v>-93.352737000000005</v>
      </c>
      <c r="E113">
        <v>63333333333.333</v>
      </c>
      <c r="F113">
        <v>-106.62953</v>
      </c>
      <c r="G113">
        <v>-96.863510000000005</v>
      </c>
      <c r="I113">
        <f t="shared" si="1"/>
        <v>63.333333333333002</v>
      </c>
    </row>
    <row r="114" spans="1:9" x14ac:dyDescent="0.25">
      <c r="A114">
        <v>63944444444.444</v>
      </c>
      <c r="B114">
        <v>-102.74299000000001</v>
      </c>
      <c r="C114">
        <v>-91.048271</v>
      </c>
      <c r="E114">
        <v>63944444444.444</v>
      </c>
      <c r="F114">
        <v>-103.13330999999999</v>
      </c>
      <c r="G114">
        <v>-91.325103999999996</v>
      </c>
      <c r="I114">
        <f t="shared" si="1"/>
        <v>63.944444444444002</v>
      </c>
    </row>
    <row r="115" spans="1:9" x14ac:dyDescent="0.25">
      <c r="A115">
        <v>64555555555.556</v>
      </c>
      <c r="B115">
        <v>-103.57214</v>
      </c>
      <c r="C115">
        <v>-90.573868000000004</v>
      </c>
      <c r="E115">
        <v>64555555555.556</v>
      </c>
      <c r="F115">
        <v>-105.47790999999999</v>
      </c>
      <c r="G115">
        <v>-91.873947000000001</v>
      </c>
      <c r="I115">
        <f t="shared" si="1"/>
        <v>64.555555555555998</v>
      </c>
    </row>
    <row r="116" spans="1:9" x14ac:dyDescent="0.25">
      <c r="A116">
        <v>65166666666.667</v>
      </c>
      <c r="B116">
        <v>-103.36099</v>
      </c>
      <c r="C116">
        <v>-83.746589999999998</v>
      </c>
      <c r="E116">
        <v>65166666666.667</v>
      </c>
      <c r="F116">
        <v>-102.67558</v>
      </c>
      <c r="G116">
        <v>-88.053352000000004</v>
      </c>
      <c r="I116">
        <f t="shared" si="1"/>
        <v>65.166666666666998</v>
      </c>
    </row>
    <row r="117" spans="1:9" x14ac:dyDescent="0.25">
      <c r="A117">
        <v>65777777777.778</v>
      </c>
      <c r="B117">
        <v>-103.92865</v>
      </c>
      <c r="C117">
        <v>-91.354438999999999</v>
      </c>
      <c r="E117">
        <v>65777777777.778</v>
      </c>
      <c r="F117">
        <v>-102.49566</v>
      </c>
      <c r="G117">
        <v>-88.775550999999993</v>
      </c>
      <c r="I117">
        <f t="shared" si="1"/>
        <v>65.777777777777999</v>
      </c>
    </row>
    <row r="118" spans="1:9" x14ac:dyDescent="0.25">
      <c r="A118">
        <v>66388888888.889</v>
      </c>
      <c r="B118">
        <v>-103.70411</v>
      </c>
      <c r="C118">
        <v>-92.684974999999994</v>
      </c>
      <c r="E118">
        <v>66388888888.889</v>
      </c>
      <c r="F118">
        <v>-102.41173999999999</v>
      </c>
      <c r="G118">
        <v>-87.828781000000006</v>
      </c>
      <c r="I118">
        <f t="shared" si="1"/>
        <v>66.388888888888999</v>
      </c>
    </row>
    <row r="119" spans="1:9" x14ac:dyDescent="0.25">
      <c r="A119">
        <v>67000000000</v>
      </c>
      <c r="B119">
        <v>-101.64270999999999</v>
      </c>
      <c r="C119">
        <v>-72.352676000000002</v>
      </c>
      <c r="E119">
        <v>67000000000</v>
      </c>
      <c r="F119">
        <v>-101.64230000000001</v>
      </c>
      <c r="G119">
        <v>-84.331703000000005</v>
      </c>
      <c r="I119">
        <f t="shared" si="1"/>
        <v>67</v>
      </c>
    </row>
    <row r="120" spans="1:9" x14ac:dyDescent="0.25">
      <c r="A120" t="s">
        <v>4</v>
      </c>
      <c r="E120" t="s">
        <v>4</v>
      </c>
      <c r="I120" t="e">
        <f t="shared" si="1"/>
        <v>#VALUE!</v>
      </c>
    </row>
    <row r="121" spans="1:9" x14ac:dyDescent="0.25">
      <c r="I121">
        <f t="shared" si="1"/>
        <v>0</v>
      </c>
    </row>
    <row r="122" spans="1:9" x14ac:dyDescent="0.25">
      <c r="I122">
        <f t="shared" si="1"/>
        <v>0</v>
      </c>
    </row>
    <row r="123" spans="1:9" x14ac:dyDescent="0.25">
      <c r="A123" t="s">
        <v>36</v>
      </c>
      <c r="E123" t="s">
        <v>36</v>
      </c>
      <c r="I123" t="e">
        <f t="shared" si="1"/>
        <v>#VALUE!</v>
      </c>
    </row>
    <row r="124" spans="1:9" x14ac:dyDescent="0.25">
      <c r="A124" t="s">
        <v>1</v>
      </c>
      <c r="B124" t="s">
        <v>73</v>
      </c>
      <c r="C124" t="s">
        <v>74</v>
      </c>
      <c r="E124" t="s">
        <v>1</v>
      </c>
      <c r="F124" t="s">
        <v>73</v>
      </c>
      <c r="G124" t="s">
        <v>74</v>
      </c>
      <c r="I124" t="e">
        <f t="shared" si="1"/>
        <v>#VALUE!</v>
      </c>
    </row>
    <row r="125" spans="1:9" x14ac:dyDescent="0.25">
      <c r="A125">
        <v>26500000000</v>
      </c>
      <c r="B125">
        <v>-128.22662</v>
      </c>
      <c r="C125">
        <v>-112.83605</v>
      </c>
      <c r="E125">
        <v>26500000000</v>
      </c>
      <c r="F125">
        <v>-125.95332000000001</v>
      </c>
      <c r="G125">
        <v>-113.58159000000001</v>
      </c>
      <c r="I125">
        <f t="shared" si="1"/>
        <v>26.5</v>
      </c>
    </row>
    <row r="126" spans="1:9" x14ac:dyDescent="0.25">
      <c r="A126">
        <v>26416666666.667</v>
      </c>
      <c r="B126">
        <v>-123.39270999999999</v>
      </c>
      <c r="C126">
        <v>-117.2129</v>
      </c>
      <c r="E126">
        <v>26416666666.667</v>
      </c>
      <c r="F126">
        <v>-125.51282999999999</v>
      </c>
      <c r="G126">
        <v>-119.18761000000001</v>
      </c>
      <c r="I126">
        <f t="shared" si="1"/>
        <v>26.416666666666998</v>
      </c>
    </row>
    <row r="127" spans="1:9" x14ac:dyDescent="0.25">
      <c r="A127">
        <v>26333333333.333</v>
      </c>
      <c r="B127">
        <v>-125.38628</v>
      </c>
      <c r="C127">
        <v>-119.71612</v>
      </c>
      <c r="E127">
        <v>26333333333.333</v>
      </c>
      <c r="F127">
        <v>-122.06297000000001</v>
      </c>
      <c r="G127">
        <v>-115.43886999999999</v>
      </c>
      <c r="I127">
        <f t="shared" si="1"/>
        <v>26.333333333333002</v>
      </c>
    </row>
    <row r="128" spans="1:9" x14ac:dyDescent="0.25">
      <c r="A128">
        <v>26250000000</v>
      </c>
      <c r="B128">
        <v>-126.99987</v>
      </c>
      <c r="C128">
        <v>-121.34171000000001</v>
      </c>
      <c r="E128">
        <v>26250000000</v>
      </c>
      <c r="F128">
        <v>-132.67468</v>
      </c>
      <c r="G128">
        <v>-124.97989</v>
      </c>
      <c r="I128">
        <f t="shared" si="1"/>
        <v>26.25</v>
      </c>
    </row>
    <row r="129" spans="1:9" x14ac:dyDescent="0.25">
      <c r="A129">
        <v>26166666666.667</v>
      </c>
      <c r="B129">
        <v>-129.90944999999999</v>
      </c>
      <c r="C129">
        <v>-121.72923</v>
      </c>
      <c r="E129">
        <v>26166666666.667</v>
      </c>
      <c r="F129">
        <v>-120.99897</v>
      </c>
      <c r="G129">
        <v>-111.37746</v>
      </c>
      <c r="I129">
        <f t="shared" si="1"/>
        <v>26.166666666666998</v>
      </c>
    </row>
    <row r="130" spans="1:9" x14ac:dyDescent="0.25">
      <c r="A130">
        <v>26083333333.333</v>
      </c>
      <c r="B130">
        <v>-116.45977000000001</v>
      </c>
      <c r="C130">
        <v>-109.29919</v>
      </c>
      <c r="E130">
        <v>26083333333.333</v>
      </c>
      <c r="F130">
        <v>-130.77997999999999</v>
      </c>
      <c r="G130">
        <v>-122.35567</v>
      </c>
      <c r="I130">
        <f t="shared" si="1"/>
        <v>26.083333333333002</v>
      </c>
    </row>
    <row r="131" spans="1:9" x14ac:dyDescent="0.25">
      <c r="A131">
        <v>26000000000</v>
      </c>
      <c r="B131">
        <v>-122.94998</v>
      </c>
      <c r="C131">
        <v>-115.82355</v>
      </c>
      <c r="E131">
        <v>26000000000</v>
      </c>
      <c r="F131">
        <v>-137.79301000000001</v>
      </c>
      <c r="G131">
        <v>-129.80092999999999</v>
      </c>
      <c r="I131">
        <f t="shared" si="1"/>
        <v>26</v>
      </c>
    </row>
    <row r="132" spans="1:9" x14ac:dyDescent="0.25">
      <c r="A132">
        <v>25916666666.667</v>
      </c>
      <c r="B132">
        <v>-115.97247</v>
      </c>
      <c r="C132">
        <v>-107.64781000000001</v>
      </c>
      <c r="E132">
        <v>25916666666.667</v>
      </c>
      <c r="F132">
        <v>-121.38449</v>
      </c>
      <c r="G132">
        <v>-112.82227</v>
      </c>
      <c r="I132">
        <f t="shared" si="1"/>
        <v>25.916666666666998</v>
      </c>
    </row>
    <row r="133" spans="1:9" x14ac:dyDescent="0.25">
      <c r="A133">
        <v>25833333333.333</v>
      </c>
      <c r="B133">
        <v>-122.98291999999999</v>
      </c>
      <c r="C133">
        <v>-115.1078</v>
      </c>
      <c r="E133">
        <v>25833333333.333</v>
      </c>
      <c r="F133">
        <v>-138.13578999999999</v>
      </c>
      <c r="G133">
        <v>-129.25269</v>
      </c>
      <c r="I133">
        <f t="shared" si="1"/>
        <v>25.833333333333002</v>
      </c>
    </row>
    <row r="134" spans="1:9" x14ac:dyDescent="0.25">
      <c r="A134">
        <v>25750000000</v>
      </c>
      <c r="B134">
        <v>-121.5919</v>
      </c>
      <c r="C134">
        <v>-114.4911</v>
      </c>
      <c r="E134">
        <v>25750000000</v>
      </c>
      <c r="F134">
        <v>-139.95581000000001</v>
      </c>
      <c r="G134">
        <v>-130.37241</v>
      </c>
      <c r="I134">
        <f t="shared" ref="I134:I141" si="2">A134/1000000000</f>
        <v>25.75</v>
      </c>
    </row>
    <row r="135" spans="1:9" x14ac:dyDescent="0.25">
      <c r="A135">
        <v>25666666666.667</v>
      </c>
      <c r="B135">
        <v>-129.81648000000001</v>
      </c>
      <c r="C135">
        <v>-122.37387</v>
      </c>
      <c r="E135">
        <v>25666666666.667</v>
      </c>
      <c r="F135">
        <v>-120.13571</v>
      </c>
      <c r="G135">
        <v>-111.34321</v>
      </c>
      <c r="I135">
        <f t="shared" si="2"/>
        <v>25.666666666666998</v>
      </c>
    </row>
    <row r="136" spans="1:9" x14ac:dyDescent="0.25">
      <c r="A136">
        <v>25583333333.333</v>
      </c>
      <c r="B136">
        <v>-139.93391</v>
      </c>
      <c r="C136">
        <v>-131.38188</v>
      </c>
      <c r="E136">
        <v>25583333333.333</v>
      </c>
      <c r="F136">
        <v>-117.78568</v>
      </c>
      <c r="G136">
        <v>-109.41612000000001</v>
      </c>
      <c r="I136">
        <f t="shared" si="2"/>
        <v>25.583333333333002</v>
      </c>
    </row>
    <row r="137" spans="1:9" x14ac:dyDescent="0.25">
      <c r="A137">
        <v>25500000000</v>
      </c>
      <c r="B137">
        <v>-128.40759</v>
      </c>
      <c r="C137">
        <v>-118.00503999999999</v>
      </c>
      <c r="E137">
        <v>25500000000</v>
      </c>
      <c r="F137">
        <v>-128.92024000000001</v>
      </c>
      <c r="G137">
        <v>-119.15421000000001</v>
      </c>
      <c r="I137">
        <f t="shared" si="2"/>
        <v>25.5</v>
      </c>
    </row>
    <row r="138" spans="1:9" x14ac:dyDescent="0.25">
      <c r="A138">
        <v>25416666666.667</v>
      </c>
      <c r="B138">
        <v>-118.33916000000001</v>
      </c>
      <c r="C138">
        <v>-106.64445000000001</v>
      </c>
      <c r="E138">
        <v>25416666666.667</v>
      </c>
      <c r="F138">
        <v>-128.03719000000001</v>
      </c>
      <c r="G138">
        <v>-116.22898000000001</v>
      </c>
      <c r="I138">
        <f t="shared" si="2"/>
        <v>25.416666666666998</v>
      </c>
    </row>
    <row r="139" spans="1:9" x14ac:dyDescent="0.25">
      <c r="A139">
        <v>25333333333.333</v>
      </c>
      <c r="B139">
        <v>-122.70871</v>
      </c>
      <c r="C139">
        <v>-109.71043</v>
      </c>
      <c r="E139">
        <v>25333333333.333</v>
      </c>
      <c r="F139">
        <v>-129.18323000000001</v>
      </c>
      <c r="G139">
        <v>-115.57926</v>
      </c>
      <c r="I139">
        <f t="shared" si="2"/>
        <v>25.333333333333002</v>
      </c>
    </row>
    <row r="140" spans="1:9" x14ac:dyDescent="0.25">
      <c r="A140">
        <v>25250000000</v>
      </c>
      <c r="B140">
        <v>-123.16125</v>
      </c>
      <c r="C140">
        <v>-103.54684</v>
      </c>
      <c r="E140">
        <v>25250000000</v>
      </c>
      <c r="F140">
        <v>-123.39582</v>
      </c>
      <c r="G140">
        <v>-108.77361000000001</v>
      </c>
      <c r="I140">
        <f t="shared" si="2"/>
        <v>25.25</v>
      </c>
    </row>
    <row r="141" spans="1:9" x14ac:dyDescent="0.25">
      <c r="A141">
        <v>25166666666.667</v>
      </c>
      <c r="B141">
        <v>-119.93563</v>
      </c>
      <c r="C141">
        <v>-107.36142</v>
      </c>
      <c r="E141">
        <v>25166666666.667</v>
      </c>
      <c r="F141">
        <v>-119.28416</v>
      </c>
      <c r="G141">
        <v>-105.56406</v>
      </c>
      <c r="I141">
        <f t="shared" si="2"/>
        <v>25.166666666666998</v>
      </c>
    </row>
    <row r="142" spans="1:9" x14ac:dyDescent="0.25">
      <c r="A142">
        <v>25083333333.333</v>
      </c>
      <c r="B142">
        <v>-137.16504</v>
      </c>
      <c r="C142">
        <v>-126.1459</v>
      </c>
      <c r="E142">
        <v>25083333333.333</v>
      </c>
      <c r="F142">
        <v>-119.9478</v>
      </c>
      <c r="G142">
        <v>-105.36485</v>
      </c>
      <c r="I142">
        <f>A142/1000000000</f>
        <v>25.083333333333002</v>
      </c>
    </row>
    <row r="143" spans="1:9" x14ac:dyDescent="0.25">
      <c r="A143">
        <v>25000000000</v>
      </c>
      <c r="B143">
        <v>-129.90440000000001</v>
      </c>
      <c r="C143">
        <v>-100.61438</v>
      </c>
      <c r="E143">
        <v>25000000000</v>
      </c>
      <c r="F143">
        <v>-122.27555</v>
      </c>
      <c r="G143">
        <v>-104.96496999999999</v>
      </c>
      <c r="I143">
        <f>A143/1000000000</f>
        <v>25</v>
      </c>
    </row>
    <row r="144" spans="1:9" x14ac:dyDescent="0.25">
      <c r="A144" t="s">
        <v>4</v>
      </c>
      <c r="E144" t="s">
        <v>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289D3-C17E-42F9-A112-A087D260DE2F}">
  <dimension ref="A1:Q600"/>
  <sheetViews>
    <sheetView topLeftCell="A133" workbookViewId="0">
      <selection activeCell="P152" sqref="P152"/>
    </sheetView>
  </sheetViews>
  <sheetFormatPr defaultRowHeight="15" x14ac:dyDescent="0.25"/>
  <cols>
    <col min="12" max="17" width="10.5703125" customWidth="1"/>
  </cols>
  <sheetData>
    <row r="1" spans="1:17" x14ac:dyDescent="0.25">
      <c r="A1" t="s">
        <v>63</v>
      </c>
      <c r="E1" t="s">
        <v>75</v>
      </c>
    </row>
    <row r="3" spans="1:17" x14ac:dyDescent="0.25">
      <c r="A3" t="s">
        <v>0</v>
      </c>
      <c r="E3" t="s">
        <v>0</v>
      </c>
      <c r="I3" t="s">
        <v>39</v>
      </c>
    </row>
    <row r="4" spans="1:17" x14ac:dyDescent="0.25">
      <c r="A4" t="s">
        <v>1</v>
      </c>
      <c r="B4" t="s">
        <v>64</v>
      </c>
      <c r="E4" t="s">
        <v>1</v>
      </c>
      <c r="F4" t="s">
        <v>64</v>
      </c>
      <c r="L4" s="5"/>
      <c r="M4" s="5" t="s">
        <v>46</v>
      </c>
      <c r="N4" s="5" t="s">
        <v>47</v>
      </c>
      <c r="O4" s="5" t="s">
        <v>48</v>
      </c>
      <c r="P4" s="5" t="s">
        <v>49</v>
      </c>
      <c r="Q4" s="5" t="s">
        <v>50</v>
      </c>
    </row>
    <row r="5" spans="1:17" x14ac:dyDescent="0.25">
      <c r="A5">
        <v>13909000000</v>
      </c>
      <c r="B5">
        <v>-18.737448000000001</v>
      </c>
      <c r="E5">
        <v>13909000000</v>
      </c>
      <c r="F5">
        <v>-14.289183</v>
      </c>
      <c r="I5">
        <f t="shared" ref="I5:I68" si="0">A5/1000000000</f>
        <v>13.909000000000001</v>
      </c>
      <c r="L5" s="5" t="s">
        <v>51</v>
      </c>
      <c r="M5" s="5" t="s">
        <v>57</v>
      </c>
      <c r="N5" s="5" t="str">
        <f>TEXT(MEDIAN(C30:C41),"#")&amp;" ("&amp;TEXT(MEDIAN(G30:G41),"#"&amp;")")</f>
        <v>-40 (-36)</v>
      </c>
      <c r="O5" s="5" t="str">
        <f>TEXT(MEDIAN(C54:C65),"#")&amp;" ("&amp;TEXT(MEDIAN(G54:G65),"#"&amp;")")</f>
        <v>-28 (-23)</v>
      </c>
      <c r="P5" s="5" t="str">
        <f>TEXT(MEDIAN(C78:C89),"#")&amp;" ("&amp;TEXT(MEDIAN(G78:G89),"#"&amp;")")</f>
        <v>-45 (-35)</v>
      </c>
      <c r="Q5" s="5" t="str">
        <f>TEXT(MEDIAN(C102:C113),"#")&amp;" ("&amp;TEXT(MEDIAN(G102:G113),"#"&amp;")")</f>
        <v>-23 (-39)</v>
      </c>
    </row>
    <row r="6" spans="1:17" x14ac:dyDescent="0.25">
      <c r="A6">
        <v>16853444444.444</v>
      </c>
      <c r="B6">
        <v>-6.4425654000000003</v>
      </c>
      <c r="E6">
        <v>16853444444.444</v>
      </c>
      <c r="F6">
        <v>-6.4311942999999996</v>
      </c>
      <c r="I6">
        <f t="shared" si="0"/>
        <v>16.853444444444001</v>
      </c>
      <c r="L6" s="5" t="s">
        <v>52</v>
      </c>
      <c r="M6" s="5" t="str">
        <f>TEXT(MEDIAN(C126:C137),"#")&amp;" ("&amp;TEXT(MEDIAN(G126:G137),"#"&amp;")")</f>
        <v>-49 (-54)</v>
      </c>
      <c r="N6" s="5" t="str">
        <f>TEXT(MEDIAN(C150:C161),"#")&amp;" ("&amp;TEXT(MEDIAN(G150:G161),"#"&amp;")")</f>
        <v>-63 (-66)</v>
      </c>
      <c r="O6" s="5" t="str">
        <f>TEXT(MEDIAN(C174:C185),"#")&amp;" ("&amp;TEXT(MEDIAN(G174:G185),"#"&amp;")")</f>
        <v>-54 (-61)</v>
      </c>
      <c r="P6" s="5" t="str">
        <f>TEXT(MEDIAN(C198:C209),"#")&amp;" ("&amp;TEXT(MEDIAN(G198:G209),"#"&amp;")")</f>
        <v>-62 (-67)</v>
      </c>
      <c r="Q6" s="5" t="str">
        <f>TEXT(MEDIAN(C222:C233),"#")&amp;" ("&amp;TEXT(MEDIAN(G222:G233),"#"&amp;")")</f>
        <v>-58 (-64)</v>
      </c>
    </row>
    <row r="7" spans="1:17" x14ac:dyDescent="0.25">
      <c r="A7">
        <v>19797888888.889</v>
      </c>
      <c r="B7">
        <v>-5.9235110000000004</v>
      </c>
      <c r="E7">
        <v>19797888888.889</v>
      </c>
      <c r="F7">
        <v>-6.7589040000000002</v>
      </c>
      <c r="I7">
        <f t="shared" si="0"/>
        <v>19.797888888888998</v>
      </c>
      <c r="L7" s="5" t="s">
        <v>53</v>
      </c>
      <c r="M7" s="5" t="str">
        <f>TEXT(MEDIAN(C246:C257),"#")&amp;" ("&amp;TEXT(MEDIAN(G246:G257),"#"&amp;")")</f>
        <v>-51 (-52)</v>
      </c>
      <c r="N7" s="5" t="str">
        <f>TEXT(MEDIAN(C270:C281),"#")&amp;" ("&amp;TEXT(MEDIAN(G270:G281),"#"&amp;")")</f>
        <v>-75 (-75)</v>
      </c>
      <c r="O7" s="5" t="str">
        <f>TEXT(MEDIAN(C294:C305),"#")&amp;" ("&amp;TEXT(MEDIAN(G294:G305),"#"&amp;")")</f>
        <v>-54 (-63)</v>
      </c>
      <c r="P7" s="5" t="str">
        <f>TEXT(MEDIAN(C318:C329),"#")&amp;" ("&amp;TEXT(MEDIAN(G318:G329),"#"&amp;")")</f>
        <v>-73 (-75)</v>
      </c>
      <c r="Q7" s="5" t="str">
        <f>TEXT(MEDIAN(C342:C353),"#")&amp;" ("&amp;TEXT(MEDIAN(G342:G353),"#"&amp;")")</f>
        <v>-51 (-56)</v>
      </c>
    </row>
    <row r="8" spans="1:17" x14ac:dyDescent="0.25">
      <c r="A8">
        <v>22742333333.333</v>
      </c>
      <c r="B8">
        <v>-5.7718954</v>
      </c>
      <c r="E8">
        <v>22742333333.333</v>
      </c>
      <c r="F8">
        <v>-7.7302689999999998</v>
      </c>
      <c r="I8">
        <f t="shared" si="0"/>
        <v>22.742333333333001</v>
      </c>
      <c r="L8" s="5" t="s">
        <v>54</v>
      </c>
      <c r="M8" s="5" t="str">
        <f>TEXT(MEDIAN(C366:C377),"#")&amp;" ("&amp;TEXT(MEDIAN(G366:G377),"#"&amp;")")</f>
        <v>-53 (-62)</v>
      </c>
      <c r="N8" s="5" t="str">
        <f>TEXT(MEDIAN(C390:C401),"#")&amp;" ("&amp;TEXT(MEDIAN(G390:G401),"#"&amp;")")</f>
        <v>-71 (-82)</v>
      </c>
      <c r="O8" s="5" t="str">
        <f>TEXT(MEDIAN(C414:C425),"#")&amp;" ("&amp;TEXT(MEDIAN(G414:G425),"#"&amp;")")</f>
        <v>-66 (-80)</v>
      </c>
      <c r="P8" s="5" t="str">
        <f>TEXT(MEDIAN(C438:C449),"#")&amp;" ("&amp;TEXT(MEDIAN(G438:G439),"#"&amp;")")</f>
        <v>-76 (-74)</v>
      </c>
      <c r="Q8" s="5" t="str">
        <f>TEXT(MEDIAN(C462:C473),"#")&amp;" ("&amp;TEXT(MEDIAN(G462:G473),"#"&amp;")")</f>
        <v>-74 (-80)</v>
      </c>
    </row>
    <row r="9" spans="1:17" x14ac:dyDescent="0.25">
      <c r="A9">
        <v>25686777777.778</v>
      </c>
      <c r="B9">
        <v>-9.5420370000000005</v>
      </c>
      <c r="E9">
        <v>25686777777.778</v>
      </c>
      <c r="F9">
        <v>-10.542031</v>
      </c>
      <c r="I9">
        <f t="shared" si="0"/>
        <v>25.686777777778001</v>
      </c>
      <c r="L9" s="5" t="s">
        <v>55</v>
      </c>
      <c r="M9" s="5" t="str">
        <f>TEXT(MEDIAN(C486:C497),"#")&amp;" ("&amp;TEXT(MEDIAN(G486:G497),"#"&amp;")")</f>
        <v>-55 (-95)</v>
      </c>
      <c r="N9" s="5" t="str">
        <f>TEXT(MEDIAN(C510:C521),"#")&amp;" ("&amp;TEXT(MEDIAN(G510:G521),"#"&amp;")")</f>
        <v>-84 (-73)</v>
      </c>
      <c r="O9" s="5" t="str">
        <f>TEXT(MEDIAN(C534:C545),"#")&amp;" ("&amp;TEXT(MEDIAN(G534:G545),"#"&amp;")")</f>
        <v>-65 (-75)</v>
      </c>
      <c r="P9" s="5" t="str">
        <f>TEXT(MEDIAN(C558:C569),"#")&amp;" ("&amp;TEXT(MEDIAN(G558:G569),"#"&amp;")")</f>
        <v>-89 (-87)</v>
      </c>
      <c r="Q9" s="5" t="str">
        <f>TEXT(MEDIAN(C582:C593),"#")&amp;" ("&amp;TEXT(MEDIAN(G582:G593),"#"&amp;")")</f>
        <v>-66 (-80)</v>
      </c>
    </row>
    <row r="10" spans="1:17" x14ac:dyDescent="0.25">
      <c r="A10">
        <v>28631222222.222</v>
      </c>
      <c r="B10">
        <v>-7.6506987000000004</v>
      </c>
      <c r="E10">
        <v>28631222222.222</v>
      </c>
      <c r="F10">
        <v>-8.5809049999999996</v>
      </c>
      <c r="I10">
        <f t="shared" si="0"/>
        <v>28.631222222222</v>
      </c>
    </row>
    <row r="11" spans="1:17" x14ac:dyDescent="0.25">
      <c r="A11">
        <v>31575666666.667</v>
      </c>
      <c r="B11">
        <v>-7.4411917000000001</v>
      </c>
      <c r="E11">
        <v>31575666666.667</v>
      </c>
      <c r="F11">
        <v>-8.3472662</v>
      </c>
      <c r="I11">
        <f t="shared" si="0"/>
        <v>31.575666666667001</v>
      </c>
    </row>
    <row r="12" spans="1:17" x14ac:dyDescent="0.25">
      <c r="A12">
        <v>34520111111.111</v>
      </c>
      <c r="B12">
        <v>-9.0050278000000006</v>
      </c>
      <c r="E12">
        <v>34520111111.111</v>
      </c>
      <c r="F12">
        <v>-9.0682936000000005</v>
      </c>
      <c r="I12">
        <f t="shared" si="0"/>
        <v>34.520111111111</v>
      </c>
    </row>
    <row r="13" spans="1:17" x14ac:dyDescent="0.25">
      <c r="A13">
        <v>37464555555.556</v>
      </c>
      <c r="B13">
        <v>-8.3891515999999999</v>
      </c>
      <c r="E13">
        <v>37464555555.556</v>
      </c>
      <c r="F13">
        <v>-9.3634576999999997</v>
      </c>
      <c r="I13">
        <f t="shared" si="0"/>
        <v>37.464555555555997</v>
      </c>
    </row>
    <row r="14" spans="1:17" x14ac:dyDescent="0.25">
      <c r="A14">
        <v>40409000000</v>
      </c>
      <c r="B14">
        <v>-7.6233025000000003</v>
      </c>
      <c r="E14">
        <v>40409000000</v>
      </c>
      <c r="F14">
        <v>-9.6633635000000009</v>
      </c>
      <c r="I14">
        <f t="shared" si="0"/>
        <v>40.408999999999999</v>
      </c>
    </row>
    <row r="15" spans="1:17" x14ac:dyDescent="0.25">
      <c r="A15">
        <v>43353444444.444</v>
      </c>
      <c r="B15">
        <v>-7.9994917000000001</v>
      </c>
      <c r="E15">
        <v>43353444444.444</v>
      </c>
      <c r="F15">
        <v>-9.0415478</v>
      </c>
      <c r="I15">
        <f t="shared" si="0"/>
        <v>43.353444444444001</v>
      </c>
    </row>
    <row r="16" spans="1:17" x14ac:dyDescent="0.25">
      <c r="A16">
        <v>46297888888.889</v>
      </c>
      <c r="B16">
        <v>-8.9020232999999998</v>
      </c>
      <c r="E16">
        <v>46297888888.889</v>
      </c>
      <c r="F16">
        <v>-8.6713076000000004</v>
      </c>
      <c r="I16">
        <f t="shared" si="0"/>
        <v>46.297888888888998</v>
      </c>
    </row>
    <row r="17" spans="1:9" x14ac:dyDescent="0.25">
      <c r="A17">
        <v>49242333333.333</v>
      </c>
      <c r="B17">
        <v>-10.749454999999999</v>
      </c>
      <c r="E17">
        <v>49242333333.333</v>
      </c>
      <c r="F17">
        <v>-10.090187999999999</v>
      </c>
      <c r="I17">
        <f t="shared" si="0"/>
        <v>49.242333333333001</v>
      </c>
    </row>
    <row r="18" spans="1:9" x14ac:dyDescent="0.25">
      <c r="A18">
        <v>52186777777.778</v>
      </c>
      <c r="B18">
        <v>-13.387895</v>
      </c>
      <c r="E18">
        <v>52186777777.778</v>
      </c>
      <c r="F18">
        <v>-12.890027999999999</v>
      </c>
      <c r="I18">
        <f t="shared" si="0"/>
        <v>52.186777777777998</v>
      </c>
    </row>
    <row r="19" spans="1:9" x14ac:dyDescent="0.25">
      <c r="A19">
        <v>55131222222.222</v>
      </c>
      <c r="B19">
        <v>-26.786366999999998</v>
      </c>
      <c r="E19">
        <v>55131222222.222</v>
      </c>
      <c r="F19">
        <v>-17.602394</v>
      </c>
      <c r="I19">
        <f t="shared" si="0"/>
        <v>55.131222222222</v>
      </c>
    </row>
    <row r="20" spans="1:9" x14ac:dyDescent="0.25">
      <c r="A20">
        <v>58075666666.667</v>
      </c>
      <c r="B20">
        <v>-58.579276999999998</v>
      </c>
      <c r="E20">
        <v>58075666666.667</v>
      </c>
      <c r="F20">
        <v>-22.177315</v>
      </c>
      <c r="I20">
        <f t="shared" si="0"/>
        <v>58.075666666666997</v>
      </c>
    </row>
    <row r="21" spans="1:9" x14ac:dyDescent="0.25">
      <c r="A21">
        <v>61020111111.111</v>
      </c>
      <c r="B21">
        <v>-18.224717999999999</v>
      </c>
      <c r="E21">
        <v>61020111111.111</v>
      </c>
      <c r="F21">
        <v>-15.565201999999999</v>
      </c>
      <c r="I21">
        <f t="shared" si="0"/>
        <v>61.020111111111</v>
      </c>
    </row>
    <row r="22" spans="1:9" x14ac:dyDescent="0.25">
      <c r="A22">
        <v>63964555555.556</v>
      </c>
      <c r="B22">
        <v>-10.917933</v>
      </c>
      <c r="E22">
        <v>63964555555.556</v>
      </c>
      <c r="F22">
        <v>-14.515672</v>
      </c>
      <c r="I22">
        <f t="shared" si="0"/>
        <v>63.964555555555997</v>
      </c>
    </row>
    <row r="23" spans="1:9" x14ac:dyDescent="0.25">
      <c r="A23">
        <v>66909000000</v>
      </c>
      <c r="B23">
        <v>-27.897959</v>
      </c>
      <c r="E23">
        <v>66909000000</v>
      </c>
      <c r="F23">
        <v>-17.342075000000001</v>
      </c>
      <c r="I23">
        <f t="shared" si="0"/>
        <v>66.909000000000006</v>
      </c>
    </row>
    <row r="24" spans="1:9" x14ac:dyDescent="0.25">
      <c r="A24" t="s">
        <v>4</v>
      </c>
      <c r="E24" t="s">
        <v>4</v>
      </c>
      <c r="I24" t="e">
        <f t="shared" si="0"/>
        <v>#VALUE!</v>
      </c>
    </row>
    <row r="25" spans="1:9" x14ac:dyDescent="0.25">
      <c r="I25">
        <f t="shared" si="0"/>
        <v>0</v>
      </c>
    </row>
    <row r="26" spans="1:9" x14ac:dyDescent="0.25">
      <c r="I26">
        <f t="shared" si="0"/>
        <v>0</v>
      </c>
    </row>
    <row r="27" spans="1:9" x14ac:dyDescent="0.25">
      <c r="A27" t="s">
        <v>5</v>
      </c>
      <c r="E27" t="s">
        <v>5</v>
      </c>
      <c r="I27" t="e">
        <f t="shared" si="0"/>
        <v>#VALUE!</v>
      </c>
    </row>
    <row r="28" spans="1:9" x14ac:dyDescent="0.25">
      <c r="A28" t="s">
        <v>1</v>
      </c>
      <c r="B28" t="s">
        <v>76</v>
      </c>
      <c r="C28" t="s">
        <v>77</v>
      </c>
      <c r="E28" t="s">
        <v>1</v>
      </c>
      <c r="F28" t="s">
        <v>76</v>
      </c>
      <c r="G28" t="s">
        <v>77</v>
      </c>
      <c r="I28" t="e">
        <f t="shared" si="0"/>
        <v>#VALUE!</v>
      </c>
    </row>
    <row r="29" spans="1:9" x14ac:dyDescent="0.25">
      <c r="A29">
        <v>27909000000</v>
      </c>
      <c r="B29">
        <v>-40.088985000000001</v>
      </c>
      <c r="C29">
        <v>-21.351538000000001</v>
      </c>
      <c r="E29">
        <v>27909000000</v>
      </c>
      <c r="F29">
        <v>-48.036628999999998</v>
      </c>
      <c r="G29">
        <v>-33.747447999999999</v>
      </c>
      <c r="I29">
        <f t="shared" si="0"/>
        <v>27.908999999999999</v>
      </c>
    </row>
    <row r="30" spans="1:9" x14ac:dyDescent="0.25">
      <c r="A30">
        <v>30080722222.222</v>
      </c>
      <c r="B30">
        <v>-43.923889000000003</v>
      </c>
      <c r="C30">
        <v>-37.481327</v>
      </c>
      <c r="E30">
        <v>30080722222.222</v>
      </c>
      <c r="F30">
        <v>-57.042408000000002</v>
      </c>
      <c r="G30">
        <v>-50.611213999999997</v>
      </c>
      <c r="I30">
        <f t="shared" si="0"/>
        <v>30.080722222222001</v>
      </c>
    </row>
    <row r="31" spans="1:9" x14ac:dyDescent="0.25">
      <c r="A31">
        <v>32252444444.444</v>
      </c>
      <c r="B31">
        <v>-47.881382000000002</v>
      </c>
      <c r="C31">
        <v>-41.957873999999997</v>
      </c>
      <c r="E31">
        <v>32252444444.444</v>
      </c>
      <c r="F31">
        <v>-39.120471999999999</v>
      </c>
      <c r="G31">
        <v>-32.361567999999998</v>
      </c>
      <c r="I31">
        <f t="shared" si="0"/>
        <v>32.252444444444002</v>
      </c>
    </row>
    <row r="32" spans="1:9" x14ac:dyDescent="0.25">
      <c r="A32">
        <v>34424166666.667</v>
      </c>
      <c r="B32">
        <v>-45.570678999999998</v>
      </c>
      <c r="C32">
        <v>-39.798782000000003</v>
      </c>
      <c r="E32">
        <v>34424166666.667</v>
      </c>
      <c r="F32">
        <v>-44.158459000000001</v>
      </c>
      <c r="G32">
        <v>-36.428192000000003</v>
      </c>
      <c r="I32">
        <f t="shared" si="0"/>
        <v>34.424166666666999</v>
      </c>
    </row>
    <row r="33" spans="1:9" x14ac:dyDescent="0.25">
      <c r="A33">
        <v>36595888888.889</v>
      </c>
      <c r="B33">
        <v>-47.033729999999998</v>
      </c>
      <c r="C33">
        <v>-37.491692</v>
      </c>
      <c r="E33">
        <v>36595888888.889</v>
      </c>
      <c r="F33">
        <v>-47.136398</v>
      </c>
      <c r="G33">
        <v>-36.594368000000003</v>
      </c>
      <c r="I33">
        <f t="shared" si="0"/>
        <v>36.595888888889</v>
      </c>
    </row>
    <row r="34" spans="1:9" x14ac:dyDescent="0.25">
      <c r="A34">
        <v>38767611111.111</v>
      </c>
      <c r="B34">
        <v>-48.406021000000003</v>
      </c>
      <c r="C34">
        <v>-40.755322</v>
      </c>
      <c r="E34">
        <v>38767611111.111</v>
      </c>
      <c r="F34">
        <v>-48.774357000000002</v>
      </c>
      <c r="G34">
        <v>-40.193451000000003</v>
      </c>
      <c r="I34">
        <f t="shared" si="0"/>
        <v>38.767611111111002</v>
      </c>
    </row>
    <row r="35" spans="1:9" x14ac:dyDescent="0.25">
      <c r="A35">
        <v>40939333333.333</v>
      </c>
      <c r="B35">
        <v>-47.913933</v>
      </c>
      <c r="C35">
        <v>-40.472743999999999</v>
      </c>
      <c r="E35">
        <v>40939333333.333</v>
      </c>
      <c r="F35">
        <v>-46.152526999999999</v>
      </c>
      <c r="G35">
        <v>-37.805259999999997</v>
      </c>
      <c r="I35">
        <f t="shared" si="0"/>
        <v>40.939333333333003</v>
      </c>
    </row>
    <row r="36" spans="1:9" x14ac:dyDescent="0.25">
      <c r="A36">
        <v>43111055555.556</v>
      </c>
      <c r="B36">
        <v>-47.683532999999997</v>
      </c>
      <c r="C36">
        <v>-38.678505000000001</v>
      </c>
      <c r="E36">
        <v>43111055555.556</v>
      </c>
      <c r="F36">
        <v>-45.606991000000001</v>
      </c>
      <c r="G36">
        <v>-36.538696000000002</v>
      </c>
      <c r="I36">
        <f t="shared" si="0"/>
        <v>43.111055555556</v>
      </c>
    </row>
    <row r="37" spans="1:9" x14ac:dyDescent="0.25">
      <c r="A37">
        <v>45282777777.778</v>
      </c>
      <c r="B37">
        <v>-47.101948</v>
      </c>
      <c r="C37">
        <v>-38.712795</v>
      </c>
      <c r="E37">
        <v>45282777777.778</v>
      </c>
      <c r="F37">
        <v>-45.665359000000002</v>
      </c>
      <c r="G37">
        <v>-36.301903000000003</v>
      </c>
      <c r="I37">
        <f t="shared" si="0"/>
        <v>45.282777777778001</v>
      </c>
    </row>
    <row r="38" spans="1:9" x14ac:dyDescent="0.25">
      <c r="A38">
        <v>47454500000</v>
      </c>
      <c r="B38">
        <v>-46.179744999999997</v>
      </c>
      <c r="C38">
        <v>-38.556441999999997</v>
      </c>
      <c r="E38">
        <v>47454500000</v>
      </c>
      <c r="F38">
        <v>-37.051105</v>
      </c>
      <c r="G38">
        <v>-27.387740999999998</v>
      </c>
      <c r="I38">
        <f t="shared" si="0"/>
        <v>47.454500000000003</v>
      </c>
    </row>
    <row r="39" spans="1:9" x14ac:dyDescent="0.25">
      <c r="A39">
        <v>49626222222.222</v>
      </c>
      <c r="B39">
        <v>-51.089531000000001</v>
      </c>
      <c r="C39">
        <v>-43.090038</v>
      </c>
      <c r="E39">
        <v>49626222222.222</v>
      </c>
      <c r="F39">
        <v>-29.583407999999999</v>
      </c>
      <c r="G39">
        <v>-20.541861000000001</v>
      </c>
      <c r="I39">
        <f t="shared" si="0"/>
        <v>49.626222222221998</v>
      </c>
    </row>
    <row r="40" spans="1:9" x14ac:dyDescent="0.25">
      <c r="A40">
        <v>51797944444.444</v>
      </c>
      <c r="B40">
        <v>-51.541846999999997</v>
      </c>
      <c r="C40">
        <v>-42.639823999999997</v>
      </c>
      <c r="E40">
        <v>51797944444.444</v>
      </c>
      <c r="F40">
        <v>-33.516112999999997</v>
      </c>
      <c r="G40">
        <v>-24.844806999999999</v>
      </c>
      <c r="I40">
        <f t="shared" si="0"/>
        <v>51.797944444443999</v>
      </c>
    </row>
    <row r="41" spans="1:9" x14ac:dyDescent="0.25">
      <c r="A41">
        <v>53969666666.667</v>
      </c>
      <c r="B41">
        <v>-60.078299999999999</v>
      </c>
      <c r="C41">
        <v>-49.328845999999999</v>
      </c>
      <c r="E41">
        <v>53969666666.667</v>
      </c>
      <c r="F41">
        <v>-35.422604</v>
      </c>
      <c r="G41">
        <v>-25.332417</v>
      </c>
      <c r="I41">
        <f t="shared" si="0"/>
        <v>53.969666666667003</v>
      </c>
    </row>
    <row r="42" spans="1:9" x14ac:dyDescent="0.25">
      <c r="A42">
        <v>56141388888.889</v>
      </c>
      <c r="B42">
        <v>-54.475079000000001</v>
      </c>
      <c r="C42">
        <v>-41.087184999999998</v>
      </c>
      <c r="E42">
        <v>56141388888.889</v>
      </c>
      <c r="F42">
        <v>-43.651096000000003</v>
      </c>
      <c r="G42">
        <v>-30.761068000000002</v>
      </c>
      <c r="I42">
        <f t="shared" si="0"/>
        <v>56.141388888888997</v>
      </c>
    </row>
    <row r="43" spans="1:9" x14ac:dyDescent="0.25">
      <c r="A43">
        <v>58313111111.111</v>
      </c>
      <c r="B43">
        <v>-54.865948000000003</v>
      </c>
      <c r="C43">
        <v>-28.07958</v>
      </c>
      <c r="E43">
        <v>58313111111.111</v>
      </c>
      <c r="F43">
        <v>-56.126331</v>
      </c>
      <c r="G43">
        <v>-38.523933</v>
      </c>
      <c r="I43">
        <f t="shared" si="0"/>
        <v>58.313111111110999</v>
      </c>
    </row>
    <row r="44" spans="1:9" x14ac:dyDescent="0.25">
      <c r="A44">
        <v>60484833333.333</v>
      </c>
      <c r="B44">
        <v>-51.151057999999999</v>
      </c>
      <c r="C44">
        <v>7.4282187999999998</v>
      </c>
      <c r="E44">
        <v>60484833333.333</v>
      </c>
      <c r="F44">
        <v>-46.545315000000002</v>
      </c>
      <c r="G44">
        <v>-24.367999999999999</v>
      </c>
      <c r="I44">
        <f t="shared" si="0"/>
        <v>60.484833333333</v>
      </c>
    </row>
    <row r="45" spans="1:9" x14ac:dyDescent="0.25">
      <c r="A45">
        <v>62656555555.556</v>
      </c>
      <c r="B45">
        <v>-39.918125000000003</v>
      </c>
      <c r="C45">
        <v>-21.693407000000001</v>
      </c>
      <c r="E45">
        <v>62656555555.556</v>
      </c>
      <c r="F45">
        <v>-36.671303000000002</v>
      </c>
      <c r="G45">
        <v>-21.106102</v>
      </c>
      <c r="I45">
        <f t="shared" si="0"/>
        <v>62.656555555555997</v>
      </c>
    </row>
    <row r="46" spans="1:9" x14ac:dyDescent="0.25">
      <c r="A46">
        <v>64828277777.778</v>
      </c>
      <c r="B46">
        <v>-38.314045</v>
      </c>
      <c r="C46">
        <v>-27.396111000000001</v>
      </c>
      <c r="E46">
        <v>64828277777.778</v>
      </c>
      <c r="F46">
        <v>-31.139195999999998</v>
      </c>
      <c r="G46">
        <v>-16.623524</v>
      </c>
      <c r="I46">
        <f t="shared" si="0"/>
        <v>64.828277777777998</v>
      </c>
    </row>
    <row r="47" spans="1:9" x14ac:dyDescent="0.25">
      <c r="A47">
        <v>67000000000</v>
      </c>
      <c r="B47">
        <v>-51.865349000000002</v>
      </c>
      <c r="C47">
        <v>-23.967390000000002</v>
      </c>
      <c r="E47">
        <v>67000000000</v>
      </c>
      <c r="F47">
        <v>-42.285366000000003</v>
      </c>
      <c r="G47">
        <v>-24.943290999999999</v>
      </c>
      <c r="I47">
        <f t="shared" si="0"/>
        <v>67</v>
      </c>
    </row>
    <row r="48" spans="1:9" x14ac:dyDescent="0.25">
      <c r="A48" t="s">
        <v>4</v>
      </c>
      <c r="E48" t="s">
        <v>4</v>
      </c>
      <c r="I48" t="e">
        <f t="shared" si="0"/>
        <v>#VALUE!</v>
      </c>
    </row>
    <row r="49" spans="1:9" x14ac:dyDescent="0.25">
      <c r="I49">
        <f t="shared" si="0"/>
        <v>0</v>
      </c>
    </row>
    <row r="50" spans="1:9" x14ac:dyDescent="0.25">
      <c r="I50">
        <f t="shared" si="0"/>
        <v>0</v>
      </c>
    </row>
    <row r="51" spans="1:9" x14ac:dyDescent="0.25">
      <c r="A51" t="s">
        <v>8</v>
      </c>
      <c r="E51" t="s">
        <v>8</v>
      </c>
      <c r="I51" t="e">
        <f t="shared" si="0"/>
        <v>#VALUE!</v>
      </c>
    </row>
    <row r="52" spans="1:9" x14ac:dyDescent="0.25">
      <c r="A52" t="s">
        <v>1</v>
      </c>
      <c r="B52" t="s">
        <v>78</v>
      </c>
      <c r="C52" t="s">
        <v>79</v>
      </c>
      <c r="E52" t="s">
        <v>1</v>
      </c>
      <c r="F52" t="s">
        <v>78</v>
      </c>
      <c r="G52" t="s">
        <v>79</v>
      </c>
      <c r="I52" t="e">
        <f t="shared" si="0"/>
        <v>#VALUE!</v>
      </c>
    </row>
    <row r="53" spans="1:9" x14ac:dyDescent="0.25">
      <c r="A53">
        <v>41909000000</v>
      </c>
      <c r="B53">
        <v>-21.673224999999999</v>
      </c>
      <c r="C53">
        <v>-2.9357779000000002</v>
      </c>
      <c r="E53">
        <v>41909000000</v>
      </c>
      <c r="F53">
        <v>-19.330393000000001</v>
      </c>
      <c r="G53">
        <v>-5.0412110999999999</v>
      </c>
      <c r="I53">
        <f t="shared" si="0"/>
        <v>41.908999999999999</v>
      </c>
    </row>
    <row r="54" spans="1:9" x14ac:dyDescent="0.25">
      <c r="A54">
        <v>43302944444.444</v>
      </c>
      <c r="B54">
        <v>-19.018052999999998</v>
      </c>
      <c r="C54">
        <v>-12.575487000000001</v>
      </c>
      <c r="E54">
        <v>43302944444.444</v>
      </c>
      <c r="F54">
        <v>-18.657634999999999</v>
      </c>
      <c r="G54">
        <v>-12.226438999999999</v>
      </c>
      <c r="I54">
        <f t="shared" si="0"/>
        <v>43.302944444444002</v>
      </c>
    </row>
    <row r="55" spans="1:9" x14ac:dyDescent="0.25">
      <c r="A55">
        <v>44696888888.889</v>
      </c>
      <c r="B55">
        <v>-19.087551000000001</v>
      </c>
      <c r="C55">
        <v>-13.16404</v>
      </c>
      <c r="E55">
        <v>44696888888.889</v>
      </c>
      <c r="F55">
        <v>-17.994351999999999</v>
      </c>
      <c r="G55">
        <v>-11.235448999999999</v>
      </c>
      <c r="I55">
        <f t="shared" si="0"/>
        <v>44.696888888888999</v>
      </c>
    </row>
    <row r="56" spans="1:9" x14ac:dyDescent="0.25">
      <c r="A56">
        <v>46090833333.333</v>
      </c>
      <c r="B56">
        <v>-19.829681000000001</v>
      </c>
      <c r="C56">
        <v>-14.057786</v>
      </c>
      <c r="E56">
        <v>46090833333.333</v>
      </c>
      <c r="F56">
        <v>-18.037807000000001</v>
      </c>
      <c r="G56">
        <v>-10.307539</v>
      </c>
      <c r="I56">
        <f t="shared" si="0"/>
        <v>46.090833333333002</v>
      </c>
    </row>
    <row r="57" spans="1:9" x14ac:dyDescent="0.25">
      <c r="A57">
        <v>47484777777.778</v>
      </c>
      <c r="B57">
        <v>-20.807780999999999</v>
      </c>
      <c r="C57">
        <v>-11.265744</v>
      </c>
      <c r="E57">
        <v>47484777777.778</v>
      </c>
      <c r="F57">
        <v>-20.730560000000001</v>
      </c>
      <c r="G57">
        <v>-10.188529000000001</v>
      </c>
      <c r="I57">
        <f t="shared" si="0"/>
        <v>47.484777777778</v>
      </c>
    </row>
    <row r="58" spans="1:9" x14ac:dyDescent="0.25">
      <c r="A58">
        <v>48878722222.222</v>
      </c>
      <c r="B58">
        <v>-27.592461</v>
      </c>
      <c r="C58">
        <v>-19.941763000000002</v>
      </c>
      <c r="E58">
        <v>48878722222.222</v>
      </c>
      <c r="F58">
        <v>-30.841964999999998</v>
      </c>
      <c r="G58">
        <v>-22.261058999999999</v>
      </c>
      <c r="I58">
        <f t="shared" si="0"/>
        <v>48.878722222222002</v>
      </c>
    </row>
    <row r="59" spans="1:9" x14ac:dyDescent="0.25">
      <c r="A59">
        <v>50272666666.667</v>
      </c>
      <c r="B59">
        <v>-34.774746</v>
      </c>
      <c r="C59">
        <v>-27.333555</v>
      </c>
      <c r="E59">
        <v>50272666666.667</v>
      </c>
      <c r="F59">
        <v>-35.444752000000001</v>
      </c>
      <c r="G59">
        <v>-27.097484999999999</v>
      </c>
      <c r="I59">
        <f t="shared" si="0"/>
        <v>50.272666666667</v>
      </c>
    </row>
    <row r="60" spans="1:9" x14ac:dyDescent="0.25">
      <c r="A60">
        <v>51666611111.111</v>
      </c>
      <c r="B60">
        <v>-42.914485999999997</v>
      </c>
      <c r="C60">
        <v>-33.909458000000001</v>
      </c>
      <c r="E60">
        <v>51666611111.111</v>
      </c>
      <c r="F60">
        <v>-35.556671000000001</v>
      </c>
      <c r="G60">
        <v>-26.488378999999998</v>
      </c>
      <c r="I60">
        <f t="shared" si="0"/>
        <v>51.666611111111003</v>
      </c>
    </row>
    <row r="61" spans="1:9" x14ac:dyDescent="0.25">
      <c r="A61">
        <v>53060555555.556</v>
      </c>
      <c r="B61">
        <v>-40.115971000000002</v>
      </c>
      <c r="C61">
        <v>-31.72682</v>
      </c>
      <c r="E61">
        <v>53060555555.556</v>
      </c>
      <c r="F61">
        <v>-34.914078000000003</v>
      </c>
      <c r="G61">
        <v>-25.550619000000001</v>
      </c>
      <c r="I61">
        <f t="shared" si="0"/>
        <v>53.060555555556</v>
      </c>
    </row>
    <row r="62" spans="1:9" x14ac:dyDescent="0.25">
      <c r="A62">
        <v>54454500000</v>
      </c>
      <c r="B62">
        <v>-42.071804</v>
      </c>
      <c r="C62">
        <v>-34.448501999999998</v>
      </c>
      <c r="E62">
        <v>54454500000</v>
      </c>
      <c r="F62">
        <v>-33.492977000000003</v>
      </c>
      <c r="G62">
        <v>-23.829612999999998</v>
      </c>
      <c r="I62">
        <f t="shared" si="0"/>
        <v>54.454500000000003</v>
      </c>
    </row>
    <row r="63" spans="1:9" x14ac:dyDescent="0.25">
      <c r="A63">
        <v>55848444444.444</v>
      </c>
      <c r="B63">
        <v>-39.322037000000002</v>
      </c>
      <c r="C63">
        <v>-31.322545999999999</v>
      </c>
      <c r="E63">
        <v>55848444444.444</v>
      </c>
      <c r="F63">
        <v>-35.336311000000002</v>
      </c>
      <c r="G63">
        <v>-26.294765000000002</v>
      </c>
      <c r="I63">
        <f t="shared" si="0"/>
        <v>55.848444444443999</v>
      </c>
    </row>
    <row r="64" spans="1:9" x14ac:dyDescent="0.25">
      <c r="A64">
        <v>57242388888.889</v>
      </c>
      <c r="B64">
        <v>-53.224513999999999</v>
      </c>
      <c r="C64">
        <v>-44.322490999999999</v>
      </c>
      <c r="E64">
        <v>57242388888.889</v>
      </c>
      <c r="F64">
        <v>-33.700226000000001</v>
      </c>
      <c r="G64">
        <v>-25.028918999999998</v>
      </c>
      <c r="I64">
        <f t="shared" si="0"/>
        <v>57.242388888889003</v>
      </c>
    </row>
    <row r="65" spans="1:9" x14ac:dyDescent="0.25">
      <c r="A65">
        <v>58636333333.333</v>
      </c>
      <c r="B65">
        <v>-40.395415999999997</v>
      </c>
      <c r="C65">
        <v>-29.645959999999999</v>
      </c>
      <c r="E65">
        <v>58636333333.333</v>
      </c>
      <c r="F65">
        <v>-31.945205999999999</v>
      </c>
      <c r="G65">
        <v>-21.855018999999999</v>
      </c>
      <c r="I65">
        <f t="shared" si="0"/>
        <v>58.636333333332999</v>
      </c>
    </row>
    <row r="66" spans="1:9" x14ac:dyDescent="0.25">
      <c r="A66">
        <v>60030277777.778</v>
      </c>
      <c r="B66">
        <v>-33.617809000000001</v>
      </c>
      <c r="C66">
        <v>-20.229914000000001</v>
      </c>
      <c r="E66">
        <v>60030277777.778</v>
      </c>
      <c r="F66">
        <v>-27.987977999999998</v>
      </c>
      <c r="G66">
        <v>-15.097949</v>
      </c>
      <c r="I66">
        <f t="shared" si="0"/>
        <v>60.030277777777997</v>
      </c>
    </row>
    <row r="67" spans="1:9" x14ac:dyDescent="0.25">
      <c r="A67">
        <v>61424222222.222</v>
      </c>
      <c r="B67">
        <v>-30.352304</v>
      </c>
      <c r="C67">
        <v>-3.5659369999999999</v>
      </c>
      <c r="E67">
        <v>61424222222.222</v>
      </c>
      <c r="F67">
        <v>-26.470407000000002</v>
      </c>
      <c r="G67">
        <v>-8.8680143000000005</v>
      </c>
      <c r="I67">
        <f t="shared" si="0"/>
        <v>61.424222222221999</v>
      </c>
    </row>
    <row r="68" spans="1:9" x14ac:dyDescent="0.25">
      <c r="A68">
        <v>62818166666.667</v>
      </c>
      <c r="B68">
        <v>-27.780275</v>
      </c>
      <c r="C68">
        <v>30.799004</v>
      </c>
      <c r="E68">
        <v>62818166666.667</v>
      </c>
      <c r="F68">
        <v>-24.649754000000001</v>
      </c>
      <c r="G68">
        <v>-2.4724379000000001</v>
      </c>
      <c r="I68">
        <f t="shared" si="0"/>
        <v>62.818166666666997</v>
      </c>
    </row>
    <row r="69" spans="1:9" x14ac:dyDescent="0.25">
      <c r="A69">
        <v>64212111111.111</v>
      </c>
      <c r="B69">
        <v>-29.265425</v>
      </c>
      <c r="C69">
        <v>-11.040706</v>
      </c>
      <c r="E69">
        <v>64212111111.111</v>
      </c>
      <c r="F69">
        <v>-25.229020999999999</v>
      </c>
      <c r="G69">
        <v>-9.6638193000000001</v>
      </c>
      <c r="I69">
        <f t="shared" ref="I69:I132" si="1">A69/1000000000</f>
        <v>64.212111111111</v>
      </c>
    </row>
    <row r="70" spans="1:9" x14ac:dyDescent="0.25">
      <c r="A70">
        <v>65606055555.556</v>
      </c>
      <c r="B70">
        <v>-29.739702000000001</v>
      </c>
      <c r="C70">
        <v>-18.821767999999999</v>
      </c>
      <c r="E70">
        <v>65606055555.556</v>
      </c>
      <c r="F70">
        <v>-26.218216000000002</v>
      </c>
      <c r="G70">
        <v>-11.702545000000001</v>
      </c>
      <c r="I70">
        <f t="shared" si="1"/>
        <v>65.606055555555997</v>
      </c>
    </row>
    <row r="71" spans="1:9" x14ac:dyDescent="0.25">
      <c r="A71">
        <v>67000000000</v>
      </c>
      <c r="B71">
        <v>-29.484127000000001</v>
      </c>
      <c r="C71">
        <v>-1.5861683</v>
      </c>
      <c r="E71">
        <v>67000000000</v>
      </c>
      <c r="F71">
        <v>-28.232220000000002</v>
      </c>
      <c r="G71">
        <v>-10.890143999999999</v>
      </c>
      <c r="I71">
        <f t="shared" si="1"/>
        <v>67</v>
      </c>
    </row>
    <row r="72" spans="1:9" x14ac:dyDescent="0.25">
      <c r="A72" t="s">
        <v>4</v>
      </c>
      <c r="E72" t="s">
        <v>4</v>
      </c>
      <c r="I72" t="e">
        <f t="shared" si="1"/>
        <v>#VALUE!</v>
      </c>
    </row>
    <row r="73" spans="1:9" x14ac:dyDescent="0.25">
      <c r="I73">
        <f t="shared" si="1"/>
        <v>0</v>
      </c>
    </row>
    <row r="74" spans="1:9" x14ac:dyDescent="0.25">
      <c r="I74">
        <f t="shared" si="1"/>
        <v>0</v>
      </c>
    </row>
    <row r="75" spans="1:9" x14ac:dyDescent="0.25">
      <c r="A75" t="s">
        <v>11</v>
      </c>
      <c r="E75" t="s">
        <v>11</v>
      </c>
      <c r="I75" t="e">
        <f t="shared" si="1"/>
        <v>#VALUE!</v>
      </c>
    </row>
    <row r="76" spans="1:9" x14ac:dyDescent="0.25">
      <c r="A76" t="s">
        <v>1</v>
      </c>
      <c r="B76" t="s">
        <v>80</v>
      </c>
      <c r="C76" t="s">
        <v>81</v>
      </c>
      <c r="E76" t="s">
        <v>1</v>
      </c>
      <c r="F76" t="s">
        <v>80</v>
      </c>
      <c r="G76" t="s">
        <v>81</v>
      </c>
      <c r="I76" t="e">
        <f t="shared" si="1"/>
        <v>#VALUE!</v>
      </c>
    </row>
    <row r="77" spans="1:9" x14ac:dyDescent="0.25">
      <c r="A77">
        <v>55909000000</v>
      </c>
      <c r="B77">
        <v>-63.143245999999998</v>
      </c>
      <c r="C77">
        <v>-44.405796000000002</v>
      </c>
      <c r="E77">
        <v>55909000000</v>
      </c>
      <c r="F77">
        <v>-44.643551000000002</v>
      </c>
      <c r="G77">
        <v>-30.354369999999999</v>
      </c>
      <c r="I77">
        <f t="shared" si="1"/>
        <v>55.908999999999999</v>
      </c>
    </row>
    <row r="78" spans="1:9" x14ac:dyDescent="0.25">
      <c r="A78">
        <v>56525166666.667</v>
      </c>
      <c r="B78">
        <v>-64.479247999999998</v>
      </c>
      <c r="C78">
        <v>-58.036681999999999</v>
      </c>
      <c r="E78">
        <v>56525166666.667</v>
      </c>
      <c r="F78">
        <v>-46.424003999999996</v>
      </c>
      <c r="G78">
        <v>-39.992809000000001</v>
      </c>
      <c r="I78">
        <f t="shared" si="1"/>
        <v>56.525166666666998</v>
      </c>
    </row>
    <row r="79" spans="1:9" x14ac:dyDescent="0.25">
      <c r="A79">
        <v>57141333333.333</v>
      </c>
      <c r="B79">
        <v>-62.069865999999998</v>
      </c>
      <c r="C79">
        <v>-56.146355</v>
      </c>
      <c r="E79">
        <v>57141333333.333</v>
      </c>
      <c r="F79">
        <v>-46.615668999999997</v>
      </c>
      <c r="G79">
        <v>-39.856766</v>
      </c>
      <c r="I79">
        <f t="shared" si="1"/>
        <v>57.141333333333002</v>
      </c>
    </row>
    <row r="80" spans="1:9" x14ac:dyDescent="0.25">
      <c r="A80">
        <v>57757500000</v>
      </c>
      <c r="B80">
        <v>-59.701053999999999</v>
      </c>
      <c r="C80">
        <v>-53.929156999999996</v>
      </c>
      <c r="E80">
        <v>57757500000</v>
      </c>
      <c r="F80">
        <v>-46.624957999999999</v>
      </c>
      <c r="G80">
        <v>-38.894691000000002</v>
      </c>
      <c r="I80">
        <f t="shared" si="1"/>
        <v>57.7575</v>
      </c>
    </row>
    <row r="81" spans="1:9" x14ac:dyDescent="0.25">
      <c r="A81">
        <v>58373666666.667</v>
      </c>
      <c r="B81">
        <v>-57.005527000000001</v>
      </c>
      <c r="C81">
        <v>-47.463493</v>
      </c>
      <c r="E81">
        <v>58373666666.667</v>
      </c>
      <c r="F81">
        <v>-46.469836999999998</v>
      </c>
      <c r="G81">
        <v>-35.927802999999997</v>
      </c>
      <c r="I81">
        <f t="shared" si="1"/>
        <v>58.373666666666999</v>
      </c>
    </row>
    <row r="82" spans="1:9" x14ac:dyDescent="0.25">
      <c r="A82">
        <v>58989833333.333</v>
      </c>
      <c r="B82">
        <v>-56.048000000000002</v>
      </c>
      <c r="C82">
        <v>-48.397300999999999</v>
      </c>
      <c r="E82">
        <v>58989833333.333</v>
      </c>
      <c r="F82">
        <v>-44.946067999999997</v>
      </c>
      <c r="G82">
        <v>-36.365161999999998</v>
      </c>
      <c r="I82">
        <f t="shared" si="1"/>
        <v>58.989833333333003</v>
      </c>
    </row>
    <row r="83" spans="1:9" x14ac:dyDescent="0.25">
      <c r="A83">
        <v>59606000000</v>
      </c>
      <c r="B83">
        <v>-54.788497999999997</v>
      </c>
      <c r="C83">
        <v>-47.347309000000003</v>
      </c>
      <c r="E83">
        <v>59606000000</v>
      </c>
      <c r="F83">
        <v>-44.722630000000002</v>
      </c>
      <c r="G83">
        <v>-36.375362000000003</v>
      </c>
      <c r="I83">
        <f t="shared" si="1"/>
        <v>59.606000000000002</v>
      </c>
    </row>
    <row r="84" spans="1:9" x14ac:dyDescent="0.25">
      <c r="A84">
        <v>60222166666.667</v>
      </c>
      <c r="B84">
        <v>-52.451847000000001</v>
      </c>
      <c r="C84">
        <v>-43.446818999999998</v>
      </c>
      <c r="E84">
        <v>60222166666.667</v>
      </c>
      <c r="F84">
        <v>-43.487499</v>
      </c>
      <c r="G84">
        <v>-34.419204999999998</v>
      </c>
      <c r="I84">
        <f t="shared" si="1"/>
        <v>60.222166666667</v>
      </c>
    </row>
    <row r="85" spans="1:9" x14ac:dyDescent="0.25">
      <c r="A85">
        <v>60838333333.333</v>
      </c>
      <c r="B85">
        <v>-50.064548000000002</v>
      </c>
      <c r="C85">
        <v>-41.675395999999999</v>
      </c>
      <c r="E85">
        <v>60838333333.333</v>
      </c>
      <c r="F85">
        <v>-41.998145999999998</v>
      </c>
      <c r="G85">
        <v>-32.634686000000002</v>
      </c>
      <c r="I85">
        <f t="shared" si="1"/>
        <v>60.838333333332997</v>
      </c>
    </row>
    <row r="86" spans="1:9" x14ac:dyDescent="0.25">
      <c r="A86">
        <v>61454500000</v>
      </c>
      <c r="B86">
        <v>-48.014525999999996</v>
      </c>
      <c r="C86">
        <v>-40.391219999999997</v>
      </c>
      <c r="E86">
        <v>61454500000</v>
      </c>
      <c r="F86">
        <v>-39.921719000000003</v>
      </c>
      <c r="G86">
        <v>-30.258354000000001</v>
      </c>
      <c r="I86">
        <f t="shared" si="1"/>
        <v>61.454500000000003</v>
      </c>
    </row>
    <row r="87" spans="1:9" x14ac:dyDescent="0.25">
      <c r="A87">
        <v>62070666666.667</v>
      </c>
      <c r="B87">
        <v>-46.421317999999999</v>
      </c>
      <c r="C87">
        <v>-38.421824999999998</v>
      </c>
      <c r="E87">
        <v>62070666666.667</v>
      </c>
      <c r="F87">
        <v>-38.203217000000002</v>
      </c>
      <c r="G87">
        <v>-29.161670999999998</v>
      </c>
      <c r="I87">
        <f t="shared" si="1"/>
        <v>62.070666666667002</v>
      </c>
    </row>
    <row r="88" spans="1:9" x14ac:dyDescent="0.25">
      <c r="A88">
        <v>62686833333.333</v>
      </c>
      <c r="B88">
        <v>-44.004615999999999</v>
      </c>
      <c r="C88">
        <v>-35.102592000000001</v>
      </c>
      <c r="E88">
        <v>62686833333.333</v>
      </c>
      <c r="F88">
        <v>-36.720905000000002</v>
      </c>
      <c r="G88">
        <v>-28.049599000000001</v>
      </c>
      <c r="I88">
        <f t="shared" si="1"/>
        <v>62.686833333332999</v>
      </c>
    </row>
    <row r="89" spans="1:9" x14ac:dyDescent="0.25">
      <c r="A89">
        <v>63303000000</v>
      </c>
      <c r="B89">
        <v>-42.088760000000001</v>
      </c>
      <c r="C89">
        <v>-31.339306000000001</v>
      </c>
      <c r="E89">
        <v>63303000000</v>
      </c>
      <c r="F89">
        <v>-36.705916999999999</v>
      </c>
      <c r="G89">
        <v>-26.615729999999999</v>
      </c>
      <c r="I89">
        <f t="shared" si="1"/>
        <v>63.302999999999997</v>
      </c>
    </row>
    <row r="90" spans="1:9" x14ac:dyDescent="0.25">
      <c r="A90">
        <v>63919166666.667</v>
      </c>
      <c r="B90">
        <v>-41.331553999999997</v>
      </c>
      <c r="C90">
        <v>-27.943660999999999</v>
      </c>
      <c r="E90">
        <v>63919166666.667</v>
      </c>
      <c r="F90">
        <v>-37.86121</v>
      </c>
      <c r="G90">
        <v>-24.971181999999999</v>
      </c>
      <c r="I90">
        <f t="shared" si="1"/>
        <v>63.919166666667003</v>
      </c>
    </row>
    <row r="91" spans="1:9" x14ac:dyDescent="0.25">
      <c r="A91">
        <v>64535333333.333</v>
      </c>
      <c r="B91">
        <v>-44.078014000000003</v>
      </c>
      <c r="C91">
        <v>-17.291647000000001</v>
      </c>
      <c r="E91">
        <v>64535333333.333</v>
      </c>
      <c r="F91">
        <v>-40.737994999999998</v>
      </c>
      <c r="G91">
        <v>-23.135601000000001</v>
      </c>
      <c r="I91">
        <f t="shared" si="1"/>
        <v>64.535333333333</v>
      </c>
    </row>
    <row r="92" spans="1:9" x14ac:dyDescent="0.25">
      <c r="A92">
        <v>65151500000</v>
      </c>
      <c r="B92">
        <v>-47.840569000000002</v>
      </c>
      <c r="C92">
        <v>10.738711</v>
      </c>
      <c r="E92">
        <v>65151500000</v>
      </c>
      <c r="F92">
        <v>-42.634529000000001</v>
      </c>
      <c r="G92">
        <v>-20.457211999999998</v>
      </c>
      <c r="I92">
        <f t="shared" si="1"/>
        <v>65.151499999999999</v>
      </c>
    </row>
    <row r="93" spans="1:9" x14ac:dyDescent="0.25">
      <c r="A93">
        <v>65767666666.667</v>
      </c>
      <c r="B93">
        <v>-51.289321999999999</v>
      </c>
      <c r="C93">
        <v>-33.064602000000001</v>
      </c>
      <c r="E93">
        <v>65767666666.667</v>
      </c>
      <c r="F93">
        <v>-45.825339999999997</v>
      </c>
      <c r="G93">
        <v>-30.260138000000001</v>
      </c>
      <c r="I93">
        <f t="shared" si="1"/>
        <v>65.767666666666997</v>
      </c>
    </row>
    <row r="94" spans="1:9" x14ac:dyDescent="0.25">
      <c r="A94">
        <v>66383833333.333</v>
      </c>
      <c r="B94">
        <v>-54.644053999999997</v>
      </c>
      <c r="C94">
        <v>-43.726120000000002</v>
      </c>
      <c r="E94">
        <v>66383833333.333</v>
      </c>
      <c r="F94">
        <v>-47.289985999999999</v>
      </c>
      <c r="G94">
        <v>-32.774315000000001</v>
      </c>
      <c r="I94">
        <f t="shared" si="1"/>
        <v>66.383833333333001</v>
      </c>
    </row>
    <row r="95" spans="1:9" x14ac:dyDescent="0.25">
      <c r="A95">
        <v>67000000000</v>
      </c>
      <c r="B95">
        <v>-57.595509</v>
      </c>
      <c r="C95">
        <v>-29.69755</v>
      </c>
      <c r="E95">
        <v>67000000000</v>
      </c>
      <c r="F95">
        <v>-50.316699999999997</v>
      </c>
      <c r="G95">
        <v>-32.974625000000003</v>
      </c>
      <c r="I95">
        <f t="shared" si="1"/>
        <v>67</v>
      </c>
    </row>
    <row r="96" spans="1:9" x14ac:dyDescent="0.25">
      <c r="A96" t="s">
        <v>4</v>
      </c>
      <c r="E96" t="s">
        <v>4</v>
      </c>
      <c r="I96" t="e">
        <f t="shared" si="1"/>
        <v>#VALUE!</v>
      </c>
    </row>
    <row r="97" spans="1:9" x14ac:dyDescent="0.25">
      <c r="I97">
        <f t="shared" si="1"/>
        <v>0</v>
      </c>
    </row>
    <row r="98" spans="1:9" x14ac:dyDescent="0.25">
      <c r="I98">
        <f t="shared" si="1"/>
        <v>0</v>
      </c>
    </row>
    <row r="99" spans="1:9" x14ac:dyDescent="0.25">
      <c r="A99" t="s">
        <v>34</v>
      </c>
      <c r="E99" t="s">
        <v>34</v>
      </c>
      <c r="I99" t="e">
        <f t="shared" si="1"/>
        <v>#VALUE!</v>
      </c>
    </row>
    <row r="100" spans="1:9" x14ac:dyDescent="0.25">
      <c r="A100" t="s">
        <v>1</v>
      </c>
      <c r="B100" t="s">
        <v>82</v>
      </c>
      <c r="C100" t="s">
        <v>83</v>
      </c>
      <c r="E100" t="s">
        <v>1</v>
      </c>
      <c r="F100" t="s">
        <v>82</v>
      </c>
      <c r="G100" t="s">
        <v>83</v>
      </c>
      <c r="I100" t="e">
        <f t="shared" si="1"/>
        <v>#VALUE!</v>
      </c>
    </row>
    <row r="101" spans="1:9" x14ac:dyDescent="0.25">
      <c r="A101">
        <v>65899000000</v>
      </c>
      <c r="B101">
        <v>-30.425049000000001</v>
      </c>
      <c r="C101">
        <v>-11.687602</v>
      </c>
      <c r="E101">
        <v>65899000000</v>
      </c>
      <c r="F101">
        <v>-50.580939999999998</v>
      </c>
      <c r="G101">
        <v>-36.291755999999999</v>
      </c>
      <c r="I101">
        <f t="shared" si="1"/>
        <v>65.899000000000001</v>
      </c>
    </row>
    <row r="102" spans="1:9" x14ac:dyDescent="0.25">
      <c r="A102">
        <v>65960166666.667</v>
      </c>
      <c r="B102">
        <v>-30.686492999999999</v>
      </c>
      <c r="C102">
        <v>-24.243926999999999</v>
      </c>
      <c r="E102">
        <v>65960166666.667</v>
      </c>
      <c r="F102">
        <v>-57.326796999999999</v>
      </c>
      <c r="G102">
        <v>-50.895603000000001</v>
      </c>
      <c r="I102">
        <f t="shared" si="1"/>
        <v>65.960166666666993</v>
      </c>
    </row>
    <row r="103" spans="1:9" x14ac:dyDescent="0.25">
      <c r="A103">
        <v>66021333333.333</v>
      </c>
      <c r="B103">
        <v>-30.846830000000001</v>
      </c>
      <c r="C103">
        <v>-24.923318999999999</v>
      </c>
      <c r="E103">
        <v>66021333333.333</v>
      </c>
      <c r="F103">
        <v>-55.643859999999997</v>
      </c>
      <c r="G103">
        <v>-48.884956000000003</v>
      </c>
      <c r="I103">
        <f t="shared" si="1"/>
        <v>66.021333333333004</v>
      </c>
    </row>
    <row r="104" spans="1:9" x14ac:dyDescent="0.25">
      <c r="A104">
        <v>66082500000</v>
      </c>
      <c r="B104">
        <v>-30.886327999999999</v>
      </c>
      <c r="C104">
        <v>-25.114432999999998</v>
      </c>
      <c r="E104">
        <v>66082500000</v>
      </c>
      <c r="F104">
        <v>-59.378833999999998</v>
      </c>
      <c r="G104">
        <v>-51.648563000000003</v>
      </c>
      <c r="I104">
        <f t="shared" si="1"/>
        <v>66.082499999999996</v>
      </c>
    </row>
    <row r="105" spans="1:9" x14ac:dyDescent="0.25">
      <c r="A105">
        <v>66143666666.667</v>
      </c>
      <c r="B105">
        <v>-31.031390999999999</v>
      </c>
      <c r="C105">
        <v>-21.489353000000001</v>
      </c>
      <c r="E105">
        <v>66143666666.667</v>
      </c>
      <c r="F105">
        <v>-63.749671999999997</v>
      </c>
      <c r="G105">
        <v>-53.207638000000003</v>
      </c>
      <c r="I105">
        <f t="shared" si="1"/>
        <v>66.143666666667002</v>
      </c>
    </row>
    <row r="106" spans="1:9" x14ac:dyDescent="0.25">
      <c r="A106">
        <v>66204833333.333</v>
      </c>
      <c r="B106">
        <v>-31.334434999999999</v>
      </c>
      <c r="C106">
        <v>-23.683737000000001</v>
      </c>
      <c r="E106">
        <v>66204833333.333</v>
      </c>
      <c r="F106">
        <v>-54.699257000000003</v>
      </c>
      <c r="G106">
        <v>-46.118350999999997</v>
      </c>
      <c r="I106">
        <f t="shared" si="1"/>
        <v>66.204833333332999</v>
      </c>
    </row>
    <row r="107" spans="1:9" x14ac:dyDescent="0.25">
      <c r="A107">
        <v>66266000000</v>
      </c>
      <c r="B107">
        <v>-31.237385</v>
      </c>
      <c r="C107">
        <v>-23.796194</v>
      </c>
      <c r="E107">
        <v>66266000000</v>
      </c>
      <c r="F107">
        <v>-48.170836999999999</v>
      </c>
      <c r="G107">
        <v>-39.823569999999997</v>
      </c>
      <c r="I107">
        <f t="shared" si="1"/>
        <v>66.266000000000005</v>
      </c>
    </row>
    <row r="108" spans="1:9" x14ac:dyDescent="0.25">
      <c r="A108">
        <v>66327166666.667</v>
      </c>
      <c r="B108">
        <v>-31.151405</v>
      </c>
      <c r="C108">
        <v>-22.146376</v>
      </c>
      <c r="E108">
        <v>66327166666.667</v>
      </c>
      <c r="F108">
        <v>-45.471031000000004</v>
      </c>
      <c r="G108">
        <v>-36.402737000000002</v>
      </c>
      <c r="I108">
        <f t="shared" si="1"/>
        <v>66.327166666666997</v>
      </c>
    </row>
    <row r="109" spans="1:9" x14ac:dyDescent="0.25">
      <c r="A109">
        <v>66388333333.333</v>
      </c>
      <c r="B109">
        <v>-31.178774000000001</v>
      </c>
      <c r="C109">
        <v>-22.789621</v>
      </c>
      <c r="E109">
        <v>66388333333.333</v>
      </c>
      <c r="F109">
        <v>-46.512481999999999</v>
      </c>
      <c r="G109">
        <v>-37.149025000000002</v>
      </c>
      <c r="I109">
        <f t="shared" si="1"/>
        <v>66.388333333332994</v>
      </c>
    </row>
    <row r="110" spans="1:9" x14ac:dyDescent="0.25">
      <c r="A110">
        <v>66449500000</v>
      </c>
      <c r="B110">
        <v>-30.830369999999998</v>
      </c>
      <c r="C110">
        <v>-23.207066999999999</v>
      </c>
      <c r="E110">
        <v>66449500000</v>
      </c>
      <c r="F110">
        <v>-48.392845000000001</v>
      </c>
      <c r="G110">
        <v>-38.729481</v>
      </c>
      <c r="I110">
        <f t="shared" si="1"/>
        <v>66.4495</v>
      </c>
    </row>
    <row r="111" spans="1:9" x14ac:dyDescent="0.25">
      <c r="A111">
        <v>66510666666.667</v>
      </c>
      <c r="B111">
        <v>-30.673023000000001</v>
      </c>
      <c r="C111">
        <v>-22.673532000000002</v>
      </c>
      <c r="E111">
        <v>66510666666.667</v>
      </c>
      <c r="F111">
        <v>-47.933788</v>
      </c>
      <c r="G111">
        <v>-38.892238999999996</v>
      </c>
      <c r="I111">
        <f t="shared" si="1"/>
        <v>66.510666666667007</v>
      </c>
    </row>
    <row r="112" spans="1:9" x14ac:dyDescent="0.25">
      <c r="A112">
        <v>66571833333.333</v>
      </c>
      <c r="B112">
        <v>-30.365352999999999</v>
      </c>
      <c r="C112">
        <v>-21.463329000000002</v>
      </c>
      <c r="E112">
        <v>66571833333.333</v>
      </c>
      <c r="F112">
        <v>-45.618031000000002</v>
      </c>
      <c r="G112">
        <v>-36.946724000000003</v>
      </c>
      <c r="I112">
        <f t="shared" si="1"/>
        <v>66.571833333333004</v>
      </c>
    </row>
    <row r="113" spans="1:9" x14ac:dyDescent="0.25">
      <c r="A113">
        <v>66633000000</v>
      </c>
      <c r="B113">
        <v>-30.174616</v>
      </c>
      <c r="C113">
        <v>-19.425159000000001</v>
      </c>
      <c r="E113">
        <v>66633000000</v>
      </c>
      <c r="F113">
        <v>-43.827976</v>
      </c>
      <c r="G113">
        <v>-33.737788999999999</v>
      </c>
      <c r="I113">
        <f t="shared" si="1"/>
        <v>66.632999999999996</v>
      </c>
    </row>
    <row r="114" spans="1:9" x14ac:dyDescent="0.25">
      <c r="A114">
        <v>66694166666.667</v>
      </c>
      <c r="B114">
        <v>-30.049440000000001</v>
      </c>
      <c r="C114">
        <v>-16.661546999999999</v>
      </c>
      <c r="E114">
        <v>66694166666.667</v>
      </c>
      <c r="F114">
        <v>-43.812041999999998</v>
      </c>
      <c r="G114">
        <v>-30.922011999999999</v>
      </c>
      <c r="I114">
        <f t="shared" si="1"/>
        <v>66.694166666667002</v>
      </c>
    </row>
    <row r="115" spans="1:9" x14ac:dyDescent="0.25">
      <c r="A115">
        <v>66755333333.333</v>
      </c>
      <c r="B115">
        <v>-29.827763000000001</v>
      </c>
      <c r="C115">
        <v>-3.0413945</v>
      </c>
      <c r="E115">
        <v>66755333333.333</v>
      </c>
      <c r="F115">
        <v>-44.557434000000001</v>
      </c>
      <c r="G115">
        <v>-26.95504</v>
      </c>
      <c r="I115">
        <f t="shared" si="1"/>
        <v>66.755333333332999</v>
      </c>
    </row>
    <row r="116" spans="1:9" x14ac:dyDescent="0.25">
      <c r="A116">
        <v>66816500000</v>
      </c>
      <c r="B116">
        <v>-29.662244999999999</v>
      </c>
      <c r="C116">
        <v>28.917031999999999</v>
      </c>
      <c r="E116">
        <v>66816500000</v>
      </c>
      <c r="F116">
        <v>-44.691977999999999</v>
      </c>
      <c r="G116">
        <v>-22.514664</v>
      </c>
      <c r="I116">
        <f t="shared" si="1"/>
        <v>66.816500000000005</v>
      </c>
    </row>
    <row r="117" spans="1:9" x14ac:dyDescent="0.25">
      <c r="A117">
        <v>66877666666.667</v>
      </c>
      <c r="B117">
        <v>-29.241821000000002</v>
      </c>
      <c r="C117">
        <v>-11.017103000000001</v>
      </c>
      <c r="E117">
        <v>66877666666.667</v>
      </c>
      <c r="F117">
        <v>-44.069679000000001</v>
      </c>
      <c r="G117">
        <v>-28.504477000000001</v>
      </c>
      <c r="I117">
        <f t="shared" si="1"/>
        <v>66.877666666666997</v>
      </c>
    </row>
    <row r="118" spans="1:9" x14ac:dyDescent="0.25">
      <c r="A118">
        <v>66938833333.333</v>
      </c>
      <c r="B118">
        <v>-28.728590000000001</v>
      </c>
      <c r="C118">
        <v>-17.810658</v>
      </c>
      <c r="E118">
        <v>66938833333.333</v>
      </c>
      <c r="F118">
        <v>-43.528362000000001</v>
      </c>
      <c r="G118">
        <v>-29.012691</v>
      </c>
      <c r="I118">
        <f t="shared" si="1"/>
        <v>66.938833333332994</v>
      </c>
    </row>
    <row r="119" spans="1:9" x14ac:dyDescent="0.25">
      <c r="A119">
        <v>67000000000</v>
      </c>
      <c r="B119">
        <v>-28.573307</v>
      </c>
      <c r="C119">
        <v>-0.67534810000000001</v>
      </c>
      <c r="E119">
        <v>67000000000</v>
      </c>
      <c r="F119">
        <v>-44.09008</v>
      </c>
      <c r="G119">
        <v>-26.748004999999999</v>
      </c>
      <c r="I119">
        <f t="shared" si="1"/>
        <v>67</v>
      </c>
    </row>
    <row r="120" spans="1:9" x14ac:dyDescent="0.25">
      <c r="A120" t="s">
        <v>4</v>
      </c>
      <c r="E120" t="s">
        <v>4</v>
      </c>
      <c r="I120" t="e">
        <f t="shared" si="1"/>
        <v>#VALUE!</v>
      </c>
    </row>
    <row r="121" spans="1:9" x14ac:dyDescent="0.25">
      <c r="I121">
        <f t="shared" si="1"/>
        <v>0</v>
      </c>
    </row>
    <row r="122" spans="1:9" x14ac:dyDescent="0.25">
      <c r="I122">
        <f t="shared" si="1"/>
        <v>0</v>
      </c>
    </row>
    <row r="123" spans="1:9" x14ac:dyDescent="0.25">
      <c r="A123" t="s">
        <v>36</v>
      </c>
      <c r="E123" t="s">
        <v>36</v>
      </c>
      <c r="I123" t="e">
        <f t="shared" si="1"/>
        <v>#VALUE!</v>
      </c>
    </row>
    <row r="124" spans="1:9" x14ac:dyDescent="0.25">
      <c r="A124" t="s">
        <v>1</v>
      </c>
      <c r="B124" t="s">
        <v>84</v>
      </c>
      <c r="C124" t="s">
        <v>85</v>
      </c>
      <c r="E124" t="s">
        <v>1</v>
      </c>
      <c r="F124" t="s">
        <v>84</v>
      </c>
      <c r="G124" t="s">
        <v>85</v>
      </c>
      <c r="I124" t="e">
        <f t="shared" si="1"/>
        <v>#VALUE!</v>
      </c>
    </row>
    <row r="125" spans="1:9" x14ac:dyDescent="0.25">
      <c r="A125">
        <v>14000000000</v>
      </c>
      <c r="B125">
        <v>-70.819702000000007</v>
      </c>
      <c r="C125">
        <v>-52.082256000000001</v>
      </c>
      <c r="E125">
        <v>14000000000</v>
      </c>
      <c r="F125">
        <v>-68.663032999999999</v>
      </c>
      <c r="G125">
        <v>-54.373848000000002</v>
      </c>
      <c r="I125">
        <f t="shared" si="1"/>
        <v>14</v>
      </c>
    </row>
    <row r="126" spans="1:9" x14ac:dyDescent="0.25">
      <c r="A126">
        <v>15080805555.556</v>
      </c>
      <c r="B126">
        <v>-65.122787000000002</v>
      </c>
      <c r="C126">
        <v>-58.680225</v>
      </c>
      <c r="E126">
        <v>15080805555.556</v>
      </c>
      <c r="F126">
        <v>-64.094382999999993</v>
      </c>
      <c r="G126">
        <v>-57.663189000000003</v>
      </c>
      <c r="I126">
        <f t="shared" si="1"/>
        <v>15.080805555555999</v>
      </c>
    </row>
    <row r="127" spans="1:9" x14ac:dyDescent="0.25">
      <c r="A127">
        <v>16161611111.111</v>
      </c>
      <c r="B127">
        <v>-49.066147000000001</v>
      </c>
      <c r="C127">
        <v>-43.142634999999999</v>
      </c>
      <c r="E127">
        <v>16161611111.111</v>
      </c>
      <c r="F127">
        <v>-58.774875999999999</v>
      </c>
      <c r="G127">
        <v>-52.015971999999998</v>
      </c>
      <c r="I127">
        <f t="shared" si="1"/>
        <v>16.161611111111</v>
      </c>
    </row>
    <row r="128" spans="1:9" x14ac:dyDescent="0.25">
      <c r="A128">
        <v>17242416666.667</v>
      </c>
      <c r="B128">
        <v>-55.383476000000002</v>
      </c>
      <c r="C128">
        <v>-49.611579999999996</v>
      </c>
      <c r="E128">
        <v>17242416666.667</v>
      </c>
      <c r="F128">
        <v>-60.774386999999997</v>
      </c>
      <c r="G128">
        <v>-53.044120999999997</v>
      </c>
      <c r="I128">
        <f t="shared" si="1"/>
        <v>17.242416666667001</v>
      </c>
    </row>
    <row r="129" spans="1:9" x14ac:dyDescent="0.25">
      <c r="A129">
        <v>18323222222.222</v>
      </c>
      <c r="B129">
        <v>-58.293995000000002</v>
      </c>
      <c r="C129">
        <v>-48.751961000000001</v>
      </c>
      <c r="E129">
        <v>18323222222.222</v>
      </c>
      <c r="F129">
        <v>-64.237465</v>
      </c>
      <c r="G129">
        <v>-53.695430999999999</v>
      </c>
      <c r="I129">
        <f t="shared" si="1"/>
        <v>18.323222222222</v>
      </c>
    </row>
    <row r="130" spans="1:9" x14ac:dyDescent="0.25">
      <c r="A130">
        <v>19404027777.778</v>
      </c>
      <c r="B130">
        <v>-65.092972000000003</v>
      </c>
      <c r="C130">
        <v>-57.442267999999999</v>
      </c>
      <c r="E130">
        <v>19404027777.778</v>
      </c>
      <c r="F130">
        <v>-68.295546999999999</v>
      </c>
      <c r="G130">
        <v>-59.714644999999997</v>
      </c>
      <c r="I130">
        <f t="shared" si="1"/>
        <v>19.404027777778001</v>
      </c>
    </row>
    <row r="131" spans="1:9" x14ac:dyDescent="0.25">
      <c r="A131">
        <v>20484833333.333</v>
      </c>
      <c r="B131">
        <v>-63.309474999999999</v>
      </c>
      <c r="C131">
        <v>-55.868282000000001</v>
      </c>
      <c r="E131">
        <v>20484833333.333</v>
      </c>
      <c r="F131">
        <v>-55.650230000000001</v>
      </c>
      <c r="G131">
        <v>-47.302967000000002</v>
      </c>
      <c r="I131">
        <f t="shared" si="1"/>
        <v>20.484833333333</v>
      </c>
    </row>
    <row r="132" spans="1:9" x14ac:dyDescent="0.25">
      <c r="A132">
        <v>21565638888.889</v>
      </c>
      <c r="B132">
        <v>-58.110874000000003</v>
      </c>
      <c r="C132">
        <v>-49.105846</v>
      </c>
      <c r="E132">
        <v>21565638888.889</v>
      </c>
      <c r="F132">
        <v>-63.749062000000002</v>
      </c>
      <c r="G132">
        <v>-54.680767000000003</v>
      </c>
      <c r="I132">
        <f t="shared" si="1"/>
        <v>21.565638888889001</v>
      </c>
    </row>
    <row r="133" spans="1:9" x14ac:dyDescent="0.25">
      <c r="A133">
        <v>22646444444.444</v>
      </c>
      <c r="B133">
        <v>-60.332531000000003</v>
      </c>
      <c r="C133">
        <v>-51.943378000000003</v>
      </c>
      <c r="E133">
        <v>22646444444.444</v>
      </c>
      <c r="F133">
        <v>-74.668045000000006</v>
      </c>
      <c r="G133">
        <v>-65.304587999999995</v>
      </c>
      <c r="I133">
        <f t="shared" ref="I133:I196" si="2">A133/1000000000</f>
        <v>22.646444444444001</v>
      </c>
    </row>
    <row r="134" spans="1:9" x14ac:dyDescent="0.25">
      <c r="A134">
        <v>23727250000</v>
      </c>
      <c r="B134">
        <v>-54.980587</v>
      </c>
      <c r="C134">
        <v>-47.357284999999997</v>
      </c>
      <c r="E134">
        <v>23727250000</v>
      </c>
      <c r="F134">
        <v>-67.065062999999995</v>
      </c>
      <c r="G134">
        <v>-57.401702999999998</v>
      </c>
      <c r="I134">
        <f t="shared" si="2"/>
        <v>23.727250000000002</v>
      </c>
    </row>
    <row r="135" spans="1:9" x14ac:dyDescent="0.25">
      <c r="A135">
        <v>24808055555.556</v>
      </c>
      <c r="B135">
        <v>-61.509937000000001</v>
      </c>
      <c r="C135">
        <v>-53.510447999999997</v>
      </c>
      <c r="E135">
        <v>24808055555.556</v>
      </c>
      <c r="F135">
        <v>-75.848984000000002</v>
      </c>
      <c r="G135">
        <v>-66.807441999999995</v>
      </c>
      <c r="I135">
        <f t="shared" si="2"/>
        <v>24.808055555555999</v>
      </c>
    </row>
    <row r="136" spans="1:9" x14ac:dyDescent="0.25">
      <c r="A136">
        <v>25888861111.111</v>
      </c>
      <c r="B136">
        <v>-46.817450999999998</v>
      </c>
      <c r="C136">
        <v>-37.915427999999999</v>
      </c>
      <c r="E136">
        <v>25888861111.111</v>
      </c>
      <c r="F136">
        <v>-60.985844</v>
      </c>
      <c r="G136">
        <v>-52.314537000000001</v>
      </c>
      <c r="I136">
        <f t="shared" si="2"/>
        <v>25.888861111111002</v>
      </c>
    </row>
    <row r="137" spans="1:9" x14ac:dyDescent="0.25">
      <c r="A137">
        <v>26969666666.667</v>
      </c>
      <c r="B137">
        <v>-38.763598999999999</v>
      </c>
      <c r="C137">
        <v>-28.014143000000001</v>
      </c>
      <c r="E137">
        <v>26969666666.667</v>
      </c>
      <c r="F137">
        <v>-57.036223999999997</v>
      </c>
      <c r="G137">
        <v>-46.946036999999997</v>
      </c>
      <c r="I137">
        <f t="shared" si="2"/>
        <v>26.969666666666999</v>
      </c>
    </row>
    <row r="138" spans="1:9" x14ac:dyDescent="0.25">
      <c r="A138">
        <v>28050472222.222</v>
      </c>
      <c r="B138">
        <v>-64.684844999999996</v>
      </c>
      <c r="C138">
        <v>-51.296951</v>
      </c>
      <c r="E138">
        <v>28050472222.222</v>
      </c>
      <c r="F138">
        <v>-60.116455000000002</v>
      </c>
      <c r="G138">
        <v>-47.226424999999999</v>
      </c>
      <c r="I138">
        <f t="shared" si="2"/>
        <v>28.050472222222002</v>
      </c>
    </row>
    <row r="139" spans="1:9" x14ac:dyDescent="0.25">
      <c r="A139">
        <v>29131277777.778</v>
      </c>
      <c r="B139">
        <v>-53.147060000000003</v>
      </c>
      <c r="C139">
        <v>-26.360695</v>
      </c>
      <c r="E139">
        <v>29131277777.778</v>
      </c>
      <c r="F139">
        <v>-63.949657000000002</v>
      </c>
      <c r="G139">
        <v>-46.347262999999998</v>
      </c>
      <c r="I139">
        <f t="shared" si="2"/>
        <v>29.131277777777999</v>
      </c>
    </row>
    <row r="140" spans="1:9" x14ac:dyDescent="0.25">
      <c r="A140">
        <v>30212083333.333</v>
      </c>
      <c r="B140">
        <v>-57.820148000000003</v>
      </c>
      <c r="C140">
        <v>0.75913178999999997</v>
      </c>
      <c r="E140">
        <v>30212083333.333</v>
      </c>
      <c r="F140">
        <v>-51.042400000000001</v>
      </c>
      <c r="G140">
        <v>-28.865084</v>
      </c>
      <c r="I140">
        <f t="shared" si="2"/>
        <v>30.212083333333002</v>
      </c>
    </row>
    <row r="141" spans="1:9" x14ac:dyDescent="0.25">
      <c r="A141">
        <v>31292888888.889</v>
      </c>
      <c r="B141">
        <v>-49.924393000000002</v>
      </c>
      <c r="C141">
        <v>-31.699673000000001</v>
      </c>
      <c r="E141">
        <v>31292888888.889</v>
      </c>
      <c r="F141">
        <v>-62.123226000000003</v>
      </c>
      <c r="G141">
        <v>-46.558025000000001</v>
      </c>
      <c r="I141">
        <f t="shared" si="2"/>
        <v>31.292888888888999</v>
      </c>
    </row>
    <row r="142" spans="1:9" x14ac:dyDescent="0.25">
      <c r="A142">
        <v>32373694444.444</v>
      </c>
      <c r="B142">
        <v>-36.996555000000001</v>
      </c>
      <c r="C142">
        <v>-26.078623</v>
      </c>
      <c r="E142">
        <v>32373694444.444</v>
      </c>
      <c r="F142">
        <v>-53.976897999999998</v>
      </c>
      <c r="G142">
        <v>-39.461224000000001</v>
      </c>
      <c r="I142">
        <f t="shared" si="2"/>
        <v>32.373694444443998</v>
      </c>
    </row>
    <row r="143" spans="1:9" x14ac:dyDescent="0.25">
      <c r="A143">
        <v>33454500000</v>
      </c>
      <c r="B143">
        <v>-35.693747999999999</v>
      </c>
      <c r="C143">
        <v>-7.7957916000000003</v>
      </c>
      <c r="E143">
        <v>33454500000</v>
      </c>
      <c r="F143">
        <v>-67.280533000000005</v>
      </c>
      <c r="G143">
        <v>-49.938460999999997</v>
      </c>
      <c r="I143">
        <f t="shared" si="2"/>
        <v>33.454500000000003</v>
      </c>
    </row>
    <row r="144" spans="1:9" x14ac:dyDescent="0.25">
      <c r="A144" t="s">
        <v>4</v>
      </c>
      <c r="E144" t="s">
        <v>4</v>
      </c>
      <c r="I144" t="e">
        <f t="shared" si="2"/>
        <v>#VALUE!</v>
      </c>
    </row>
    <row r="145" spans="1:13" x14ac:dyDescent="0.25">
      <c r="I145">
        <f t="shared" si="2"/>
        <v>0</v>
      </c>
    </row>
    <row r="146" spans="1:13" x14ac:dyDescent="0.25">
      <c r="I146">
        <f t="shared" si="2"/>
        <v>0</v>
      </c>
    </row>
    <row r="147" spans="1:13" x14ac:dyDescent="0.25">
      <c r="A147" t="s">
        <v>86</v>
      </c>
      <c r="E147" t="s">
        <v>86</v>
      </c>
      <c r="I147" t="e">
        <f t="shared" si="2"/>
        <v>#VALUE!</v>
      </c>
    </row>
    <row r="148" spans="1:13" x14ac:dyDescent="0.25">
      <c r="A148" t="s">
        <v>1</v>
      </c>
      <c r="B148" t="s">
        <v>87</v>
      </c>
      <c r="C148" t="s">
        <v>88</v>
      </c>
      <c r="E148" t="s">
        <v>1</v>
      </c>
      <c r="F148" t="s">
        <v>87</v>
      </c>
      <c r="G148" t="s">
        <v>88</v>
      </c>
      <c r="I148" t="e">
        <f t="shared" si="2"/>
        <v>#VALUE!</v>
      </c>
      <c r="L148" t="s">
        <v>63</v>
      </c>
      <c r="M148" t="s">
        <v>75</v>
      </c>
    </row>
    <row r="149" spans="1:13" x14ac:dyDescent="0.25">
      <c r="A149">
        <v>14000000000</v>
      </c>
      <c r="B149">
        <v>-80.118942000000004</v>
      </c>
      <c r="C149">
        <v>-61.381495999999999</v>
      </c>
      <c r="E149">
        <v>14000000000</v>
      </c>
      <c r="F149">
        <v>-80.627044999999995</v>
      </c>
      <c r="G149">
        <v>-66.337860000000006</v>
      </c>
      <c r="I149">
        <f t="shared" si="2"/>
        <v>14</v>
      </c>
      <c r="L149">
        <f>C149-5</f>
        <v>-66.381495999999999</v>
      </c>
      <c r="M149">
        <f>G149-5</f>
        <v>-71.337860000000006</v>
      </c>
    </row>
    <row r="150" spans="1:13" x14ac:dyDescent="0.25">
      <c r="A150">
        <v>16941916666.667</v>
      </c>
      <c r="B150">
        <v>-64.528282000000004</v>
      </c>
      <c r="C150">
        <v>-58.085715999999998</v>
      </c>
      <c r="E150">
        <v>16941916666.667</v>
      </c>
      <c r="F150">
        <v>-64.831222999999994</v>
      </c>
      <c r="G150">
        <v>-58.400027999999999</v>
      </c>
      <c r="I150">
        <f t="shared" si="2"/>
        <v>16.941916666667002</v>
      </c>
      <c r="L150">
        <f t="shared" ref="L150:L167" si="3">C150-5</f>
        <v>-63.085715999999998</v>
      </c>
      <c r="M150">
        <f t="shared" ref="M150:M167" si="4">G150-5</f>
        <v>-63.400027999999999</v>
      </c>
    </row>
    <row r="151" spans="1:13" x14ac:dyDescent="0.25">
      <c r="A151">
        <v>19883833333.333</v>
      </c>
      <c r="B151">
        <v>-63.869106000000002</v>
      </c>
      <c r="C151">
        <v>-57.945594999999997</v>
      </c>
      <c r="E151">
        <v>19883833333.333</v>
      </c>
      <c r="F151">
        <v>-70.945610000000002</v>
      </c>
      <c r="G151">
        <v>-64.186706999999998</v>
      </c>
      <c r="I151">
        <f t="shared" si="2"/>
        <v>19.883833333333001</v>
      </c>
      <c r="L151">
        <f t="shared" si="3"/>
        <v>-62.945594999999997</v>
      </c>
      <c r="M151">
        <f t="shared" si="4"/>
        <v>-69.186706999999998</v>
      </c>
    </row>
    <row r="152" spans="1:13" x14ac:dyDescent="0.25">
      <c r="A152">
        <v>22825750000</v>
      </c>
      <c r="B152">
        <v>-69.563338999999999</v>
      </c>
      <c r="C152">
        <v>-63.791443000000001</v>
      </c>
      <c r="E152">
        <v>22825750000</v>
      </c>
      <c r="F152">
        <v>-78.642714999999995</v>
      </c>
      <c r="G152">
        <v>-70.912445000000005</v>
      </c>
      <c r="I152">
        <f t="shared" si="2"/>
        <v>22.825749999999999</v>
      </c>
      <c r="L152">
        <f t="shared" si="3"/>
        <v>-68.791443000000001</v>
      </c>
      <c r="M152">
        <f t="shared" si="4"/>
        <v>-75.912445000000005</v>
      </c>
    </row>
    <row r="153" spans="1:13" x14ac:dyDescent="0.25">
      <c r="A153">
        <v>25767666666.667</v>
      </c>
      <c r="B153">
        <v>-69.104042000000007</v>
      </c>
      <c r="C153">
        <v>-59.562007999999999</v>
      </c>
      <c r="E153">
        <v>25767666666.667</v>
      </c>
      <c r="F153">
        <v>-76.908630000000002</v>
      </c>
      <c r="G153">
        <v>-66.366600000000005</v>
      </c>
      <c r="I153">
        <f t="shared" si="2"/>
        <v>25.767666666667001</v>
      </c>
      <c r="L153">
        <f t="shared" si="3"/>
        <v>-64.562007999999992</v>
      </c>
      <c r="M153">
        <f t="shared" si="4"/>
        <v>-71.366600000000005</v>
      </c>
    </row>
    <row r="154" spans="1:13" x14ac:dyDescent="0.25">
      <c r="A154">
        <v>28709583333.333</v>
      </c>
      <c r="B154">
        <v>-67.824905000000001</v>
      </c>
      <c r="C154">
        <v>-60.174205999999998</v>
      </c>
      <c r="E154">
        <v>28709583333.333</v>
      </c>
      <c r="F154">
        <v>-89.885413999999997</v>
      </c>
      <c r="G154">
        <v>-81.304512000000003</v>
      </c>
      <c r="I154">
        <f t="shared" si="2"/>
        <v>28.709583333333001</v>
      </c>
      <c r="L154">
        <f t="shared" si="3"/>
        <v>-65.174205999999998</v>
      </c>
      <c r="M154">
        <f t="shared" si="4"/>
        <v>-86.304512000000003</v>
      </c>
    </row>
    <row r="155" spans="1:13" x14ac:dyDescent="0.25">
      <c r="A155">
        <v>31651500000</v>
      </c>
      <c r="B155">
        <v>-104.54246999999999</v>
      </c>
      <c r="C155">
        <v>-97.101280000000003</v>
      </c>
      <c r="E155">
        <v>31651500000</v>
      </c>
      <c r="F155">
        <v>-76.982506000000001</v>
      </c>
      <c r="G155">
        <v>-68.635238999999999</v>
      </c>
      <c r="I155">
        <f t="shared" si="2"/>
        <v>31.651499999999999</v>
      </c>
      <c r="L155">
        <f t="shared" si="3"/>
        <v>-102.10128</v>
      </c>
      <c r="M155">
        <f t="shared" si="4"/>
        <v>-73.635238999999999</v>
      </c>
    </row>
    <row r="156" spans="1:13" x14ac:dyDescent="0.25">
      <c r="A156">
        <v>34593416666.667</v>
      </c>
      <c r="B156">
        <v>-83.651802000000004</v>
      </c>
      <c r="C156">
        <v>-74.646773999999994</v>
      </c>
      <c r="E156">
        <v>34593416666.667</v>
      </c>
      <c r="F156">
        <v>-81.613181999999995</v>
      </c>
      <c r="G156">
        <v>-72.544891000000007</v>
      </c>
      <c r="I156">
        <f t="shared" si="2"/>
        <v>34.593416666666997</v>
      </c>
      <c r="L156">
        <f t="shared" si="3"/>
        <v>-79.646773999999994</v>
      </c>
      <c r="M156">
        <f t="shared" si="4"/>
        <v>-77.544891000000007</v>
      </c>
    </row>
    <row r="157" spans="1:13" x14ac:dyDescent="0.25">
      <c r="A157">
        <v>37535333333.333</v>
      </c>
      <c r="B157">
        <v>-98.158798000000004</v>
      </c>
      <c r="C157">
        <v>-89.769645999999995</v>
      </c>
      <c r="E157">
        <v>37535333333.333</v>
      </c>
      <c r="F157">
        <v>-77.870621</v>
      </c>
      <c r="G157">
        <v>-68.507164000000003</v>
      </c>
      <c r="I157">
        <f t="shared" si="2"/>
        <v>37.535333333333</v>
      </c>
      <c r="L157">
        <f t="shared" si="3"/>
        <v>-94.769645999999995</v>
      </c>
      <c r="M157">
        <f t="shared" si="4"/>
        <v>-73.507164000000003</v>
      </c>
    </row>
    <row r="158" spans="1:13" x14ac:dyDescent="0.25">
      <c r="A158">
        <v>40477250000</v>
      </c>
      <c r="B158">
        <v>-73.126998999999998</v>
      </c>
      <c r="C158">
        <v>-65.503692999999998</v>
      </c>
      <c r="E158">
        <v>40477250000</v>
      </c>
      <c r="F158">
        <v>-75.248870999999994</v>
      </c>
      <c r="G158">
        <v>-65.585503000000003</v>
      </c>
      <c r="I158">
        <f t="shared" si="2"/>
        <v>40.477249999999998</v>
      </c>
      <c r="L158">
        <f t="shared" si="3"/>
        <v>-70.503692999999998</v>
      </c>
      <c r="M158">
        <f t="shared" si="4"/>
        <v>-70.585503000000003</v>
      </c>
    </row>
    <row r="159" spans="1:13" x14ac:dyDescent="0.25">
      <c r="A159">
        <v>43419166666.667</v>
      </c>
      <c r="B159">
        <v>-70.924423000000004</v>
      </c>
      <c r="C159">
        <v>-62.924926999999997</v>
      </c>
      <c r="E159">
        <v>43419166666.667</v>
      </c>
      <c r="F159">
        <v>-74.115493999999998</v>
      </c>
      <c r="G159">
        <v>-65.073943999999997</v>
      </c>
      <c r="I159">
        <f t="shared" si="2"/>
        <v>43.419166666667003</v>
      </c>
      <c r="L159">
        <f t="shared" si="3"/>
        <v>-67.924926999999997</v>
      </c>
      <c r="M159">
        <f t="shared" si="4"/>
        <v>-70.073943999999997</v>
      </c>
    </row>
    <row r="160" spans="1:13" x14ac:dyDescent="0.25">
      <c r="A160">
        <v>46361083333.333</v>
      </c>
      <c r="B160">
        <v>-80.698486000000003</v>
      </c>
      <c r="C160">
        <v>-71.796463000000003</v>
      </c>
      <c r="E160">
        <v>46361083333.333</v>
      </c>
      <c r="F160">
        <v>-70.679749000000001</v>
      </c>
      <c r="G160">
        <v>-62.008437999999998</v>
      </c>
      <c r="I160">
        <f t="shared" si="2"/>
        <v>46.361083333332999</v>
      </c>
      <c r="L160">
        <f t="shared" si="3"/>
        <v>-76.796463000000003</v>
      </c>
      <c r="M160">
        <f t="shared" si="4"/>
        <v>-67.008437999999998</v>
      </c>
    </row>
    <row r="161" spans="1:13" x14ac:dyDescent="0.25">
      <c r="A161">
        <v>49303000000</v>
      </c>
      <c r="B161">
        <v>-61.512852000000002</v>
      </c>
      <c r="C161">
        <v>-50.763393000000001</v>
      </c>
      <c r="E161">
        <v>49303000000</v>
      </c>
      <c r="F161">
        <v>-66.319373999999996</v>
      </c>
      <c r="G161">
        <v>-56.229187000000003</v>
      </c>
      <c r="I161">
        <f t="shared" si="2"/>
        <v>49.302999999999997</v>
      </c>
      <c r="L161">
        <f t="shared" si="3"/>
        <v>-55.763393000000001</v>
      </c>
      <c r="M161">
        <f t="shared" si="4"/>
        <v>-61.229187000000003</v>
      </c>
    </row>
    <row r="162" spans="1:13" x14ac:dyDescent="0.25">
      <c r="A162">
        <v>52244916666.667</v>
      </c>
      <c r="B162">
        <v>-66.702652</v>
      </c>
      <c r="C162">
        <v>-53.314757999999998</v>
      </c>
      <c r="E162">
        <v>52244916666.667</v>
      </c>
      <c r="F162">
        <v>-69.945885000000004</v>
      </c>
      <c r="G162">
        <v>-57.055858999999998</v>
      </c>
      <c r="I162">
        <f t="shared" si="2"/>
        <v>52.244916666667002</v>
      </c>
      <c r="L162">
        <f t="shared" si="3"/>
        <v>-58.314757999999998</v>
      </c>
      <c r="M162">
        <f t="shared" si="4"/>
        <v>-62.055858999999998</v>
      </c>
    </row>
    <row r="163" spans="1:13" x14ac:dyDescent="0.25">
      <c r="A163">
        <v>55186833333.333</v>
      </c>
      <c r="B163">
        <v>-72.320419000000001</v>
      </c>
      <c r="C163">
        <v>-45.534050000000001</v>
      </c>
      <c r="E163">
        <v>55186833333.333</v>
      </c>
      <c r="F163">
        <v>-66.729423999999995</v>
      </c>
      <c r="G163">
        <v>-49.127029</v>
      </c>
      <c r="I163">
        <f t="shared" si="2"/>
        <v>55.186833333332999</v>
      </c>
      <c r="L163">
        <f t="shared" si="3"/>
        <v>-50.534050000000001</v>
      </c>
      <c r="M163">
        <f t="shared" si="4"/>
        <v>-54.127029</v>
      </c>
    </row>
    <row r="164" spans="1:13" x14ac:dyDescent="0.25">
      <c r="A164">
        <v>58128750000</v>
      </c>
      <c r="B164">
        <v>-102.03222</v>
      </c>
      <c r="C164">
        <v>-43.452942</v>
      </c>
      <c r="E164">
        <v>58128750000</v>
      </c>
      <c r="F164">
        <v>-70.527298000000002</v>
      </c>
      <c r="G164">
        <v>-48.349983000000002</v>
      </c>
      <c r="I164">
        <f t="shared" si="2"/>
        <v>58.128749999999997</v>
      </c>
      <c r="L164">
        <f t="shared" si="3"/>
        <v>-48.452942</v>
      </c>
      <c r="M164">
        <f t="shared" si="4"/>
        <v>-53.349983000000002</v>
      </c>
    </row>
    <row r="165" spans="1:13" x14ac:dyDescent="0.25">
      <c r="A165">
        <v>61070666666.667</v>
      </c>
      <c r="B165">
        <v>-59.001842000000003</v>
      </c>
      <c r="C165">
        <v>-40.777121999999999</v>
      </c>
      <c r="E165">
        <v>61070666666.667</v>
      </c>
      <c r="F165">
        <v>-76.509956000000003</v>
      </c>
      <c r="G165">
        <v>-60.944755999999998</v>
      </c>
      <c r="I165">
        <f t="shared" si="2"/>
        <v>61.070666666667002</v>
      </c>
      <c r="L165">
        <f t="shared" si="3"/>
        <v>-45.777121999999999</v>
      </c>
      <c r="M165">
        <f t="shared" si="4"/>
        <v>-65.944755999999998</v>
      </c>
    </row>
    <row r="166" spans="1:13" x14ac:dyDescent="0.25">
      <c r="A166">
        <v>64012583333.333</v>
      </c>
      <c r="B166">
        <v>-59.057822999999999</v>
      </c>
      <c r="C166">
        <v>-48.139888999999997</v>
      </c>
      <c r="E166">
        <v>64012583333.333</v>
      </c>
      <c r="F166">
        <v>-76.130347999999998</v>
      </c>
      <c r="G166">
        <v>-61.614680999999997</v>
      </c>
      <c r="I166">
        <f t="shared" si="2"/>
        <v>64.012583333332998</v>
      </c>
      <c r="L166">
        <f t="shared" si="3"/>
        <v>-53.139888999999997</v>
      </c>
      <c r="M166">
        <f t="shared" si="4"/>
        <v>-66.61468099999999</v>
      </c>
    </row>
    <row r="167" spans="1:13" x14ac:dyDescent="0.25">
      <c r="A167">
        <v>66954500000</v>
      </c>
      <c r="B167">
        <v>-61.648136000000001</v>
      </c>
      <c r="C167">
        <v>-33.750179000000003</v>
      </c>
      <c r="E167">
        <v>66954500000</v>
      </c>
      <c r="F167">
        <v>-75.286429999999996</v>
      </c>
      <c r="G167">
        <v>-57.944358999999999</v>
      </c>
      <c r="I167">
        <f t="shared" si="2"/>
        <v>66.954499999999996</v>
      </c>
      <c r="L167">
        <f t="shared" si="3"/>
        <v>-38.750179000000003</v>
      </c>
      <c r="M167">
        <f t="shared" si="4"/>
        <v>-62.944358999999999</v>
      </c>
    </row>
    <row r="168" spans="1:13" x14ac:dyDescent="0.25">
      <c r="A168" t="s">
        <v>4</v>
      </c>
      <c r="E168" t="s">
        <v>4</v>
      </c>
      <c r="I168" t="e">
        <f t="shared" si="2"/>
        <v>#VALUE!</v>
      </c>
    </row>
    <row r="169" spans="1:13" x14ac:dyDescent="0.25">
      <c r="I169">
        <f t="shared" si="2"/>
        <v>0</v>
      </c>
    </row>
    <row r="170" spans="1:13" x14ac:dyDescent="0.25">
      <c r="I170">
        <f t="shared" si="2"/>
        <v>0</v>
      </c>
    </row>
    <row r="171" spans="1:13" x14ac:dyDescent="0.25">
      <c r="A171" t="s">
        <v>89</v>
      </c>
      <c r="E171" t="s">
        <v>89</v>
      </c>
      <c r="I171" t="e">
        <f t="shared" si="2"/>
        <v>#VALUE!</v>
      </c>
    </row>
    <row r="172" spans="1:13" x14ac:dyDescent="0.25">
      <c r="A172" t="s">
        <v>1</v>
      </c>
      <c r="B172" t="s">
        <v>90</v>
      </c>
      <c r="C172" t="s">
        <v>91</v>
      </c>
      <c r="E172" t="s">
        <v>1</v>
      </c>
      <c r="F172" t="s">
        <v>90</v>
      </c>
      <c r="G172" t="s">
        <v>91</v>
      </c>
      <c r="I172" t="e">
        <f t="shared" si="2"/>
        <v>#VALUE!</v>
      </c>
    </row>
    <row r="173" spans="1:13" x14ac:dyDescent="0.25">
      <c r="A173">
        <v>20954500000</v>
      </c>
      <c r="B173">
        <v>-48.635033</v>
      </c>
      <c r="C173">
        <v>-29.897584999999999</v>
      </c>
      <c r="E173">
        <v>20954500000</v>
      </c>
      <c r="F173">
        <v>-55.383659000000002</v>
      </c>
      <c r="G173">
        <v>-41.094479</v>
      </c>
      <c r="I173">
        <f t="shared" si="2"/>
        <v>20.954499999999999</v>
      </c>
    </row>
    <row r="174" spans="1:13" x14ac:dyDescent="0.25">
      <c r="A174">
        <v>23512583333.333</v>
      </c>
      <c r="B174">
        <v>-55.687195000000003</v>
      </c>
      <c r="C174">
        <v>-49.244629000000003</v>
      </c>
      <c r="E174">
        <v>23512583333.333</v>
      </c>
      <c r="F174">
        <v>-71.477744999999999</v>
      </c>
      <c r="G174">
        <v>-65.046547000000004</v>
      </c>
      <c r="I174">
        <f t="shared" si="2"/>
        <v>23.512583333333001</v>
      </c>
    </row>
    <row r="175" spans="1:13" x14ac:dyDescent="0.25">
      <c r="A175">
        <v>26070666666.667</v>
      </c>
      <c r="B175">
        <v>-60.928955000000002</v>
      </c>
      <c r="C175">
        <v>-55.005443999999997</v>
      </c>
      <c r="E175">
        <v>26070666666.667</v>
      </c>
      <c r="F175">
        <v>-87.676895000000002</v>
      </c>
      <c r="G175">
        <v>-80.917991999999998</v>
      </c>
      <c r="I175">
        <f t="shared" si="2"/>
        <v>26.070666666666998</v>
      </c>
    </row>
    <row r="176" spans="1:13" x14ac:dyDescent="0.25">
      <c r="A176">
        <v>28628750000</v>
      </c>
      <c r="B176">
        <v>-57.004916999999999</v>
      </c>
      <c r="C176">
        <v>-51.233021000000001</v>
      </c>
      <c r="E176">
        <v>28628750000</v>
      </c>
      <c r="F176">
        <v>-69.886002000000005</v>
      </c>
      <c r="G176">
        <v>-62.155731000000003</v>
      </c>
      <c r="I176">
        <f t="shared" si="2"/>
        <v>28.62875</v>
      </c>
    </row>
    <row r="177" spans="1:9" x14ac:dyDescent="0.25">
      <c r="A177">
        <v>31186833333.333</v>
      </c>
      <c r="B177">
        <v>-62.768017</v>
      </c>
      <c r="C177">
        <v>-53.225982999999999</v>
      </c>
      <c r="E177">
        <v>31186833333.333</v>
      </c>
      <c r="F177">
        <v>-69.667182999999994</v>
      </c>
      <c r="G177">
        <v>-59.125152999999997</v>
      </c>
      <c r="I177">
        <f t="shared" si="2"/>
        <v>31.186833333332999</v>
      </c>
    </row>
    <row r="178" spans="1:9" x14ac:dyDescent="0.25">
      <c r="A178">
        <v>33744916666.667</v>
      </c>
      <c r="B178">
        <v>-64.85154</v>
      </c>
      <c r="C178">
        <v>-57.200843999999996</v>
      </c>
      <c r="E178">
        <v>33744916666.667</v>
      </c>
      <c r="F178">
        <v>-80.938568000000004</v>
      </c>
      <c r="G178">
        <v>-72.357665999999995</v>
      </c>
      <c r="I178">
        <f t="shared" si="2"/>
        <v>33.744916666667002</v>
      </c>
    </row>
    <row r="179" spans="1:9" x14ac:dyDescent="0.25">
      <c r="A179">
        <v>36303000000</v>
      </c>
      <c r="B179">
        <v>-58.929653000000002</v>
      </c>
      <c r="C179">
        <v>-51.488461000000001</v>
      </c>
      <c r="E179">
        <v>36303000000</v>
      </c>
      <c r="F179">
        <v>-75.773887999999999</v>
      </c>
      <c r="G179">
        <v>-67.42662</v>
      </c>
      <c r="I179">
        <f t="shared" si="2"/>
        <v>36.302999999999997</v>
      </c>
    </row>
    <row r="180" spans="1:9" x14ac:dyDescent="0.25">
      <c r="A180">
        <v>38861083333.333</v>
      </c>
      <c r="B180">
        <v>-55.513610999999997</v>
      </c>
      <c r="C180">
        <v>-46.508583000000002</v>
      </c>
      <c r="E180">
        <v>38861083333.333</v>
      </c>
      <c r="F180">
        <v>-70.019431999999995</v>
      </c>
      <c r="G180">
        <v>-60.951134000000003</v>
      </c>
      <c r="I180">
        <f t="shared" si="2"/>
        <v>38.861083333332999</v>
      </c>
    </row>
    <row r="181" spans="1:9" x14ac:dyDescent="0.25">
      <c r="A181">
        <v>41419166666.667</v>
      </c>
      <c r="B181">
        <v>-60.996510000000001</v>
      </c>
      <c r="C181">
        <v>-52.607357</v>
      </c>
      <c r="E181">
        <v>41419166666.667</v>
      </c>
      <c r="F181">
        <v>-69.210716000000005</v>
      </c>
      <c r="G181">
        <v>-59.847256000000002</v>
      </c>
      <c r="I181">
        <f t="shared" si="2"/>
        <v>41.419166666667003</v>
      </c>
    </row>
    <row r="182" spans="1:9" x14ac:dyDescent="0.25">
      <c r="A182">
        <v>43977250000</v>
      </c>
      <c r="B182">
        <v>-63.704250000000002</v>
      </c>
      <c r="C182">
        <v>-56.080947999999999</v>
      </c>
      <c r="E182">
        <v>43977250000</v>
      </c>
      <c r="F182">
        <v>-69.797355999999994</v>
      </c>
      <c r="G182">
        <v>-60.133994999999999</v>
      </c>
      <c r="I182">
        <f t="shared" si="2"/>
        <v>43.977249999999998</v>
      </c>
    </row>
    <row r="183" spans="1:9" x14ac:dyDescent="0.25">
      <c r="A183">
        <v>46535333333.333</v>
      </c>
      <c r="B183">
        <v>-64.958884999999995</v>
      </c>
      <c r="C183">
        <v>-56.959392999999999</v>
      </c>
      <c r="E183">
        <v>46535333333.333</v>
      </c>
      <c r="F183">
        <v>-67.018105000000006</v>
      </c>
      <c r="G183">
        <v>-57.976554999999998</v>
      </c>
      <c r="I183">
        <f t="shared" si="2"/>
        <v>46.535333333333</v>
      </c>
    </row>
    <row r="184" spans="1:9" x14ac:dyDescent="0.25">
      <c r="A184">
        <v>49093416666.667</v>
      </c>
      <c r="B184">
        <v>-63.228251999999998</v>
      </c>
      <c r="C184">
        <v>-54.326228999999998</v>
      </c>
      <c r="E184">
        <v>49093416666.667</v>
      </c>
      <c r="F184">
        <v>-62.282074000000001</v>
      </c>
      <c r="G184">
        <v>-53.610764000000003</v>
      </c>
      <c r="I184">
        <f t="shared" si="2"/>
        <v>49.093416666666997</v>
      </c>
    </row>
    <row r="185" spans="1:9" x14ac:dyDescent="0.25">
      <c r="A185">
        <v>51651500000</v>
      </c>
      <c r="B185">
        <v>-67.513390000000001</v>
      </c>
      <c r="C185">
        <v>-56.763934999999996</v>
      </c>
      <c r="E185">
        <v>51651500000</v>
      </c>
      <c r="F185">
        <v>-66.596939000000006</v>
      </c>
      <c r="G185">
        <v>-56.506751999999999</v>
      </c>
      <c r="I185">
        <f t="shared" si="2"/>
        <v>51.651499999999999</v>
      </c>
    </row>
    <row r="186" spans="1:9" x14ac:dyDescent="0.25">
      <c r="A186">
        <v>54209583333.333</v>
      </c>
      <c r="B186">
        <v>-69.052375999999995</v>
      </c>
      <c r="C186">
        <v>-55.664482</v>
      </c>
      <c r="E186">
        <v>54209583333.333</v>
      </c>
      <c r="F186">
        <v>-70.484763999999998</v>
      </c>
      <c r="G186">
        <v>-57.594738</v>
      </c>
      <c r="I186">
        <f t="shared" si="2"/>
        <v>54.209583333333001</v>
      </c>
    </row>
    <row r="187" spans="1:9" x14ac:dyDescent="0.25">
      <c r="A187">
        <v>56767666666.667</v>
      </c>
      <c r="B187">
        <v>-76.587563000000003</v>
      </c>
      <c r="C187">
        <v>-49.801197000000002</v>
      </c>
      <c r="E187">
        <v>56767666666.667</v>
      </c>
      <c r="F187">
        <v>-75.699393999999998</v>
      </c>
      <c r="G187">
        <v>-58.097000000000001</v>
      </c>
      <c r="I187">
        <f t="shared" si="2"/>
        <v>56.767666666666997</v>
      </c>
    </row>
    <row r="188" spans="1:9" x14ac:dyDescent="0.25">
      <c r="A188">
        <v>59325750000</v>
      </c>
      <c r="B188">
        <v>-78.433716000000004</v>
      </c>
      <c r="C188">
        <v>-19.854438999999999</v>
      </c>
      <c r="E188">
        <v>59325750000</v>
      </c>
      <c r="F188">
        <v>-68.395118999999994</v>
      </c>
      <c r="G188">
        <v>-46.217807999999998</v>
      </c>
      <c r="I188">
        <f t="shared" si="2"/>
        <v>59.325749999999999</v>
      </c>
    </row>
    <row r="189" spans="1:9" x14ac:dyDescent="0.25">
      <c r="A189">
        <v>61883833333.333</v>
      </c>
      <c r="B189">
        <v>-71.299880999999999</v>
      </c>
      <c r="C189">
        <v>-53.075164999999998</v>
      </c>
      <c r="E189">
        <v>61883833333.333</v>
      </c>
      <c r="F189">
        <v>-72.331764000000007</v>
      </c>
      <c r="G189">
        <v>-56.766562999999998</v>
      </c>
      <c r="I189">
        <f t="shared" si="2"/>
        <v>61.883833333333001</v>
      </c>
    </row>
    <row r="190" spans="1:9" x14ac:dyDescent="0.25">
      <c r="A190">
        <v>64441916666.667</v>
      </c>
      <c r="B190">
        <v>-70.925499000000002</v>
      </c>
      <c r="C190">
        <v>-60.007567999999999</v>
      </c>
      <c r="E190">
        <v>64441916666.667</v>
      </c>
      <c r="F190">
        <v>-82.322661999999994</v>
      </c>
      <c r="G190">
        <v>-67.806991999999994</v>
      </c>
      <c r="I190">
        <f t="shared" si="2"/>
        <v>64.441916666666998</v>
      </c>
    </row>
    <row r="191" spans="1:9" x14ac:dyDescent="0.25">
      <c r="A191">
        <v>67000000000</v>
      </c>
      <c r="B191">
        <v>-68.565475000000006</v>
      </c>
      <c r="C191">
        <v>-40.667518999999999</v>
      </c>
      <c r="E191">
        <v>67000000000</v>
      </c>
      <c r="F191">
        <v>-92.037079000000006</v>
      </c>
      <c r="G191">
        <v>-74.695007000000004</v>
      </c>
      <c r="I191">
        <f t="shared" si="2"/>
        <v>67</v>
      </c>
    </row>
    <row r="192" spans="1:9" x14ac:dyDescent="0.25">
      <c r="A192" t="s">
        <v>4</v>
      </c>
      <c r="E192" t="s">
        <v>4</v>
      </c>
      <c r="I192" t="e">
        <f t="shared" si="2"/>
        <v>#VALUE!</v>
      </c>
    </row>
    <row r="193" spans="1:9" x14ac:dyDescent="0.25">
      <c r="I193">
        <f t="shared" si="2"/>
        <v>0</v>
      </c>
    </row>
    <row r="194" spans="1:9" x14ac:dyDescent="0.25">
      <c r="I194">
        <f t="shared" si="2"/>
        <v>0</v>
      </c>
    </row>
    <row r="195" spans="1:9" x14ac:dyDescent="0.25">
      <c r="A195" t="s">
        <v>92</v>
      </c>
      <c r="E195" t="s">
        <v>92</v>
      </c>
      <c r="I195" t="e">
        <f t="shared" si="2"/>
        <v>#VALUE!</v>
      </c>
    </row>
    <row r="196" spans="1:9" x14ac:dyDescent="0.25">
      <c r="A196" t="s">
        <v>1</v>
      </c>
      <c r="B196" t="s">
        <v>93</v>
      </c>
      <c r="C196" t="s">
        <v>94</v>
      </c>
      <c r="E196" t="s">
        <v>1</v>
      </c>
      <c r="F196" t="s">
        <v>93</v>
      </c>
      <c r="G196" t="s">
        <v>94</v>
      </c>
      <c r="I196" t="e">
        <f t="shared" si="2"/>
        <v>#VALUE!</v>
      </c>
    </row>
    <row r="197" spans="1:9" x14ac:dyDescent="0.25">
      <c r="A197">
        <v>27954500000</v>
      </c>
      <c r="B197">
        <v>-65.672134</v>
      </c>
      <c r="C197">
        <v>-46.934685000000002</v>
      </c>
      <c r="E197">
        <v>27954500000</v>
      </c>
      <c r="F197">
        <v>-76.299933999999993</v>
      </c>
      <c r="G197">
        <v>-62.010750000000002</v>
      </c>
      <c r="I197">
        <f t="shared" ref="I197:I260" si="5">A197/1000000000</f>
        <v>27.954499999999999</v>
      </c>
    </row>
    <row r="198" spans="1:9" x14ac:dyDescent="0.25">
      <c r="A198">
        <v>30123694444.444</v>
      </c>
      <c r="B198">
        <v>-70.553122999999999</v>
      </c>
      <c r="C198">
        <v>-64.110557999999997</v>
      </c>
      <c r="E198">
        <v>30123694444.444</v>
      </c>
      <c r="F198">
        <v>-83.163368000000006</v>
      </c>
      <c r="G198">
        <v>-76.732169999999996</v>
      </c>
      <c r="I198">
        <f t="shared" si="5"/>
        <v>30.123694444444002</v>
      </c>
    </row>
    <row r="199" spans="1:9" x14ac:dyDescent="0.25">
      <c r="A199">
        <v>32292888888.889</v>
      </c>
      <c r="B199">
        <v>-73.578697000000005</v>
      </c>
      <c r="C199">
        <v>-67.655181999999996</v>
      </c>
      <c r="E199">
        <v>32292888888.889</v>
      </c>
      <c r="F199">
        <v>-81.283385999999993</v>
      </c>
      <c r="G199">
        <v>-74.524483000000004</v>
      </c>
      <c r="I199">
        <f t="shared" si="5"/>
        <v>32.292888888889003</v>
      </c>
    </row>
    <row r="200" spans="1:9" x14ac:dyDescent="0.25">
      <c r="A200">
        <v>34462083333.333</v>
      </c>
      <c r="B200">
        <v>-67.343734999999995</v>
      </c>
      <c r="C200">
        <v>-61.571838</v>
      </c>
      <c r="E200">
        <v>34462083333.333</v>
      </c>
      <c r="F200">
        <v>-67.939719999999994</v>
      </c>
      <c r="G200">
        <v>-60.209454000000001</v>
      </c>
      <c r="I200">
        <f t="shared" si="5"/>
        <v>34.462083333332998</v>
      </c>
    </row>
    <row r="201" spans="1:9" x14ac:dyDescent="0.25">
      <c r="A201">
        <v>36631277777.778</v>
      </c>
      <c r="B201">
        <v>-63.981898999999999</v>
      </c>
      <c r="C201">
        <v>-54.439864999999998</v>
      </c>
      <c r="E201">
        <v>36631277777.778</v>
      </c>
      <c r="F201">
        <v>-70.582001000000005</v>
      </c>
      <c r="G201">
        <v>-60.039969999999997</v>
      </c>
      <c r="I201">
        <f t="shared" si="5"/>
        <v>36.631277777778003</v>
      </c>
    </row>
    <row r="202" spans="1:9" x14ac:dyDescent="0.25">
      <c r="A202">
        <v>38800472222.222</v>
      </c>
      <c r="B202">
        <v>-61.980671000000001</v>
      </c>
      <c r="C202">
        <v>-54.329971</v>
      </c>
      <c r="E202">
        <v>38800472222.222</v>
      </c>
      <c r="F202">
        <v>-74.915847999999997</v>
      </c>
      <c r="G202">
        <v>-66.334946000000002</v>
      </c>
      <c r="I202">
        <f t="shared" si="5"/>
        <v>38.800472222221998</v>
      </c>
    </row>
    <row r="203" spans="1:9" x14ac:dyDescent="0.25">
      <c r="A203">
        <v>40969666666.667</v>
      </c>
      <c r="B203">
        <v>-66.963561999999996</v>
      </c>
      <c r="C203">
        <v>-59.522373000000002</v>
      </c>
      <c r="E203">
        <v>40969666666.667</v>
      </c>
      <c r="F203">
        <v>-61.041606999999999</v>
      </c>
      <c r="G203">
        <v>-52.694339999999997</v>
      </c>
      <c r="I203">
        <f t="shared" si="5"/>
        <v>40.969666666667003</v>
      </c>
    </row>
    <row r="204" spans="1:9" x14ac:dyDescent="0.25">
      <c r="A204">
        <v>43138861111.111</v>
      </c>
      <c r="B204">
        <v>-71.555092000000002</v>
      </c>
      <c r="C204">
        <v>-62.550063999999999</v>
      </c>
      <c r="E204">
        <v>43138861111.111</v>
      </c>
      <c r="F204">
        <v>-81.347374000000002</v>
      </c>
      <c r="G204">
        <v>-72.279083</v>
      </c>
      <c r="I204">
        <f t="shared" si="5"/>
        <v>43.138861111110998</v>
      </c>
    </row>
    <row r="205" spans="1:9" x14ac:dyDescent="0.25">
      <c r="A205">
        <v>45308055555.556</v>
      </c>
      <c r="B205">
        <v>-70.713393999999994</v>
      </c>
      <c r="C205">
        <v>-62.324244999999998</v>
      </c>
      <c r="E205">
        <v>45308055555.556</v>
      </c>
      <c r="F205">
        <v>-76.727119000000002</v>
      </c>
      <c r="G205">
        <v>-67.363663000000003</v>
      </c>
      <c r="I205">
        <f t="shared" si="5"/>
        <v>45.308055555556003</v>
      </c>
    </row>
    <row r="206" spans="1:9" x14ac:dyDescent="0.25">
      <c r="A206">
        <v>47477250000</v>
      </c>
      <c r="B206">
        <v>-65.273201</v>
      </c>
      <c r="C206">
        <v>-57.649895000000001</v>
      </c>
      <c r="E206">
        <v>47477250000</v>
      </c>
      <c r="F206">
        <v>-89.111052999999998</v>
      </c>
      <c r="G206">
        <v>-79.447685000000007</v>
      </c>
      <c r="I206">
        <f t="shared" si="5"/>
        <v>47.477249999999998</v>
      </c>
    </row>
    <row r="207" spans="1:9" x14ac:dyDescent="0.25">
      <c r="A207">
        <v>49646444444.444</v>
      </c>
      <c r="B207">
        <v>-78.163910000000001</v>
      </c>
      <c r="C207">
        <v>-70.164412999999996</v>
      </c>
      <c r="E207">
        <v>49646444444.444</v>
      </c>
      <c r="F207">
        <v>-74.091469000000004</v>
      </c>
      <c r="G207">
        <v>-65.049919000000003</v>
      </c>
      <c r="I207">
        <f t="shared" si="5"/>
        <v>49.646444444444001</v>
      </c>
    </row>
    <row r="208" spans="1:9" x14ac:dyDescent="0.25">
      <c r="A208">
        <v>51815638888.889</v>
      </c>
      <c r="B208">
        <v>-80.806190000000001</v>
      </c>
      <c r="C208">
        <v>-71.904167000000001</v>
      </c>
      <c r="E208">
        <v>51815638888.889</v>
      </c>
      <c r="F208">
        <v>-78.873863</v>
      </c>
      <c r="G208">
        <v>-70.202552999999995</v>
      </c>
      <c r="I208">
        <f t="shared" si="5"/>
        <v>51.815638888888998</v>
      </c>
    </row>
    <row r="209" spans="1:9" x14ac:dyDescent="0.25">
      <c r="A209">
        <v>53984833333.333</v>
      </c>
      <c r="B209">
        <v>-83.024367999999996</v>
      </c>
      <c r="C209">
        <v>-72.274918</v>
      </c>
      <c r="E209">
        <v>53984833333.333</v>
      </c>
      <c r="F209">
        <v>-74.963234</v>
      </c>
      <c r="G209">
        <v>-64.873039000000006</v>
      </c>
      <c r="I209">
        <f t="shared" si="5"/>
        <v>53.984833333333</v>
      </c>
    </row>
    <row r="210" spans="1:9" x14ac:dyDescent="0.25">
      <c r="A210">
        <v>56154027777.778</v>
      </c>
      <c r="B210">
        <v>-72.555428000000006</v>
      </c>
      <c r="C210">
        <v>-59.167529999999999</v>
      </c>
      <c r="E210">
        <v>56154027777.778</v>
      </c>
      <c r="F210">
        <v>-74.261718999999999</v>
      </c>
      <c r="G210">
        <v>-61.371689000000003</v>
      </c>
      <c r="I210">
        <f t="shared" si="5"/>
        <v>56.154027777777998</v>
      </c>
    </row>
    <row r="211" spans="1:9" x14ac:dyDescent="0.25">
      <c r="A211">
        <v>58323222222.222</v>
      </c>
      <c r="B211">
        <v>-72.206435999999997</v>
      </c>
      <c r="C211">
        <v>-45.420067000000003</v>
      </c>
      <c r="E211">
        <v>58323222222.222</v>
      </c>
      <c r="F211">
        <v>-86.203247000000005</v>
      </c>
      <c r="G211">
        <v>-68.600853000000001</v>
      </c>
      <c r="I211">
        <f t="shared" si="5"/>
        <v>58.323222222222</v>
      </c>
    </row>
    <row r="212" spans="1:9" x14ac:dyDescent="0.25">
      <c r="A212">
        <v>60492416666.667</v>
      </c>
      <c r="B212">
        <v>-71.126853999999994</v>
      </c>
      <c r="C212">
        <v>-12.547575</v>
      </c>
      <c r="E212">
        <v>60492416666.667</v>
      </c>
      <c r="F212">
        <v>-96.037361000000004</v>
      </c>
      <c r="G212">
        <v>-73.860045999999997</v>
      </c>
      <c r="I212">
        <f t="shared" si="5"/>
        <v>60.492416666666998</v>
      </c>
    </row>
    <row r="213" spans="1:9" x14ac:dyDescent="0.25">
      <c r="A213">
        <v>62661611111.111</v>
      </c>
      <c r="B213">
        <v>-70.111641000000006</v>
      </c>
      <c r="C213">
        <v>-51.886916999999997</v>
      </c>
      <c r="E213">
        <v>62661611111.111</v>
      </c>
      <c r="F213">
        <v>-82.016838000000007</v>
      </c>
      <c r="G213">
        <v>-66.451637000000005</v>
      </c>
      <c r="I213">
        <f t="shared" si="5"/>
        <v>62.661611111111</v>
      </c>
    </row>
    <row r="214" spans="1:9" x14ac:dyDescent="0.25">
      <c r="A214">
        <v>64830805555.556</v>
      </c>
      <c r="B214">
        <v>-72.504311000000001</v>
      </c>
      <c r="C214">
        <v>-61.586379999999998</v>
      </c>
      <c r="E214">
        <v>64830805555.556</v>
      </c>
      <c r="F214">
        <v>-78.193946999999994</v>
      </c>
      <c r="G214">
        <v>-63.678280000000001</v>
      </c>
      <c r="I214">
        <f t="shared" si="5"/>
        <v>64.830805555555997</v>
      </c>
    </row>
    <row r="215" spans="1:9" x14ac:dyDescent="0.25">
      <c r="A215">
        <v>67000000000</v>
      </c>
      <c r="B215">
        <v>-77.27655</v>
      </c>
      <c r="C215">
        <v>-49.378590000000003</v>
      </c>
      <c r="E215">
        <v>67000000000</v>
      </c>
      <c r="F215">
        <v>-84.124274999999997</v>
      </c>
      <c r="G215">
        <v>-66.782203999999993</v>
      </c>
      <c r="I215">
        <f t="shared" si="5"/>
        <v>67</v>
      </c>
    </row>
    <row r="216" spans="1:9" x14ac:dyDescent="0.25">
      <c r="A216" t="s">
        <v>4</v>
      </c>
      <c r="E216" t="s">
        <v>4</v>
      </c>
      <c r="I216" t="e">
        <f t="shared" si="5"/>
        <v>#VALUE!</v>
      </c>
    </row>
    <row r="217" spans="1:9" x14ac:dyDescent="0.25">
      <c r="I217">
        <f t="shared" si="5"/>
        <v>0</v>
      </c>
    </row>
    <row r="218" spans="1:9" x14ac:dyDescent="0.25">
      <c r="I218">
        <f t="shared" si="5"/>
        <v>0</v>
      </c>
    </row>
    <row r="219" spans="1:9" x14ac:dyDescent="0.25">
      <c r="A219" t="s">
        <v>95</v>
      </c>
      <c r="E219" t="s">
        <v>95</v>
      </c>
      <c r="I219" t="e">
        <f t="shared" si="5"/>
        <v>#VALUE!</v>
      </c>
    </row>
    <row r="220" spans="1:9" x14ac:dyDescent="0.25">
      <c r="A220" t="s">
        <v>1</v>
      </c>
      <c r="B220" t="s">
        <v>96</v>
      </c>
      <c r="C220" t="s">
        <v>97</v>
      </c>
      <c r="E220" t="s">
        <v>1</v>
      </c>
      <c r="F220" t="s">
        <v>96</v>
      </c>
      <c r="G220" t="s">
        <v>97</v>
      </c>
      <c r="I220" t="e">
        <f t="shared" si="5"/>
        <v>#VALUE!</v>
      </c>
    </row>
    <row r="221" spans="1:9" x14ac:dyDescent="0.25">
      <c r="A221">
        <v>34954500000</v>
      </c>
      <c r="B221">
        <v>-58.895088000000001</v>
      </c>
      <c r="C221">
        <v>-40.157639000000003</v>
      </c>
      <c r="E221">
        <v>34954500000</v>
      </c>
      <c r="F221">
        <v>-65.616981999999993</v>
      </c>
      <c r="G221">
        <v>-51.327801000000001</v>
      </c>
      <c r="I221">
        <f t="shared" si="5"/>
        <v>34.954500000000003</v>
      </c>
    </row>
    <row r="222" spans="1:9" x14ac:dyDescent="0.25">
      <c r="A222">
        <v>36734805555.556</v>
      </c>
      <c r="B222">
        <v>-54.548512000000002</v>
      </c>
      <c r="C222">
        <v>-48.105946000000003</v>
      </c>
      <c r="E222">
        <v>36734805555.556</v>
      </c>
      <c r="F222">
        <v>-67.984359999999995</v>
      </c>
      <c r="G222">
        <v>-61.553165</v>
      </c>
      <c r="I222">
        <f t="shared" si="5"/>
        <v>36.734805555556001</v>
      </c>
    </row>
    <row r="223" spans="1:9" x14ac:dyDescent="0.25">
      <c r="A223">
        <v>38515111111.111</v>
      </c>
      <c r="B223">
        <v>-59.445563999999997</v>
      </c>
      <c r="C223">
        <v>-53.522053</v>
      </c>
      <c r="E223">
        <v>38515111111.111</v>
      </c>
      <c r="F223">
        <v>-69.562613999999996</v>
      </c>
      <c r="G223">
        <v>-62.803714999999997</v>
      </c>
      <c r="I223">
        <f t="shared" si="5"/>
        <v>38.515111111110997</v>
      </c>
    </row>
    <row r="224" spans="1:9" x14ac:dyDescent="0.25">
      <c r="A224">
        <v>40295416666.667</v>
      </c>
      <c r="B224">
        <v>-73.190040999999994</v>
      </c>
      <c r="C224">
        <v>-67.418143999999998</v>
      </c>
      <c r="E224">
        <v>40295416666.667</v>
      </c>
      <c r="F224">
        <v>-71.002769000000001</v>
      </c>
      <c r="G224">
        <v>-63.272499000000003</v>
      </c>
      <c r="I224">
        <f t="shared" si="5"/>
        <v>40.295416666667002</v>
      </c>
    </row>
    <row r="225" spans="1:9" x14ac:dyDescent="0.25">
      <c r="A225">
        <v>42075722222.222</v>
      </c>
      <c r="B225">
        <v>-55.224670000000003</v>
      </c>
      <c r="C225">
        <v>-45.682636000000002</v>
      </c>
      <c r="E225">
        <v>42075722222.222</v>
      </c>
      <c r="F225">
        <v>-79.104316999999995</v>
      </c>
      <c r="G225">
        <v>-68.562286</v>
      </c>
      <c r="I225">
        <f t="shared" si="5"/>
        <v>42.075722222221998</v>
      </c>
    </row>
    <row r="226" spans="1:9" x14ac:dyDescent="0.25">
      <c r="A226">
        <v>43856027777.778</v>
      </c>
      <c r="B226">
        <v>-57.605038</v>
      </c>
      <c r="C226">
        <v>-49.954341999999997</v>
      </c>
      <c r="E226">
        <v>43856027777.778</v>
      </c>
      <c r="F226">
        <v>-76.766150999999994</v>
      </c>
      <c r="G226">
        <v>-68.185242000000002</v>
      </c>
      <c r="I226">
        <f t="shared" si="5"/>
        <v>43.856027777778003</v>
      </c>
    </row>
    <row r="227" spans="1:9" x14ac:dyDescent="0.25">
      <c r="A227">
        <v>45636333333.333</v>
      </c>
      <c r="B227">
        <v>-62.967177999999997</v>
      </c>
      <c r="C227">
        <v>-55.525986000000003</v>
      </c>
      <c r="E227">
        <v>45636333333.333</v>
      </c>
      <c r="F227">
        <v>-70.334266999999997</v>
      </c>
      <c r="G227">
        <v>-61.987000000000002</v>
      </c>
      <c r="I227">
        <f t="shared" si="5"/>
        <v>45.636333333332999</v>
      </c>
    </row>
    <row r="228" spans="1:9" x14ac:dyDescent="0.25">
      <c r="A228">
        <v>47416638888.889</v>
      </c>
      <c r="B228">
        <v>-65.843552000000003</v>
      </c>
      <c r="C228">
        <v>-56.838520000000003</v>
      </c>
      <c r="E228">
        <v>47416638888.889</v>
      </c>
      <c r="F228">
        <v>-69.932158999999999</v>
      </c>
      <c r="G228">
        <v>-60.863864999999997</v>
      </c>
      <c r="I228">
        <f t="shared" si="5"/>
        <v>47.416638888888997</v>
      </c>
    </row>
    <row r="229" spans="1:9" x14ac:dyDescent="0.25">
      <c r="A229">
        <v>49196944444.444</v>
      </c>
      <c r="B229">
        <v>-67.738899000000004</v>
      </c>
      <c r="C229">
        <v>-59.349747000000001</v>
      </c>
      <c r="E229">
        <v>49196944444.444</v>
      </c>
      <c r="F229">
        <v>-72.573952000000006</v>
      </c>
      <c r="G229">
        <v>-63.210490999999998</v>
      </c>
      <c r="I229">
        <f t="shared" si="5"/>
        <v>49.196944444444</v>
      </c>
    </row>
    <row r="230" spans="1:9" x14ac:dyDescent="0.25">
      <c r="A230">
        <v>50977250000</v>
      </c>
      <c r="B230">
        <v>-73.572975</v>
      </c>
      <c r="C230">
        <v>-65.949676999999994</v>
      </c>
      <c r="E230">
        <v>50977250000</v>
      </c>
      <c r="F230">
        <v>-75.141471999999993</v>
      </c>
      <c r="G230">
        <v>-65.478110999999998</v>
      </c>
      <c r="I230">
        <f t="shared" si="5"/>
        <v>50.977249999999998</v>
      </c>
    </row>
    <row r="231" spans="1:9" x14ac:dyDescent="0.25">
      <c r="A231">
        <v>52757555555.556</v>
      </c>
      <c r="B231">
        <v>-81.296829000000002</v>
      </c>
      <c r="C231">
        <v>-73.297340000000005</v>
      </c>
      <c r="E231">
        <v>52757555555.556</v>
      </c>
      <c r="F231">
        <v>-83.260177999999996</v>
      </c>
      <c r="G231">
        <v>-74.218627999999995</v>
      </c>
      <c r="I231">
        <f t="shared" si="5"/>
        <v>52.757555555556003</v>
      </c>
    </row>
    <row r="232" spans="1:9" x14ac:dyDescent="0.25">
      <c r="A232">
        <v>54537861111.111</v>
      </c>
      <c r="B232">
        <v>-75.832427999999993</v>
      </c>
      <c r="C232">
        <v>-66.930404999999993</v>
      </c>
      <c r="E232">
        <v>54537861111.111</v>
      </c>
      <c r="F232">
        <v>-78.558539999999994</v>
      </c>
      <c r="G232">
        <v>-69.887230000000002</v>
      </c>
      <c r="I232">
        <f t="shared" si="5"/>
        <v>54.537861111110999</v>
      </c>
    </row>
    <row r="233" spans="1:9" x14ac:dyDescent="0.25">
      <c r="A233">
        <v>56318166666.667</v>
      </c>
      <c r="B233">
        <v>-75.576233000000002</v>
      </c>
      <c r="C233">
        <v>-64.826781999999994</v>
      </c>
      <c r="E233">
        <v>56318166666.667</v>
      </c>
      <c r="F233">
        <v>-80.532050999999996</v>
      </c>
      <c r="G233">
        <v>-70.441863999999995</v>
      </c>
      <c r="I233">
        <f t="shared" si="5"/>
        <v>56.318166666666997</v>
      </c>
    </row>
    <row r="234" spans="1:9" x14ac:dyDescent="0.25">
      <c r="A234">
        <v>58098472222.222</v>
      </c>
      <c r="B234">
        <v>-73.873465999999993</v>
      </c>
      <c r="C234">
        <v>-60.485573000000002</v>
      </c>
      <c r="E234">
        <v>58098472222.222</v>
      </c>
      <c r="F234">
        <v>-80.940535999999994</v>
      </c>
      <c r="G234">
        <v>-68.050506999999996</v>
      </c>
      <c r="I234">
        <f t="shared" si="5"/>
        <v>58.098472222222</v>
      </c>
    </row>
    <row r="235" spans="1:9" x14ac:dyDescent="0.25">
      <c r="A235">
        <v>59878777777.778</v>
      </c>
      <c r="B235">
        <v>-73.271720999999999</v>
      </c>
      <c r="C235">
        <v>-46.485354999999998</v>
      </c>
      <c r="E235">
        <v>59878777777.778</v>
      </c>
      <c r="F235">
        <v>-79.647498999999996</v>
      </c>
      <c r="G235">
        <v>-62.045105</v>
      </c>
      <c r="I235">
        <f t="shared" si="5"/>
        <v>59.878777777777998</v>
      </c>
    </row>
    <row r="236" spans="1:9" x14ac:dyDescent="0.25">
      <c r="A236">
        <v>61659083333.333</v>
      </c>
      <c r="B236">
        <v>-68.052207999999993</v>
      </c>
      <c r="C236">
        <v>-9.4729270999999997</v>
      </c>
      <c r="E236">
        <v>61659083333.333</v>
      </c>
      <c r="F236">
        <v>-78.287032999999994</v>
      </c>
      <c r="G236">
        <v>-56.109718000000001</v>
      </c>
      <c r="I236">
        <f t="shared" si="5"/>
        <v>61.659083333333001</v>
      </c>
    </row>
    <row r="237" spans="1:9" x14ac:dyDescent="0.25">
      <c r="A237">
        <v>63439388888.889</v>
      </c>
      <c r="B237">
        <v>-64.556786000000002</v>
      </c>
      <c r="C237">
        <v>-46.332065999999998</v>
      </c>
      <c r="E237">
        <v>63439388888.889</v>
      </c>
      <c r="F237">
        <v>-73.718933000000007</v>
      </c>
      <c r="G237">
        <v>-58.153728000000001</v>
      </c>
      <c r="I237">
        <f t="shared" si="5"/>
        <v>63.439388888888999</v>
      </c>
    </row>
    <row r="238" spans="1:9" x14ac:dyDescent="0.25">
      <c r="A238">
        <v>65219694444.444</v>
      </c>
      <c r="B238">
        <v>-67.876182999999997</v>
      </c>
      <c r="C238">
        <v>-56.958247999999998</v>
      </c>
      <c r="E238">
        <v>65219694444.444</v>
      </c>
      <c r="F238">
        <v>-77.801749999999998</v>
      </c>
      <c r="G238">
        <v>-63.286076000000001</v>
      </c>
      <c r="I238">
        <f t="shared" si="5"/>
        <v>65.219694444444002</v>
      </c>
    </row>
    <row r="239" spans="1:9" x14ac:dyDescent="0.25">
      <c r="A239">
        <v>67000000000</v>
      </c>
      <c r="B239">
        <v>-69.991187999999994</v>
      </c>
      <c r="C239">
        <v>-42.093226999999999</v>
      </c>
      <c r="E239">
        <v>67000000000</v>
      </c>
      <c r="F239">
        <v>-81.411354000000003</v>
      </c>
      <c r="G239">
        <v>-64.069282999999999</v>
      </c>
      <c r="I239">
        <f t="shared" si="5"/>
        <v>67</v>
      </c>
    </row>
    <row r="240" spans="1:9" x14ac:dyDescent="0.25">
      <c r="A240" t="s">
        <v>4</v>
      </c>
      <c r="E240" t="s">
        <v>4</v>
      </c>
      <c r="I240" t="e">
        <f t="shared" si="5"/>
        <v>#VALUE!</v>
      </c>
    </row>
    <row r="241" spans="1:9" x14ac:dyDescent="0.25">
      <c r="I241">
        <f t="shared" si="5"/>
        <v>0</v>
      </c>
    </row>
    <row r="242" spans="1:9" x14ac:dyDescent="0.25">
      <c r="I242">
        <f t="shared" si="5"/>
        <v>0</v>
      </c>
    </row>
    <row r="243" spans="1:9" x14ac:dyDescent="0.25">
      <c r="A243" t="s">
        <v>98</v>
      </c>
      <c r="E243" t="s">
        <v>98</v>
      </c>
      <c r="I243" t="e">
        <f t="shared" si="5"/>
        <v>#VALUE!</v>
      </c>
    </row>
    <row r="244" spans="1:9" x14ac:dyDescent="0.25">
      <c r="A244" t="s">
        <v>1</v>
      </c>
      <c r="B244" t="s">
        <v>99</v>
      </c>
      <c r="C244" t="s">
        <v>100</v>
      </c>
      <c r="E244" t="s">
        <v>1</v>
      </c>
      <c r="F244" t="s">
        <v>99</v>
      </c>
      <c r="G244" t="s">
        <v>100</v>
      </c>
      <c r="I244" t="e">
        <f t="shared" si="5"/>
        <v>#VALUE!</v>
      </c>
    </row>
    <row r="245" spans="1:9" x14ac:dyDescent="0.25">
      <c r="A245">
        <v>14000000000</v>
      </c>
      <c r="B245">
        <v>-67.891227999999998</v>
      </c>
      <c r="C245">
        <v>-49.153782</v>
      </c>
      <c r="E245">
        <v>14000000000</v>
      </c>
      <c r="F245">
        <v>-83.639060999999998</v>
      </c>
      <c r="G245">
        <v>-69.349884000000003</v>
      </c>
      <c r="I245">
        <f t="shared" si="5"/>
        <v>14</v>
      </c>
    </row>
    <row r="246" spans="1:9" x14ac:dyDescent="0.25">
      <c r="A246">
        <v>14464648148.148001</v>
      </c>
      <c r="B246">
        <v>-63.668292999999998</v>
      </c>
      <c r="C246">
        <v>-57.225726999999999</v>
      </c>
      <c r="E246">
        <v>14464648148.148001</v>
      </c>
      <c r="F246">
        <v>-75.352401999999998</v>
      </c>
      <c r="G246">
        <v>-68.921211</v>
      </c>
      <c r="I246">
        <f t="shared" si="5"/>
        <v>14.464648148148001</v>
      </c>
    </row>
    <row r="247" spans="1:9" x14ac:dyDescent="0.25">
      <c r="A247">
        <v>14929296296.296</v>
      </c>
      <c r="B247">
        <v>-61.049408</v>
      </c>
      <c r="C247">
        <v>-55.125895999999997</v>
      </c>
      <c r="E247">
        <v>14929296296.296</v>
      </c>
      <c r="F247">
        <v>-70.316215999999997</v>
      </c>
      <c r="G247">
        <v>-63.557316</v>
      </c>
      <c r="I247">
        <f t="shared" si="5"/>
        <v>14.929296296296</v>
      </c>
    </row>
    <row r="248" spans="1:9" x14ac:dyDescent="0.25">
      <c r="A248">
        <v>15393944444.444</v>
      </c>
      <c r="B248">
        <v>-63.920726999999999</v>
      </c>
      <c r="C248">
        <v>-58.148829999999997</v>
      </c>
      <c r="E248">
        <v>15393944444.444</v>
      </c>
      <c r="F248">
        <v>-65.647689999999997</v>
      </c>
      <c r="G248">
        <v>-57.917422999999999</v>
      </c>
      <c r="I248">
        <f t="shared" si="5"/>
        <v>15.393944444444001</v>
      </c>
    </row>
    <row r="249" spans="1:9" x14ac:dyDescent="0.25">
      <c r="A249">
        <v>15858592592.593</v>
      </c>
      <c r="B249">
        <v>-72.790854999999993</v>
      </c>
      <c r="C249">
        <v>-63.248817000000003</v>
      </c>
      <c r="E249">
        <v>15858592592.593</v>
      </c>
      <c r="F249">
        <v>-67.842772999999994</v>
      </c>
      <c r="G249">
        <v>-57.300747000000001</v>
      </c>
      <c r="I249">
        <f t="shared" si="5"/>
        <v>15.858592592593</v>
      </c>
    </row>
    <row r="250" spans="1:9" x14ac:dyDescent="0.25">
      <c r="A250">
        <v>16323240740.740999</v>
      </c>
      <c r="B250">
        <v>-64.420829999999995</v>
      </c>
      <c r="C250">
        <v>-56.770130000000002</v>
      </c>
      <c r="E250">
        <v>16323240740.740999</v>
      </c>
      <c r="F250">
        <v>-69.247078000000002</v>
      </c>
      <c r="G250">
        <v>-60.666172000000003</v>
      </c>
      <c r="I250">
        <f t="shared" si="5"/>
        <v>16.323240740740999</v>
      </c>
    </row>
    <row r="251" spans="1:9" x14ac:dyDescent="0.25">
      <c r="A251">
        <v>16787888888.889</v>
      </c>
      <c r="B251">
        <v>-60.078738999999999</v>
      </c>
      <c r="C251">
        <v>-52.637546999999998</v>
      </c>
      <c r="E251">
        <v>16787888888.889</v>
      </c>
      <c r="F251">
        <v>-66.412895000000006</v>
      </c>
      <c r="G251">
        <v>-58.065627999999997</v>
      </c>
      <c r="I251">
        <f t="shared" si="5"/>
        <v>16.787888888889</v>
      </c>
    </row>
    <row r="252" spans="1:9" x14ac:dyDescent="0.25">
      <c r="A252">
        <v>17252537037.036999</v>
      </c>
      <c r="B252">
        <v>-57.799644000000001</v>
      </c>
      <c r="C252">
        <v>-48.794617000000002</v>
      </c>
      <c r="E252">
        <v>17252537037.036999</v>
      </c>
      <c r="F252">
        <v>-55.784663999999999</v>
      </c>
      <c r="G252">
        <v>-46.716369999999998</v>
      </c>
      <c r="I252">
        <f t="shared" si="5"/>
        <v>17.252537037036998</v>
      </c>
    </row>
    <row r="253" spans="1:9" x14ac:dyDescent="0.25">
      <c r="A253">
        <v>17717185185.185001</v>
      </c>
      <c r="B253">
        <v>-42.162410999999999</v>
      </c>
      <c r="C253">
        <v>-33.773257999999998</v>
      </c>
      <c r="E253">
        <v>17717185185.185001</v>
      </c>
      <c r="F253">
        <v>-43.587981999999997</v>
      </c>
      <c r="G253">
        <v>-34.224525</v>
      </c>
      <c r="I253">
        <f t="shared" si="5"/>
        <v>17.717185185185002</v>
      </c>
    </row>
    <row r="254" spans="1:9" x14ac:dyDescent="0.25">
      <c r="A254">
        <v>18181833333.333</v>
      </c>
      <c r="B254">
        <v>-38.969310999999998</v>
      </c>
      <c r="C254">
        <v>-31.346008000000001</v>
      </c>
      <c r="E254">
        <v>18181833333.333</v>
      </c>
      <c r="F254">
        <v>-36.785117999999997</v>
      </c>
      <c r="G254">
        <v>-27.121756000000001</v>
      </c>
      <c r="I254">
        <f t="shared" si="5"/>
        <v>18.181833333333</v>
      </c>
    </row>
    <row r="255" spans="1:9" x14ac:dyDescent="0.25">
      <c r="A255">
        <v>18646481481.480999</v>
      </c>
      <c r="B255">
        <v>-33.024284000000002</v>
      </c>
      <c r="C255">
        <v>-25.024794</v>
      </c>
      <c r="E255">
        <v>18646481481.480999</v>
      </c>
      <c r="F255">
        <v>-37.191718999999999</v>
      </c>
      <c r="G255">
        <v>-28.150171</v>
      </c>
      <c r="I255">
        <f t="shared" si="5"/>
        <v>18.646481481481</v>
      </c>
    </row>
    <row r="256" spans="1:9" x14ac:dyDescent="0.25">
      <c r="A256">
        <v>19111129629.630001</v>
      </c>
      <c r="B256">
        <v>-36.742161000000003</v>
      </c>
      <c r="C256">
        <v>-27.840139000000001</v>
      </c>
      <c r="E256">
        <v>19111129629.630001</v>
      </c>
      <c r="F256">
        <v>-39.200569000000002</v>
      </c>
      <c r="G256">
        <v>-30.529261000000002</v>
      </c>
      <c r="I256">
        <f t="shared" si="5"/>
        <v>19.11112962963</v>
      </c>
    </row>
    <row r="257" spans="1:9" x14ac:dyDescent="0.25">
      <c r="A257">
        <v>19575777777.778</v>
      </c>
      <c r="B257">
        <v>-31.049054999999999</v>
      </c>
      <c r="C257">
        <v>-20.299599000000001</v>
      </c>
      <c r="E257">
        <v>19575777777.778</v>
      </c>
      <c r="F257">
        <v>-38.527442999999998</v>
      </c>
      <c r="G257">
        <v>-28.437253999999999</v>
      </c>
      <c r="I257">
        <f t="shared" si="5"/>
        <v>19.575777777778001</v>
      </c>
    </row>
    <row r="258" spans="1:9" x14ac:dyDescent="0.25">
      <c r="A258">
        <v>20040425925.925999</v>
      </c>
      <c r="B258">
        <v>-30.842566999999999</v>
      </c>
      <c r="C258">
        <v>-17.454671999999999</v>
      </c>
      <c r="E258">
        <v>20040425925.925999</v>
      </c>
      <c r="F258">
        <v>-36.97316</v>
      </c>
      <c r="G258">
        <v>-24.083130000000001</v>
      </c>
      <c r="I258">
        <f t="shared" si="5"/>
        <v>20.040425925925998</v>
      </c>
    </row>
    <row r="259" spans="1:9" x14ac:dyDescent="0.25">
      <c r="A259">
        <v>20505074074.074001</v>
      </c>
      <c r="B259">
        <v>-35.781779999999998</v>
      </c>
      <c r="C259">
        <v>-8.9954137999999997</v>
      </c>
      <c r="E259">
        <v>20505074074.074001</v>
      </c>
      <c r="F259">
        <v>-45.464046000000003</v>
      </c>
      <c r="G259">
        <v>-27.861651999999999</v>
      </c>
      <c r="I259">
        <f t="shared" si="5"/>
        <v>20.505074074074003</v>
      </c>
    </row>
    <row r="260" spans="1:9" x14ac:dyDescent="0.25">
      <c r="A260">
        <v>20969722222.222</v>
      </c>
      <c r="B260">
        <v>-54.914867000000001</v>
      </c>
      <c r="C260">
        <v>3.6644087000000001</v>
      </c>
      <c r="E260">
        <v>20969722222.222</v>
      </c>
      <c r="F260">
        <v>-53.453311999999997</v>
      </c>
      <c r="G260">
        <v>-31.275997</v>
      </c>
      <c r="I260">
        <f t="shared" si="5"/>
        <v>20.969722222222</v>
      </c>
    </row>
    <row r="261" spans="1:9" x14ac:dyDescent="0.25">
      <c r="A261">
        <v>21434370370.369999</v>
      </c>
      <c r="B261">
        <v>-37.820323999999999</v>
      </c>
      <c r="C261">
        <v>-19.595606</v>
      </c>
      <c r="E261">
        <v>21434370370.369999</v>
      </c>
      <c r="F261">
        <v>-57.495167000000002</v>
      </c>
      <c r="G261">
        <v>-41.929966</v>
      </c>
      <c r="I261">
        <f t="shared" ref="I261:I324" si="6">A261/1000000000</f>
        <v>21.434370370369997</v>
      </c>
    </row>
    <row r="262" spans="1:9" x14ac:dyDescent="0.25">
      <c r="A262">
        <v>21899018518.519001</v>
      </c>
      <c r="B262">
        <v>-40.450733</v>
      </c>
      <c r="C262">
        <v>-29.532800999999999</v>
      </c>
      <c r="E262">
        <v>21899018518.519001</v>
      </c>
      <c r="F262">
        <v>-66.181229000000002</v>
      </c>
      <c r="G262">
        <v>-51.665554</v>
      </c>
      <c r="I262">
        <f t="shared" si="6"/>
        <v>21.899018518519</v>
      </c>
    </row>
    <row r="263" spans="1:9" x14ac:dyDescent="0.25">
      <c r="A263">
        <v>22363666666.667</v>
      </c>
      <c r="B263">
        <v>-30.736017</v>
      </c>
      <c r="C263">
        <v>-2.8380573</v>
      </c>
      <c r="E263">
        <v>22363666666.667</v>
      </c>
      <c r="F263">
        <v>-66.593422000000004</v>
      </c>
      <c r="G263">
        <v>-49.251350000000002</v>
      </c>
      <c r="I263">
        <f t="shared" si="6"/>
        <v>22.363666666667001</v>
      </c>
    </row>
    <row r="264" spans="1:9" x14ac:dyDescent="0.25">
      <c r="A264" t="s">
        <v>4</v>
      </c>
      <c r="E264" t="s">
        <v>4</v>
      </c>
      <c r="I264" t="e">
        <f t="shared" si="6"/>
        <v>#VALUE!</v>
      </c>
    </row>
    <row r="265" spans="1:9" x14ac:dyDescent="0.25">
      <c r="I265">
        <f t="shared" si="6"/>
        <v>0</v>
      </c>
    </row>
    <row r="266" spans="1:9" x14ac:dyDescent="0.25">
      <c r="I266">
        <f t="shared" si="6"/>
        <v>0</v>
      </c>
    </row>
    <row r="267" spans="1:9" x14ac:dyDescent="0.25">
      <c r="A267" t="s">
        <v>101</v>
      </c>
      <c r="E267" t="s">
        <v>101</v>
      </c>
      <c r="I267" t="e">
        <f t="shared" si="6"/>
        <v>#VALUE!</v>
      </c>
    </row>
    <row r="268" spans="1:9" x14ac:dyDescent="0.25">
      <c r="A268" t="s">
        <v>1</v>
      </c>
      <c r="B268" t="s">
        <v>102</v>
      </c>
      <c r="C268" t="s">
        <v>103</v>
      </c>
      <c r="E268" t="s">
        <v>1</v>
      </c>
      <c r="F268" t="s">
        <v>102</v>
      </c>
      <c r="G268" t="s">
        <v>103</v>
      </c>
      <c r="I268" t="e">
        <f t="shared" si="6"/>
        <v>#VALUE!</v>
      </c>
    </row>
    <row r="269" spans="1:9" x14ac:dyDescent="0.25">
      <c r="A269">
        <v>14000000000</v>
      </c>
      <c r="B269">
        <v>-93.974754000000004</v>
      </c>
      <c r="C269">
        <v>-75.237305000000006</v>
      </c>
      <c r="E269">
        <v>14000000000</v>
      </c>
      <c r="F269">
        <v>-92.748001000000002</v>
      </c>
      <c r="G269">
        <v>-78.458824000000007</v>
      </c>
      <c r="I269">
        <f t="shared" si="6"/>
        <v>14</v>
      </c>
    </row>
    <row r="270" spans="1:9" x14ac:dyDescent="0.25">
      <c r="A270">
        <v>15705388888.889</v>
      </c>
      <c r="B270">
        <v>-81.452224999999999</v>
      </c>
      <c r="C270">
        <v>-75.009658999999999</v>
      </c>
      <c r="E270">
        <v>15705388888.889</v>
      </c>
      <c r="F270">
        <v>-83.719016999999994</v>
      </c>
      <c r="G270">
        <v>-77.287818999999999</v>
      </c>
      <c r="I270">
        <f t="shared" si="6"/>
        <v>15.705388888889001</v>
      </c>
    </row>
    <row r="271" spans="1:9" x14ac:dyDescent="0.25">
      <c r="A271">
        <v>17410777777.778</v>
      </c>
      <c r="B271">
        <v>-73.170113000000001</v>
      </c>
      <c r="C271">
        <v>-67.246596999999994</v>
      </c>
      <c r="E271">
        <v>17410777777.778</v>
      </c>
      <c r="F271">
        <v>-89.720032000000003</v>
      </c>
      <c r="G271">
        <v>-82.961128000000002</v>
      </c>
      <c r="I271">
        <f t="shared" si="6"/>
        <v>17.410777777778002</v>
      </c>
    </row>
    <row r="272" spans="1:9" x14ac:dyDescent="0.25">
      <c r="A272">
        <v>19116166666.667</v>
      </c>
      <c r="B272">
        <v>-82.405922000000004</v>
      </c>
      <c r="C272">
        <v>-76.634026000000006</v>
      </c>
      <c r="E272">
        <v>19116166666.667</v>
      </c>
      <c r="F272">
        <v>-80.616837000000004</v>
      </c>
      <c r="G272">
        <v>-72.886566000000002</v>
      </c>
      <c r="I272">
        <f t="shared" si="6"/>
        <v>19.116166666666999</v>
      </c>
    </row>
    <row r="273" spans="1:9" x14ac:dyDescent="0.25">
      <c r="A273">
        <v>20821555555.556</v>
      </c>
      <c r="B273">
        <v>-84.75985</v>
      </c>
      <c r="C273">
        <v>-75.217811999999995</v>
      </c>
      <c r="E273">
        <v>20821555555.556</v>
      </c>
      <c r="F273">
        <v>-78.421463000000003</v>
      </c>
      <c r="G273">
        <v>-67.879433000000006</v>
      </c>
      <c r="I273">
        <f t="shared" si="6"/>
        <v>20.821555555555999</v>
      </c>
    </row>
    <row r="274" spans="1:9" x14ac:dyDescent="0.25">
      <c r="A274">
        <v>22526944444.444</v>
      </c>
      <c r="B274">
        <v>-89.941199999999995</v>
      </c>
      <c r="C274">
        <v>-82.290497000000002</v>
      </c>
      <c r="E274">
        <v>22526944444.444</v>
      </c>
      <c r="F274">
        <v>-89.383590999999996</v>
      </c>
      <c r="G274">
        <v>-80.802689000000001</v>
      </c>
      <c r="I274">
        <f t="shared" si="6"/>
        <v>22.526944444444002</v>
      </c>
    </row>
    <row r="275" spans="1:9" x14ac:dyDescent="0.25">
      <c r="A275">
        <v>24232333333.333</v>
      </c>
      <c r="B275">
        <v>-76.376259000000005</v>
      </c>
      <c r="C275">
        <v>-68.935066000000006</v>
      </c>
      <c r="E275">
        <v>24232333333.333</v>
      </c>
      <c r="F275">
        <v>-89.829659000000007</v>
      </c>
      <c r="G275">
        <v>-81.482391000000007</v>
      </c>
      <c r="I275">
        <f t="shared" si="6"/>
        <v>24.232333333332999</v>
      </c>
    </row>
    <row r="276" spans="1:9" x14ac:dyDescent="0.25">
      <c r="A276">
        <v>25937722222.222</v>
      </c>
      <c r="B276">
        <v>-80.447342000000006</v>
      </c>
      <c r="C276">
        <v>-71.442313999999996</v>
      </c>
      <c r="E276">
        <v>25937722222.222</v>
      </c>
      <c r="F276">
        <v>-84.215118000000004</v>
      </c>
      <c r="G276">
        <v>-75.146827999999999</v>
      </c>
      <c r="I276">
        <f t="shared" si="6"/>
        <v>25.937722222222</v>
      </c>
    </row>
    <row r="277" spans="1:9" x14ac:dyDescent="0.25">
      <c r="A277">
        <v>27643111111.111</v>
      </c>
      <c r="B277">
        <v>-91.639229</v>
      </c>
      <c r="C277">
        <v>-83.250076000000007</v>
      </c>
      <c r="E277">
        <v>27643111111.111</v>
      </c>
      <c r="F277">
        <v>-85.514847000000003</v>
      </c>
      <c r="G277">
        <v>-76.151381999999998</v>
      </c>
      <c r="I277">
        <f t="shared" si="6"/>
        <v>27.643111111111001</v>
      </c>
    </row>
    <row r="278" spans="1:9" x14ac:dyDescent="0.25">
      <c r="A278">
        <v>29348500000</v>
      </c>
      <c r="B278">
        <v>-84.869727999999995</v>
      </c>
      <c r="C278">
        <v>-77.246421999999995</v>
      </c>
      <c r="E278">
        <v>29348500000</v>
      </c>
      <c r="F278">
        <v>-84.469275999999994</v>
      </c>
      <c r="G278">
        <v>-74.805908000000002</v>
      </c>
      <c r="I278">
        <f t="shared" si="6"/>
        <v>29.348500000000001</v>
      </c>
    </row>
    <row r="279" spans="1:9" x14ac:dyDescent="0.25">
      <c r="A279">
        <v>31053888888.889</v>
      </c>
      <c r="B279">
        <v>-91.580330000000004</v>
      </c>
      <c r="C279">
        <v>-83.580841000000007</v>
      </c>
      <c r="E279">
        <v>31053888888.889</v>
      </c>
      <c r="F279">
        <v>-82.650902000000002</v>
      </c>
      <c r="G279">
        <v>-73.609352000000001</v>
      </c>
      <c r="I279">
        <f t="shared" si="6"/>
        <v>31.053888888888999</v>
      </c>
    </row>
    <row r="280" spans="1:9" x14ac:dyDescent="0.25">
      <c r="A280">
        <v>32759277777.778</v>
      </c>
      <c r="B280">
        <v>-76.578811999999999</v>
      </c>
      <c r="C280">
        <v>-67.676788000000002</v>
      </c>
      <c r="E280">
        <v>32759277777.778</v>
      </c>
      <c r="F280">
        <v>-72.709594999999993</v>
      </c>
      <c r="G280">
        <v>-64.038291999999998</v>
      </c>
      <c r="I280">
        <f t="shared" si="6"/>
        <v>32.759277777778003</v>
      </c>
    </row>
    <row r="281" spans="1:9" x14ac:dyDescent="0.25">
      <c r="A281">
        <v>34464666666.667</v>
      </c>
      <c r="B281">
        <v>-77.717949000000004</v>
      </c>
      <c r="C281">
        <v>-66.968491</v>
      </c>
      <c r="E281">
        <v>34464666666.667</v>
      </c>
      <c r="F281">
        <v>-58.311356000000004</v>
      </c>
      <c r="G281">
        <v>-48.221164999999999</v>
      </c>
      <c r="I281">
        <f t="shared" si="6"/>
        <v>34.464666666667</v>
      </c>
    </row>
    <row r="282" spans="1:9" x14ac:dyDescent="0.25">
      <c r="A282">
        <v>36170055555.556</v>
      </c>
      <c r="B282">
        <v>-66.191131999999996</v>
      </c>
      <c r="C282">
        <v>-52.803234000000003</v>
      </c>
      <c r="E282">
        <v>36170055555.556</v>
      </c>
      <c r="F282">
        <v>-62.308726999999998</v>
      </c>
      <c r="G282">
        <v>-49.418697000000002</v>
      </c>
      <c r="I282">
        <f t="shared" si="6"/>
        <v>36.170055555555997</v>
      </c>
    </row>
    <row r="283" spans="1:9" x14ac:dyDescent="0.25">
      <c r="A283">
        <v>37875444444.444</v>
      </c>
      <c r="B283">
        <v>-67.139679000000001</v>
      </c>
      <c r="C283">
        <v>-40.353313</v>
      </c>
      <c r="E283">
        <v>37875444444.444</v>
      </c>
      <c r="F283">
        <v>-51.12397</v>
      </c>
      <c r="G283">
        <v>-33.521576000000003</v>
      </c>
      <c r="I283">
        <f t="shared" si="6"/>
        <v>37.875444444444</v>
      </c>
    </row>
    <row r="284" spans="1:9" x14ac:dyDescent="0.25">
      <c r="A284">
        <v>39580833333.333</v>
      </c>
      <c r="B284">
        <v>-57.113605</v>
      </c>
      <c r="C284">
        <v>1.4656707</v>
      </c>
      <c r="E284">
        <v>39580833333.333</v>
      </c>
      <c r="F284">
        <v>-57.138720999999997</v>
      </c>
      <c r="G284">
        <v>-34.961407000000001</v>
      </c>
      <c r="I284">
        <f t="shared" si="6"/>
        <v>39.580833333332997</v>
      </c>
    </row>
    <row r="285" spans="1:9" x14ac:dyDescent="0.25">
      <c r="A285">
        <v>41286222222.222</v>
      </c>
      <c r="B285">
        <v>-60.947803</v>
      </c>
      <c r="C285">
        <v>-42.723083000000003</v>
      </c>
      <c r="E285">
        <v>41286222222.222</v>
      </c>
      <c r="F285">
        <v>-68.807083000000006</v>
      </c>
      <c r="G285">
        <v>-53.241881999999997</v>
      </c>
      <c r="I285">
        <f t="shared" si="6"/>
        <v>41.286222222222001</v>
      </c>
    </row>
    <row r="286" spans="1:9" x14ac:dyDescent="0.25">
      <c r="A286">
        <v>42991611111.111</v>
      </c>
      <c r="B286">
        <v>-67.430817000000005</v>
      </c>
      <c r="C286">
        <v>-56.512886000000002</v>
      </c>
      <c r="E286">
        <v>42991611111.111</v>
      </c>
      <c r="F286">
        <v>-80.618522999999996</v>
      </c>
      <c r="G286">
        <v>-66.102851999999999</v>
      </c>
      <c r="I286">
        <f t="shared" si="6"/>
        <v>42.991611111110998</v>
      </c>
    </row>
    <row r="287" spans="1:9" x14ac:dyDescent="0.25">
      <c r="A287">
        <v>44697000000</v>
      </c>
      <c r="B287">
        <v>-70.110138000000006</v>
      </c>
      <c r="C287">
        <v>-42.212181000000001</v>
      </c>
      <c r="E287">
        <v>44697000000</v>
      </c>
      <c r="F287">
        <v>-73.722160000000002</v>
      </c>
      <c r="G287">
        <v>-56.380088999999998</v>
      </c>
      <c r="I287">
        <f t="shared" si="6"/>
        <v>44.697000000000003</v>
      </c>
    </row>
    <row r="288" spans="1:9" x14ac:dyDescent="0.25">
      <c r="A288" t="s">
        <v>4</v>
      </c>
      <c r="E288" t="s">
        <v>4</v>
      </c>
      <c r="I288" t="e">
        <f t="shared" si="6"/>
        <v>#VALUE!</v>
      </c>
    </row>
    <row r="289" spans="1:9" x14ac:dyDescent="0.25">
      <c r="I289">
        <f t="shared" si="6"/>
        <v>0</v>
      </c>
    </row>
    <row r="290" spans="1:9" x14ac:dyDescent="0.25">
      <c r="I290">
        <f t="shared" si="6"/>
        <v>0</v>
      </c>
    </row>
    <row r="291" spans="1:9" x14ac:dyDescent="0.25">
      <c r="A291" t="s">
        <v>104</v>
      </c>
      <c r="E291" t="s">
        <v>104</v>
      </c>
      <c r="I291" t="e">
        <f t="shared" si="6"/>
        <v>#VALUE!</v>
      </c>
    </row>
    <row r="292" spans="1:9" x14ac:dyDescent="0.25">
      <c r="A292" t="s">
        <v>1</v>
      </c>
      <c r="B292" t="s">
        <v>105</v>
      </c>
      <c r="C292" t="s">
        <v>106</v>
      </c>
      <c r="E292" t="s">
        <v>1</v>
      </c>
      <c r="F292" t="s">
        <v>105</v>
      </c>
      <c r="G292" t="s">
        <v>106</v>
      </c>
      <c r="I292" t="e">
        <f t="shared" si="6"/>
        <v>#VALUE!</v>
      </c>
    </row>
    <row r="293" spans="1:9" x14ac:dyDescent="0.25">
      <c r="A293">
        <v>14000000000</v>
      </c>
      <c r="B293">
        <v>-61.343311</v>
      </c>
      <c r="C293">
        <v>-42.605865000000001</v>
      </c>
      <c r="E293">
        <v>14000000000</v>
      </c>
      <c r="F293">
        <v>-68.757430999999997</v>
      </c>
      <c r="G293">
        <v>-54.468246000000001</v>
      </c>
      <c r="I293">
        <f t="shared" si="6"/>
        <v>14</v>
      </c>
    </row>
    <row r="294" spans="1:9" x14ac:dyDescent="0.25">
      <c r="A294">
        <v>16942759259.259001</v>
      </c>
      <c r="B294">
        <v>-58.043582999999998</v>
      </c>
      <c r="C294">
        <v>-51.601016999999999</v>
      </c>
      <c r="E294">
        <v>16942759259.259001</v>
      </c>
      <c r="F294">
        <v>-54.544113000000003</v>
      </c>
      <c r="G294">
        <v>-48.112918999999998</v>
      </c>
      <c r="I294">
        <f t="shared" si="6"/>
        <v>16.942759259259002</v>
      </c>
    </row>
    <row r="295" spans="1:9" x14ac:dyDescent="0.25">
      <c r="A295">
        <v>19885518518.519001</v>
      </c>
      <c r="B295">
        <v>-48.589869999999998</v>
      </c>
      <c r="C295">
        <v>-42.666359</v>
      </c>
      <c r="E295">
        <v>19885518518.519001</v>
      </c>
      <c r="F295">
        <v>-60.576813000000001</v>
      </c>
      <c r="G295">
        <v>-53.817909</v>
      </c>
      <c r="I295">
        <f t="shared" si="6"/>
        <v>19.885518518519</v>
      </c>
    </row>
    <row r="296" spans="1:9" x14ac:dyDescent="0.25">
      <c r="A296">
        <v>22828277777.778</v>
      </c>
      <c r="B296">
        <v>-55.196368999999997</v>
      </c>
      <c r="C296">
        <v>-49.424472999999999</v>
      </c>
      <c r="E296">
        <v>22828277777.778</v>
      </c>
      <c r="F296">
        <v>-73.504776000000007</v>
      </c>
      <c r="G296">
        <v>-65.774506000000002</v>
      </c>
      <c r="I296">
        <f t="shared" si="6"/>
        <v>22.828277777777998</v>
      </c>
    </row>
    <row r="297" spans="1:9" x14ac:dyDescent="0.25">
      <c r="A297">
        <v>25771037037.036999</v>
      </c>
      <c r="B297">
        <v>-54.839877999999999</v>
      </c>
      <c r="C297">
        <v>-45.297840000000001</v>
      </c>
      <c r="E297">
        <v>25771037037.036999</v>
      </c>
      <c r="F297">
        <v>-68.760773</v>
      </c>
      <c r="G297">
        <v>-58.218738999999999</v>
      </c>
      <c r="I297">
        <f t="shared" si="6"/>
        <v>25.771037037036997</v>
      </c>
    </row>
    <row r="298" spans="1:9" x14ac:dyDescent="0.25">
      <c r="A298">
        <v>28713796296.296001</v>
      </c>
      <c r="B298">
        <v>-62.881618000000003</v>
      </c>
      <c r="C298">
        <v>-55.230919</v>
      </c>
      <c r="E298">
        <v>28713796296.296001</v>
      </c>
      <c r="F298">
        <v>-78.522720000000007</v>
      </c>
      <c r="G298">
        <v>-69.941811000000001</v>
      </c>
      <c r="I298">
        <f t="shared" si="6"/>
        <v>28.713796296296003</v>
      </c>
    </row>
    <row r="299" spans="1:9" x14ac:dyDescent="0.25">
      <c r="A299">
        <v>31656555555.556</v>
      </c>
      <c r="B299">
        <v>-77.954352999999998</v>
      </c>
      <c r="C299">
        <v>-70.513160999999997</v>
      </c>
      <c r="E299">
        <v>31656555555.556</v>
      </c>
      <c r="F299">
        <v>-75.880516</v>
      </c>
      <c r="G299">
        <v>-67.533248999999998</v>
      </c>
      <c r="I299">
        <f t="shared" si="6"/>
        <v>31.656555555556</v>
      </c>
    </row>
    <row r="300" spans="1:9" x14ac:dyDescent="0.25">
      <c r="A300">
        <v>34599314814.815002</v>
      </c>
      <c r="B300">
        <v>-67.243056999999993</v>
      </c>
      <c r="C300">
        <v>-58.238033000000001</v>
      </c>
      <c r="E300">
        <v>34599314814.815002</v>
      </c>
      <c r="F300">
        <v>-66.864509999999996</v>
      </c>
      <c r="G300">
        <v>-57.796214999999997</v>
      </c>
      <c r="I300">
        <f t="shared" si="6"/>
        <v>34.599314814815003</v>
      </c>
    </row>
    <row r="301" spans="1:9" x14ac:dyDescent="0.25">
      <c r="A301">
        <v>37542074074.073997</v>
      </c>
      <c r="B301">
        <v>-69.584693999999999</v>
      </c>
      <c r="C301">
        <v>-61.195545000000003</v>
      </c>
      <c r="E301">
        <v>37542074074.073997</v>
      </c>
      <c r="F301">
        <v>-74.350127999999998</v>
      </c>
      <c r="G301">
        <v>-64.986671000000001</v>
      </c>
      <c r="I301">
        <f t="shared" si="6"/>
        <v>37.542074074073994</v>
      </c>
    </row>
    <row r="302" spans="1:9" x14ac:dyDescent="0.25">
      <c r="A302">
        <v>40484833333.333</v>
      </c>
      <c r="B302">
        <v>-58.764099000000002</v>
      </c>
      <c r="C302">
        <v>-51.140796999999999</v>
      </c>
      <c r="E302">
        <v>40484833333.333</v>
      </c>
      <c r="F302">
        <v>-76.493645000000001</v>
      </c>
      <c r="G302">
        <v>-66.830284000000006</v>
      </c>
      <c r="I302">
        <f t="shared" si="6"/>
        <v>40.484833333333</v>
      </c>
    </row>
    <row r="303" spans="1:9" x14ac:dyDescent="0.25">
      <c r="A303">
        <v>43427592592.593002</v>
      </c>
      <c r="B303">
        <v>-60.722721</v>
      </c>
      <c r="C303">
        <v>-52.723232000000003</v>
      </c>
      <c r="E303">
        <v>43427592592.593002</v>
      </c>
      <c r="F303">
        <v>-70.112121999999999</v>
      </c>
      <c r="G303">
        <v>-61.070576000000003</v>
      </c>
      <c r="I303">
        <f t="shared" si="6"/>
        <v>43.427592592593001</v>
      </c>
    </row>
    <row r="304" spans="1:9" x14ac:dyDescent="0.25">
      <c r="A304">
        <v>46370351851.851997</v>
      </c>
      <c r="B304">
        <v>-77.083220999999995</v>
      </c>
      <c r="C304">
        <v>-68.181197999999995</v>
      </c>
      <c r="E304">
        <v>46370351851.851997</v>
      </c>
      <c r="F304">
        <v>-74.230155999999994</v>
      </c>
      <c r="G304">
        <v>-65.558846000000003</v>
      </c>
      <c r="I304">
        <f t="shared" si="6"/>
        <v>46.370351851852</v>
      </c>
    </row>
    <row r="305" spans="1:9" x14ac:dyDescent="0.25">
      <c r="A305">
        <v>49313111111.111</v>
      </c>
      <c r="B305">
        <v>-71.788803000000001</v>
      </c>
      <c r="C305">
        <v>-61.039349000000001</v>
      </c>
      <c r="E305">
        <v>49313111111.111</v>
      </c>
      <c r="F305">
        <v>-69.531104999999997</v>
      </c>
      <c r="G305">
        <v>-59.440922</v>
      </c>
      <c r="I305">
        <f t="shared" si="6"/>
        <v>49.313111111110999</v>
      </c>
    </row>
    <row r="306" spans="1:9" x14ac:dyDescent="0.25">
      <c r="A306">
        <v>52255870370.370003</v>
      </c>
      <c r="B306">
        <v>-63.314518</v>
      </c>
      <c r="C306">
        <v>-49.92662</v>
      </c>
      <c r="E306">
        <v>52255870370.370003</v>
      </c>
      <c r="F306">
        <v>-63.219067000000003</v>
      </c>
      <c r="G306">
        <v>-50.329037</v>
      </c>
      <c r="I306">
        <f t="shared" si="6"/>
        <v>52.255870370370005</v>
      </c>
    </row>
    <row r="307" spans="1:9" x14ac:dyDescent="0.25">
      <c r="A307">
        <v>55198629629.629997</v>
      </c>
      <c r="B307">
        <v>-52.513095999999997</v>
      </c>
      <c r="C307">
        <v>-25.72673</v>
      </c>
      <c r="E307">
        <v>55198629629.629997</v>
      </c>
      <c r="F307">
        <v>-67.905501999999998</v>
      </c>
      <c r="G307">
        <v>-50.303108000000002</v>
      </c>
      <c r="I307">
        <f t="shared" si="6"/>
        <v>55.198629629629998</v>
      </c>
    </row>
    <row r="308" spans="1:9" x14ac:dyDescent="0.25">
      <c r="A308">
        <v>58141388888.889</v>
      </c>
      <c r="B308">
        <v>-75.447959999999995</v>
      </c>
      <c r="C308">
        <v>-16.868680999999999</v>
      </c>
      <c r="E308">
        <v>58141388888.889</v>
      </c>
      <c r="F308">
        <v>-65.734970000000004</v>
      </c>
      <c r="G308">
        <v>-43.557659000000001</v>
      </c>
      <c r="I308">
        <f t="shared" si="6"/>
        <v>58.141388888888997</v>
      </c>
    </row>
    <row r="309" spans="1:9" x14ac:dyDescent="0.25">
      <c r="A309">
        <v>61084148148.148003</v>
      </c>
      <c r="B309">
        <v>-60.950451000000001</v>
      </c>
      <c r="C309">
        <v>-42.725731000000003</v>
      </c>
      <c r="E309">
        <v>61084148148.148003</v>
      </c>
      <c r="F309">
        <v>-72.424812000000003</v>
      </c>
      <c r="G309">
        <v>-56.859611999999998</v>
      </c>
      <c r="I309">
        <f t="shared" si="6"/>
        <v>61.084148148148003</v>
      </c>
    </row>
    <row r="310" spans="1:9" x14ac:dyDescent="0.25">
      <c r="A310">
        <v>64026907407.406998</v>
      </c>
      <c r="B310">
        <v>-63.888843999999999</v>
      </c>
      <c r="C310">
        <v>-52.970908999999999</v>
      </c>
      <c r="E310">
        <v>64026907407.406998</v>
      </c>
      <c r="F310">
        <v>-92.555565000000001</v>
      </c>
      <c r="G310">
        <v>-78.039894000000004</v>
      </c>
      <c r="I310">
        <f t="shared" si="6"/>
        <v>64.026907407406995</v>
      </c>
    </row>
    <row r="311" spans="1:9" x14ac:dyDescent="0.25">
      <c r="A311">
        <v>66969666666.667</v>
      </c>
      <c r="B311">
        <v>-48.565002</v>
      </c>
      <c r="C311">
        <v>-20.667044000000001</v>
      </c>
      <c r="E311">
        <v>66969666666.667</v>
      </c>
      <c r="F311">
        <v>-95.410965000000004</v>
      </c>
      <c r="G311">
        <v>-78.068893000000003</v>
      </c>
      <c r="I311">
        <f t="shared" si="6"/>
        <v>66.969666666666996</v>
      </c>
    </row>
    <row r="312" spans="1:9" x14ac:dyDescent="0.25">
      <c r="A312" t="s">
        <v>4</v>
      </c>
      <c r="E312" t="s">
        <v>4</v>
      </c>
      <c r="I312" t="e">
        <f t="shared" si="6"/>
        <v>#VALUE!</v>
      </c>
    </row>
    <row r="313" spans="1:9" x14ac:dyDescent="0.25">
      <c r="I313">
        <f t="shared" si="6"/>
        <v>0</v>
      </c>
    </row>
    <row r="314" spans="1:9" x14ac:dyDescent="0.25">
      <c r="I314">
        <f t="shared" si="6"/>
        <v>0</v>
      </c>
    </row>
    <row r="315" spans="1:9" x14ac:dyDescent="0.25">
      <c r="A315" t="s">
        <v>107</v>
      </c>
      <c r="E315" t="s">
        <v>107</v>
      </c>
      <c r="I315" t="e">
        <f t="shared" si="6"/>
        <v>#VALUE!</v>
      </c>
    </row>
    <row r="316" spans="1:9" x14ac:dyDescent="0.25">
      <c r="A316" t="s">
        <v>1</v>
      </c>
      <c r="B316" t="s">
        <v>108</v>
      </c>
      <c r="C316" t="s">
        <v>109</v>
      </c>
      <c r="E316" t="s">
        <v>1</v>
      </c>
      <c r="F316" t="s">
        <v>108</v>
      </c>
      <c r="G316" t="s">
        <v>109</v>
      </c>
      <c r="I316" t="e">
        <f t="shared" si="6"/>
        <v>#VALUE!</v>
      </c>
    </row>
    <row r="317" spans="1:9" x14ac:dyDescent="0.25">
      <c r="A317">
        <v>18636333333.333</v>
      </c>
      <c r="B317">
        <v>-71.272330999999994</v>
      </c>
      <c r="C317">
        <v>-52.534882000000003</v>
      </c>
      <c r="E317">
        <v>18636333333.333</v>
      </c>
      <c r="F317">
        <v>-75.431968999999995</v>
      </c>
      <c r="G317">
        <v>-61.142788000000003</v>
      </c>
      <c r="I317">
        <f t="shared" si="6"/>
        <v>18.636333333332999</v>
      </c>
    </row>
    <row r="318" spans="1:9" x14ac:dyDescent="0.25">
      <c r="A318">
        <v>21323203703.703999</v>
      </c>
      <c r="B318">
        <v>-77.714309999999998</v>
      </c>
      <c r="C318">
        <v>-71.271743999999998</v>
      </c>
      <c r="E318">
        <v>21323203703.703999</v>
      </c>
      <c r="F318">
        <v>-80.057570999999996</v>
      </c>
      <c r="G318">
        <v>-73.626373000000001</v>
      </c>
      <c r="I318">
        <f t="shared" si="6"/>
        <v>21.323203703703999</v>
      </c>
    </row>
    <row r="319" spans="1:9" x14ac:dyDescent="0.25">
      <c r="A319">
        <v>24010074074.074001</v>
      </c>
      <c r="B319">
        <v>-81.911040999999997</v>
      </c>
      <c r="C319">
        <v>-75.987533999999997</v>
      </c>
      <c r="E319">
        <v>24010074074.074001</v>
      </c>
      <c r="F319">
        <v>-89.646843000000004</v>
      </c>
      <c r="G319">
        <v>-82.887939000000003</v>
      </c>
      <c r="I319">
        <f t="shared" si="6"/>
        <v>24.010074074074002</v>
      </c>
    </row>
    <row r="320" spans="1:9" x14ac:dyDescent="0.25">
      <c r="A320">
        <v>26696944444.444</v>
      </c>
      <c r="B320">
        <v>-81.000991999999997</v>
      </c>
      <c r="C320">
        <v>-75.229095000000001</v>
      </c>
      <c r="E320">
        <v>26696944444.444</v>
      </c>
      <c r="F320">
        <v>-94.968177999999995</v>
      </c>
      <c r="G320">
        <v>-87.237907000000007</v>
      </c>
      <c r="I320">
        <f t="shared" si="6"/>
        <v>26.696944444444</v>
      </c>
    </row>
    <row r="321" spans="1:9" x14ac:dyDescent="0.25">
      <c r="A321">
        <v>29383814814.814999</v>
      </c>
      <c r="B321">
        <v>-101.87827</v>
      </c>
      <c r="C321">
        <v>-92.336235000000002</v>
      </c>
      <c r="E321">
        <v>29383814814.814999</v>
      </c>
      <c r="F321">
        <v>-87.176345999999995</v>
      </c>
      <c r="G321">
        <v>-76.634315000000001</v>
      </c>
      <c r="I321">
        <f t="shared" si="6"/>
        <v>29.383814814814997</v>
      </c>
    </row>
    <row r="322" spans="1:9" x14ac:dyDescent="0.25">
      <c r="A322">
        <v>32070685185.185001</v>
      </c>
      <c r="B322">
        <v>-88.165313999999995</v>
      </c>
      <c r="C322">
        <v>-80.514610000000005</v>
      </c>
      <c r="E322">
        <v>32070685185.185001</v>
      </c>
      <c r="F322">
        <v>-88.235305999999994</v>
      </c>
      <c r="G322">
        <v>-79.654404</v>
      </c>
      <c r="I322">
        <f t="shared" si="6"/>
        <v>32.070685185184999</v>
      </c>
    </row>
    <row r="323" spans="1:9" x14ac:dyDescent="0.25">
      <c r="A323">
        <v>34757555555.556</v>
      </c>
      <c r="B323">
        <v>-77.816520999999995</v>
      </c>
      <c r="C323">
        <v>-70.375327999999996</v>
      </c>
      <c r="E323">
        <v>34757555555.556</v>
      </c>
      <c r="F323">
        <v>-82.808289000000002</v>
      </c>
      <c r="G323">
        <v>-74.461021000000002</v>
      </c>
      <c r="I323">
        <f t="shared" si="6"/>
        <v>34.757555555556003</v>
      </c>
    </row>
    <row r="324" spans="1:9" x14ac:dyDescent="0.25">
      <c r="A324">
        <v>37444425925.926003</v>
      </c>
      <c r="B324">
        <v>-81.068343999999996</v>
      </c>
      <c r="C324">
        <v>-72.063316</v>
      </c>
      <c r="E324">
        <v>37444425925.926003</v>
      </c>
      <c r="F324">
        <v>-84.654670999999993</v>
      </c>
      <c r="G324">
        <v>-75.586380000000005</v>
      </c>
      <c r="I324">
        <f t="shared" si="6"/>
        <v>37.444425925926005</v>
      </c>
    </row>
    <row r="325" spans="1:9" x14ac:dyDescent="0.25">
      <c r="A325">
        <v>40131296296.295998</v>
      </c>
      <c r="B325">
        <v>-81.022270000000006</v>
      </c>
      <c r="C325">
        <v>-72.633117999999996</v>
      </c>
      <c r="E325">
        <v>40131296296.295998</v>
      </c>
      <c r="F325">
        <v>-95.656173999999993</v>
      </c>
      <c r="G325">
        <v>-86.292716999999996</v>
      </c>
      <c r="I325">
        <f t="shared" ref="I325:I388" si="7">A325/1000000000</f>
        <v>40.131296296296</v>
      </c>
    </row>
    <row r="326" spans="1:9" x14ac:dyDescent="0.25">
      <c r="A326">
        <v>42818166666.667</v>
      </c>
      <c r="B326">
        <v>-79.814423000000005</v>
      </c>
      <c r="C326">
        <v>-72.191115999999994</v>
      </c>
      <c r="E326">
        <v>42818166666.667</v>
      </c>
      <c r="F326">
        <v>-82.819266999999996</v>
      </c>
      <c r="G326">
        <v>-73.155906999999999</v>
      </c>
      <c r="I326">
        <f t="shared" si="7"/>
        <v>42.818166666666997</v>
      </c>
    </row>
    <row r="327" spans="1:9" x14ac:dyDescent="0.25">
      <c r="A327">
        <v>45505037037.037003</v>
      </c>
      <c r="B327">
        <v>-76.835837999999995</v>
      </c>
      <c r="C327">
        <v>-68.836342000000002</v>
      </c>
      <c r="E327">
        <v>45505037037.037003</v>
      </c>
      <c r="F327">
        <v>-78.395767000000006</v>
      </c>
      <c r="G327">
        <v>-69.354218000000003</v>
      </c>
      <c r="I327">
        <f t="shared" si="7"/>
        <v>45.505037037037006</v>
      </c>
    </row>
    <row r="328" spans="1:9" x14ac:dyDescent="0.25">
      <c r="A328">
        <v>48191907407.406998</v>
      </c>
      <c r="B328">
        <v>-81.712868</v>
      </c>
      <c r="C328">
        <v>-72.810844000000003</v>
      </c>
      <c r="E328">
        <v>48191907407.406998</v>
      </c>
      <c r="F328">
        <v>-71.847374000000002</v>
      </c>
      <c r="G328">
        <v>-63.176067000000003</v>
      </c>
      <c r="I328">
        <f t="shared" si="7"/>
        <v>48.191907407407001</v>
      </c>
    </row>
    <row r="329" spans="1:9" x14ac:dyDescent="0.25">
      <c r="A329">
        <v>50878777777.778</v>
      </c>
      <c r="B329">
        <v>-84.108390999999997</v>
      </c>
      <c r="C329">
        <v>-73.358931999999996</v>
      </c>
      <c r="E329">
        <v>50878777777.778</v>
      </c>
      <c r="F329">
        <v>-74.619308000000004</v>
      </c>
      <c r="G329">
        <v>-64.529121000000004</v>
      </c>
      <c r="I329">
        <f t="shared" si="7"/>
        <v>50.878777777777998</v>
      </c>
    </row>
    <row r="330" spans="1:9" x14ac:dyDescent="0.25">
      <c r="A330">
        <v>53565648148.148003</v>
      </c>
      <c r="B330">
        <v>-87.307227999999995</v>
      </c>
      <c r="C330">
        <v>-73.919334000000006</v>
      </c>
      <c r="E330">
        <v>53565648148.148003</v>
      </c>
      <c r="F330">
        <v>-81.228401000000005</v>
      </c>
      <c r="G330">
        <v>-68.338370999999995</v>
      </c>
      <c r="I330">
        <f t="shared" si="7"/>
        <v>53.565648148148</v>
      </c>
    </row>
    <row r="331" spans="1:9" x14ac:dyDescent="0.25">
      <c r="A331">
        <v>56252518518.518997</v>
      </c>
      <c r="B331">
        <v>-91.431038000000001</v>
      </c>
      <c r="C331">
        <v>-64.644668999999993</v>
      </c>
      <c r="E331">
        <v>56252518518.518997</v>
      </c>
      <c r="F331">
        <v>-95.597121999999999</v>
      </c>
      <c r="G331">
        <v>-77.994727999999995</v>
      </c>
      <c r="I331">
        <f t="shared" si="7"/>
        <v>56.252518518518997</v>
      </c>
    </row>
    <row r="332" spans="1:9" x14ac:dyDescent="0.25">
      <c r="A332">
        <v>58939388888.889</v>
      </c>
      <c r="B332">
        <v>-95.685615999999996</v>
      </c>
      <c r="C332">
        <v>-37.106338999999998</v>
      </c>
      <c r="E332">
        <v>58939388888.889</v>
      </c>
      <c r="F332">
        <v>-93.061561999999995</v>
      </c>
      <c r="G332">
        <v>-70.884247000000002</v>
      </c>
      <c r="I332">
        <f t="shared" si="7"/>
        <v>58.939388888888999</v>
      </c>
    </row>
    <row r="333" spans="1:9" x14ac:dyDescent="0.25">
      <c r="A333">
        <v>61626259259.259003</v>
      </c>
      <c r="B333">
        <v>-85.416381999999999</v>
      </c>
      <c r="C333">
        <v>-67.191665999999998</v>
      </c>
      <c r="E333">
        <v>61626259259.259003</v>
      </c>
      <c r="F333">
        <v>-115.15633</v>
      </c>
      <c r="G333">
        <v>-99.591132999999999</v>
      </c>
      <c r="I333">
        <f t="shared" si="7"/>
        <v>61.626259259259001</v>
      </c>
    </row>
    <row r="334" spans="1:9" x14ac:dyDescent="0.25">
      <c r="A334">
        <v>64313129629.629997</v>
      </c>
      <c r="B334">
        <v>-78.879440000000002</v>
      </c>
      <c r="C334">
        <v>-67.961501999999996</v>
      </c>
      <c r="E334">
        <v>64313129629.629997</v>
      </c>
      <c r="F334">
        <v>-86.350952000000007</v>
      </c>
      <c r="G334">
        <v>-71.835280999999995</v>
      </c>
      <c r="I334">
        <f t="shared" si="7"/>
        <v>64.313129629629998</v>
      </c>
    </row>
    <row r="335" spans="1:9" x14ac:dyDescent="0.25">
      <c r="A335">
        <v>67000000000</v>
      </c>
      <c r="B335">
        <v>-76.288475000000005</v>
      </c>
      <c r="C335">
        <v>-48.390518</v>
      </c>
      <c r="E335">
        <v>67000000000</v>
      </c>
      <c r="F335">
        <v>-89.793143999999998</v>
      </c>
      <c r="G335">
        <v>-72.451072999999994</v>
      </c>
      <c r="I335">
        <f t="shared" si="7"/>
        <v>67</v>
      </c>
    </row>
    <row r="336" spans="1:9" x14ac:dyDescent="0.25">
      <c r="A336" t="s">
        <v>4</v>
      </c>
      <c r="E336" t="s">
        <v>4</v>
      </c>
      <c r="I336" t="e">
        <f t="shared" si="7"/>
        <v>#VALUE!</v>
      </c>
    </row>
    <row r="337" spans="1:9" x14ac:dyDescent="0.25">
      <c r="I337">
        <f t="shared" si="7"/>
        <v>0</v>
      </c>
    </row>
    <row r="338" spans="1:9" x14ac:dyDescent="0.25">
      <c r="I338">
        <f t="shared" si="7"/>
        <v>0</v>
      </c>
    </row>
    <row r="339" spans="1:9" x14ac:dyDescent="0.25">
      <c r="A339" t="s">
        <v>110</v>
      </c>
      <c r="E339" t="s">
        <v>110</v>
      </c>
      <c r="I339" t="e">
        <f t="shared" si="7"/>
        <v>#VALUE!</v>
      </c>
    </row>
    <row r="340" spans="1:9" x14ac:dyDescent="0.25">
      <c r="A340" t="s">
        <v>1</v>
      </c>
      <c r="B340" t="s">
        <v>111</v>
      </c>
      <c r="C340" t="s">
        <v>112</v>
      </c>
      <c r="E340" t="s">
        <v>1</v>
      </c>
      <c r="F340" t="s">
        <v>111</v>
      </c>
      <c r="G340" t="s">
        <v>112</v>
      </c>
      <c r="I340" t="e">
        <f t="shared" si="7"/>
        <v>#VALUE!</v>
      </c>
    </row>
    <row r="341" spans="1:9" x14ac:dyDescent="0.25">
      <c r="A341">
        <v>23303000000</v>
      </c>
      <c r="B341">
        <v>-46.254429000000002</v>
      </c>
      <c r="C341">
        <v>-27.516981000000001</v>
      </c>
      <c r="E341">
        <v>23303000000</v>
      </c>
      <c r="F341">
        <v>-52.537964000000002</v>
      </c>
      <c r="G341">
        <v>-38.248783000000003</v>
      </c>
      <c r="I341">
        <f t="shared" si="7"/>
        <v>23.303000000000001</v>
      </c>
    </row>
    <row r="342" spans="1:9" x14ac:dyDescent="0.25">
      <c r="A342">
        <v>25730611111.111</v>
      </c>
      <c r="B342">
        <v>-47.082447000000002</v>
      </c>
      <c r="C342">
        <v>-40.639881000000003</v>
      </c>
      <c r="E342">
        <v>25730611111.111</v>
      </c>
      <c r="F342">
        <v>-57.044510000000002</v>
      </c>
      <c r="G342">
        <v>-50.613315999999998</v>
      </c>
      <c r="I342">
        <f t="shared" si="7"/>
        <v>25.730611111110999</v>
      </c>
    </row>
    <row r="343" spans="1:9" x14ac:dyDescent="0.25">
      <c r="A343">
        <v>28158222222.222</v>
      </c>
      <c r="B343">
        <v>-55.089371</v>
      </c>
      <c r="C343">
        <v>-49.165858999999998</v>
      </c>
      <c r="E343">
        <v>28158222222.222</v>
      </c>
      <c r="F343">
        <v>-65.015297000000004</v>
      </c>
      <c r="G343">
        <v>-58.256393000000003</v>
      </c>
      <c r="I343">
        <f t="shared" si="7"/>
        <v>28.158222222222001</v>
      </c>
    </row>
    <row r="344" spans="1:9" x14ac:dyDescent="0.25">
      <c r="A344">
        <v>30585833333.333</v>
      </c>
      <c r="B344">
        <v>-59.135131999999999</v>
      </c>
      <c r="C344">
        <v>-53.363239</v>
      </c>
      <c r="E344">
        <v>30585833333.333</v>
      </c>
      <c r="F344">
        <v>-66.008308</v>
      </c>
      <c r="G344">
        <v>-58.278041999999999</v>
      </c>
      <c r="I344">
        <f t="shared" si="7"/>
        <v>30.585833333332999</v>
      </c>
    </row>
    <row r="345" spans="1:9" x14ac:dyDescent="0.25">
      <c r="A345">
        <v>33013444444.444</v>
      </c>
      <c r="B345">
        <v>-50.25544</v>
      </c>
      <c r="C345">
        <v>-40.713405999999999</v>
      </c>
      <c r="E345">
        <v>33013444444.444</v>
      </c>
      <c r="F345">
        <v>-61.805320999999999</v>
      </c>
      <c r="G345">
        <v>-51.263286999999998</v>
      </c>
      <c r="I345">
        <f t="shared" si="7"/>
        <v>33.013444444443998</v>
      </c>
    </row>
    <row r="346" spans="1:9" x14ac:dyDescent="0.25">
      <c r="A346">
        <v>35441055555.556</v>
      </c>
      <c r="B346">
        <v>-55.583503999999998</v>
      </c>
      <c r="C346">
        <v>-47.932808000000001</v>
      </c>
      <c r="E346">
        <v>35441055555.556</v>
      </c>
      <c r="F346">
        <v>-68.565703999999997</v>
      </c>
      <c r="G346">
        <v>-59.984797999999998</v>
      </c>
      <c r="I346">
        <f t="shared" si="7"/>
        <v>35.441055555555998</v>
      </c>
    </row>
    <row r="347" spans="1:9" x14ac:dyDescent="0.25">
      <c r="A347">
        <v>37868666666.667</v>
      </c>
      <c r="B347">
        <v>-61.336235000000002</v>
      </c>
      <c r="C347">
        <v>-53.895046000000001</v>
      </c>
      <c r="E347">
        <v>37868666666.667</v>
      </c>
      <c r="F347">
        <v>-67.447479000000001</v>
      </c>
      <c r="G347">
        <v>-59.100211999999999</v>
      </c>
      <c r="I347">
        <f t="shared" si="7"/>
        <v>37.868666666666996</v>
      </c>
    </row>
    <row r="348" spans="1:9" x14ac:dyDescent="0.25">
      <c r="A348">
        <v>40296277777.778</v>
      </c>
      <c r="B348">
        <v>-64.977256999999994</v>
      </c>
      <c r="C348">
        <v>-55.972225000000002</v>
      </c>
      <c r="E348">
        <v>40296277777.778</v>
      </c>
      <c r="F348">
        <v>-79.593849000000006</v>
      </c>
      <c r="G348">
        <v>-70.525558000000004</v>
      </c>
      <c r="I348">
        <f t="shared" si="7"/>
        <v>40.296277777778002</v>
      </c>
    </row>
    <row r="349" spans="1:9" x14ac:dyDescent="0.25">
      <c r="A349">
        <v>42723888888.889</v>
      </c>
      <c r="B349">
        <v>-47.238250999999998</v>
      </c>
      <c r="C349">
        <v>-38.849102000000002</v>
      </c>
      <c r="E349">
        <v>42723888888.889</v>
      </c>
      <c r="F349">
        <v>-63.279766000000002</v>
      </c>
      <c r="G349">
        <v>-53.916308999999998</v>
      </c>
      <c r="I349">
        <f t="shared" si="7"/>
        <v>42.723888888889</v>
      </c>
    </row>
    <row r="350" spans="1:9" x14ac:dyDescent="0.25">
      <c r="A350">
        <v>45151500000</v>
      </c>
      <c r="B350">
        <v>-52.956767999999997</v>
      </c>
      <c r="C350">
        <v>-45.333461999999997</v>
      </c>
      <c r="E350">
        <v>45151500000</v>
      </c>
      <c r="F350">
        <v>-60.320320000000002</v>
      </c>
      <c r="G350">
        <v>-50.656959999999998</v>
      </c>
      <c r="I350">
        <f t="shared" si="7"/>
        <v>45.151499999999999</v>
      </c>
    </row>
    <row r="351" spans="1:9" x14ac:dyDescent="0.25">
      <c r="A351">
        <v>47579111111.111</v>
      </c>
      <c r="B351">
        <v>-62.502335000000002</v>
      </c>
      <c r="C351">
        <v>-54.502842000000001</v>
      </c>
      <c r="E351">
        <v>47579111111.111</v>
      </c>
      <c r="F351">
        <v>-62.724499000000002</v>
      </c>
      <c r="G351">
        <v>-53.682952999999998</v>
      </c>
      <c r="I351">
        <f t="shared" si="7"/>
        <v>47.579111111110997</v>
      </c>
    </row>
    <row r="352" spans="1:9" x14ac:dyDescent="0.25">
      <c r="A352">
        <v>50006722222.222</v>
      </c>
      <c r="B352">
        <v>-63.075668</v>
      </c>
      <c r="C352">
        <v>-54.173645</v>
      </c>
      <c r="E352">
        <v>50006722222.222</v>
      </c>
      <c r="F352">
        <v>-62.930809000000004</v>
      </c>
      <c r="G352">
        <v>-54.259498999999998</v>
      </c>
      <c r="I352">
        <f t="shared" si="7"/>
        <v>50.006722222222002</v>
      </c>
    </row>
    <row r="353" spans="1:9" x14ac:dyDescent="0.25">
      <c r="A353">
        <v>52434333333.333</v>
      </c>
      <c r="B353">
        <v>-68.169769000000002</v>
      </c>
      <c r="C353">
        <v>-57.420310999999998</v>
      </c>
      <c r="E353">
        <v>52434333333.333</v>
      </c>
      <c r="F353">
        <v>-69.026672000000005</v>
      </c>
      <c r="G353">
        <v>-58.936484999999998</v>
      </c>
      <c r="I353">
        <f t="shared" si="7"/>
        <v>52.434333333333001</v>
      </c>
    </row>
    <row r="354" spans="1:9" x14ac:dyDescent="0.25">
      <c r="A354">
        <v>54861944444.444</v>
      </c>
      <c r="B354">
        <v>-68.595573000000002</v>
      </c>
      <c r="C354">
        <v>-55.207680000000003</v>
      </c>
      <c r="E354">
        <v>54861944444.444</v>
      </c>
      <c r="F354">
        <v>-75.067169000000007</v>
      </c>
      <c r="G354">
        <v>-62.177143000000001</v>
      </c>
      <c r="I354">
        <f t="shared" si="7"/>
        <v>54.861944444443999</v>
      </c>
    </row>
    <row r="355" spans="1:9" x14ac:dyDescent="0.25">
      <c r="A355">
        <v>57289555555.556</v>
      </c>
      <c r="B355">
        <v>-70.298889000000003</v>
      </c>
      <c r="C355">
        <v>-43.512523999999999</v>
      </c>
      <c r="E355">
        <v>57289555555.556</v>
      </c>
      <c r="F355">
        <v>-92.317169000000007</v>
      </c>
      <c r="G355">
        <v>-74.714775000000003</v>
      </c>
      <c r="I355">
        <f t="shared" si="7"/>
        <v>57.289555555555999</v>
      </c>
    </row>
    <row r="356" spans="1:9" x14ac:dyDescent="0.25">
      <c r="A356">
        <v>59717166666.667</v>
      </c>
      <c r="B356">
        <v>-74.231926000000001</v>
      </c>
      <c r="C356">
        <v>-15.652644</v>
      </c>
      <c r="E356">
        <v>59717166666.667</v>
      </c>
      <c r="F356">
        <v>-79.144203000000005</v>
      </c>
      <c r="G356">
        <v>-56.966887999999997</v>
      </c>
      <c r="I356">
        <f t="shared" si="7"/>
        <v>59.717166666666998</v>
      </c>
    </row>
    <row r="357" spans="1:9" x14ac:dyDescent="0.25">
      <c r="A357">
        <v>62144777777.778</v>
      </c>
      <c r="B357">
        <v>-71.065360999999996</v>
      </c>
      <c r="C357">
        <v>-52.840640999999998</v>
      </c>
      <c r="E357">
        <v>62144777777.778</v>
      </c>
      <c r="F357">
        <v>-80.18647</v>
      </c>
      <c r="G357">
        <v>-64.621268999999998</v>
      </c>
      <c r="I357">
        <f t="shared" si="7"/>
        <v>62.144777777778003</v>
      </c>
    </row>
    <row r="358" spans="1:9" x14ac:dyDescent="0.25">
      <c r="A358">
        <v>64572388888.889</v>
      </c>
      <c r="B358">
        <v>-65.829971</v>
      </c>
      <c r="C358">
        <v>-54.912033000000001</v>
      </c>
      <c r="E358">
        <v>64572388888.889</v>
      </c>
      <c r="F358">
        <v>-75.897391999999996</v>
      </c>
      <c r="G358">
        <v>-61.381717999999999</v>
      </c>
      <c r="I358">
        <f t="shared" si="7"/>
        <v>64.572388888888995</v>
      </c>
    </row>
    <row r="359" spans="1:9" x14ac:dyDescent="0.25">
      <c r="A359">
        <v>67000000000</v>
      </c>
      <c r="B359">
        <v>-68.870445000000004</v>
      </c>
      <c r="C359">
        <v>-40.972487999999998</v>
      </c>
      <c r="E359">
        <v>67000000000</v>
      </c>
      <c r="F359">
        <v>-85.747971000000007</v>
      </c>
      <c r="G359">
        <v>-68.405899000000005</v>
      </c>
      <c r="I359">
        <f t="shared" si="7"/>
        <v>67</v>
      </c>
    </row>
    <row r="360" spans="1:9" x14ac:dyDescent="0.25">
      <c r="A360" t="s">
        <v>4</v>
      </c>
      <c r="E360" t="s">
        <v>4</v>
      </c>
      <c r="I360" t="e">
        <f t="shared" si="7"/>
        <v>#VALUE!</v>
      </c>
    </row>
    <row r="361" spans="1:9" x14ac:dyDescent="0.25">
      <c r="I361">
        <f t="shared" si="7"/>
        <v>0</v>
      </c>
    </row>
    <row r="362" spans="1:9" x14ac:dyDescent="0.25">
      <c r="I362">
        <f t="shared" si="7"/>
        <v>0</v>
      </c>
    </row>
    <row r="363" spans="1:9" x14ac:dyDescent="0.25">
      <c r="A363" t="s">
        <v>113</v>
      </c>
      <c r="E363" t="s">
        <v>113</v>
      </c>
      <c r="I363" t="e">
        <f t="shared" si="7"/>
        <v>#VALUE!</v>
      </c>
    </row>
    <row r="364" spans="1:9" x14ac:dyDescent="0.25">
      <c r="A364" t="s">
        <v>1</v>
      </c>
      <c r="B364" t="s">
        <v>114</v>
      </c>
      <c r="C364" t="s">
        <v>115</v>
      </c>
      <c r="E364" t="s">
        <v>1</v>
      </c>
      <c r="F364" t="s">
        <v>114</v>
      </c>
      <c r="G364" t="s">
        <v>115</v>
      </c>
      <c r="I364" t="e">
        <f t="shared" si="7"/>
        <v>#VALUE!</v>
      </c>
    </row>
    <row r="365" spans="1:9" x14ac:dyDescent="0.25">
      <c r="A365">
        <v>14000000000</v>
      </c>
      <c r="B365">
        <v>-58.733649999999997</v>
      </c>
      <c r="C365">
        <v>-39.996200999999999</v>
      </c>
      <c r="E365">
        <v>14000000000</v>
      </c>
      <c r="F365">
        <v>-67.628517000000002</v>
      </c>
      <c r="G365">
        <v>-53.339336000000003</v>
      </c>
      <c r="I365">
        <f t="shared" si="7"/>
        <v>14</v>
      </c>
    </row>
    <row r="366" spans="1:9" x14ac:dyDescent="0.25">
      <c r="A366">
        <v>14154041666.667</v>
      </c>
      <c r="B366">
        <v>-61.224727999999999</v>
      </c>
      <c r="C366">
        <v>-54.782162</v>
      </c>
      <c r="E366">
        <v>14154041666.667</v>
      </c>
      <c r="F366">
        <v>-70.572486999999995</v>
      </c>
      <c r="G366">
        <v>-64.141289</v>
      </c>
      <c r="I366">
        <f t="shared" si="7"/>
        <v>14.154041666667</v>
      </c>
    </row>
    <row r="367" spans="1:9" x14ac:dyDescent="0.25">
      <c r="A367">
        <v>14308083333.333</v>
      </c>
      <c r="B367">
        <v>-62.297027999999997</v>
      </c>
      <c r="C367">
        <v>-56.373516000000002</v>
      </c>
      <c r="E367">
        <v>14308083333.333</v>
      </c>
      <c r="F367">
        <v>-69.322036999999995</v>
      </c>
      <c r="G367">
        <v>-62.563133000000001</v>
      </c>
      <c r="I367">
        <f t="shared" si="7"/>
        <v>14.308083333333</v>
      </c>
    </row>
    <row r="368" spans="1:9" x14ac:dyDescent="0.25">
      <c r="A368">
        <v>14462125000</v>
      </c>
      <c r="B368">
        <v>-61.384597999999997</v>
      </c>
      <c r="C368">
        <v>-55.612701000000001</v>
      </c>
      <c r="E368">
        <v>14462125000</v>
      </c>
      <c r="F368">
        <v>-79.688164</v>
      </c>
      <c r="G368">
        <v>-71.957892999999999</v>
      </c>
      <c r="I368">
        <f t="shared" si="7"/>
        <v>14.462125</v>
      </c>
    </row>
    <row r="369" spans="1:9" x14ac:dyDescent="0.25">
      <c r="A369">
        <v>14616166666.667</v>
      </c>
      <c r="B369">
        <v>-60.059811000000003</v>
      </c>
      <c r="C369">
        <v>-50.517775999999998</v>
      </c>
      <c r="E369">
        <v>14616166666.667</v>
      </c>
      <c r="F369">
        <v>-72.058875999999998</v>
      </c>
      <c r="G369">
        <v>-61.516841999999997</v>
      </c>
      <c r="I369">
        <f t="shared" si="7"/>
        <v>14.616166666667</v>
      </c>
    </row>
    <row r="370" spans="1:9" x14ac:dyDescent="0.25">
      <c r="A370">
        <v>14770208333.333</v>
      </c>
      <c r="B370">
        <v>-54.344935999999997</v>
      </c>
      <c r="C370">
        <v>-46.694237000000001</v>
      </c>
      <c r="E370">
        <v>14770208333.333</v>
      </c>
      <c r="F370">
        <v>-66.527366999999998</v>
      </c>
      <c r="G370">
        <v>-57.946457000000002</v>
      </c>
      <c r="I370">
        <f t="shared" si="7"/>
        <v>14.770208333333001</v>
      </c>
    </row>
    <row r="371" spans="1:9" x14ac:dyDescent="0.25">
      <c r="A371">
        <v>14924250000</v>
      </c>
      <c r="B371">
        <v>-63.754050999999997</v>
      </c>
      <c r="C371">
        <v>-56.312859000000003</v>
      </c>
      <c r="E371">
        <v>14924250000</v>
      </c>
      <c r="F371">
        <v>-62.412621000000001</v>
      </c>
      <c r="G371">
        <v>-54.065353000000002</v>
      </c>
      <c r="I371">
        <f t="shared" si="7"/>
        <v>14.924250000000001</v>
      </c>
    </row>
    <row r="372" spans="1:9" x14ac:dyDescent="0.25">
      <c r="A372">
        <v>15078291666.667</v>
      </c>
      <c r="B372">
        <v>-67.364349000000004</v>
      </c>
      <c r="C372">
        <v>-58.359321999999999</v>
      </c>
      <c r="E372">
        <v>15078291666.667</v>
      </c>
      <c r="F372">
        <v>-59.648063999999998</v>
      </c>
      <c r="G372">
        <v>-50.579768999999999</v>
      </c>
      <c r="I372">
        <f t="shared" si="7"/>
        <v>15.078291666666999</v>
      </c>
    </row>
    <row r="373" spans="1:9" x14ac:dyDescent="0.25">
      <c r="A373">
        <v>15232333333.333</v>
      </c>
      <c r="B373">
        <v>-65.759331000000003</v>
      </c>
      <c r="C373">
        <v>-57.370182</v>
      </c>
      <c r="E373">
        <v>15232333333.333</v>
      </c>
      <c r="F373">
        <v>-75.076447000000002</v>
      </c>
      <c r="G373">
        <v>-65.712990000000005</v>
      </c>
      <c r="I373">
        <f t="shared" si="7"/>
        <v>15.232333333333001</v>
      </c>
    </row>
    <row r="374" spans="1:9" x14ac:dyDescent="0.25">
      <c r="A374">
        <v>15386375000</v>
      </c>
      <c r="B374">
        <v>-53.765602000000001</v>
      </c>
      <c r="C374">
        <v>-46.142299999999999</v>
      </c>
      <c r="E374">
        <v>15386375000</v>
      </c>
      <c r="F374">
        <v>-69.239777000000004</v>
      </c>
      <c r="G374">
        <v>-59.576411999999998</v>
      </c>
      <c r="I374">
        <f t="shared" si="7"/>
        <v>15.386374999999999</v>
      </c>
    </row>
    <row r="375" spans="1:9" x14ac:dyDescent="0.25">
      <c r="A375">
        <v>15540416666.667</v>
      </c>
      <c r="B375">
        <v>-49.649258000000003</v>
      </c>
      <c r="C375">
        <v>-41.649765000000002</v>
      </c>
      <c r="E375">
        <v>15540416666.667</v>
      </c>
      <c r="F375">
        <v>-63.136119999999998</v>
      </c>
      <c r="G375">
        <v>-54.094569999999997</v>
      </c>
      <c r="I375">
        <f t="shared" si="7"/>
        <v>15.540416666666999</v>
      </c>
    </row>
    <row r="376" spans="1:9" x14ac:dyDescent="0.25">
      <c r="A376">
        <v>15694458333.333</v>
      </c>
      <c r="B376">
        <v>-57.279167000000001</v>
      </c>
      <c r="C376">
        <v>-48.377144000000001</v>
      </c>
      <c r="E376">
        <v>15694458333.333</v>
      </c>
      <c r="F376">
        <v>-82.415062000000006</v>
      </c>
      <c r="G376">
        <v>-73.743752000000001</v>
      </c>
      <c r="I376">
        <f t="shared" si="7"/>
        <v>15.694458333332999</v>
      </c>
    </row>
    <row r="377" spans="1:9" x14ac:dyDescent="0.25">
      <c r="A377">
        <v>15848500000</v>
      </c>
      <c r="B377">
        <v>-53.333655999999998</v>
      </c>
      <c r="C377">
        <v>-42.584201999999998</v>
      </c>
      <c r="E377">
        <v>15848500000</v>
      </c>
      <c r="F377">
        <v>-83.649215999999996</v>
      </c>
      <c r="G377">
        <v>-73.559028999999995</v>
      </c>
      <c r="I377">
        <f t="shared" si="7"/>
        <v>15.8485</v>
      </c>
    </row>
    <row r="378" spans="1:9" x14ac:dyDescent="0.25">
      <c r="A378">
        <v>16002541666.667</v>
      </c>
      <c r="B378">
        <v>-44.868637</v>
      </c>
      <c r="C378">
        <v>-31.480740000000001</v>
      </c>
      <c r="E378">
        <v>16002541666.667</v>
      </c>
      <c r="F378">
        <v>-84.634986999999995</v>
      </c>
      <c r="G378">
        <v>-71.744956999999999</v>
      </c>
      <c r="I378">
        <f t="shared" si="7"/>
        <v>16.002541666667</v>
      </c>
    </row>
    <row r="379" spans="1:9" x14ac:dyDescent="0.25">
      <c r="A379">
        <v>16156583333.333</v>
      </c>
      <c r="B379">
        <v>-41.367058</v>
      </c>
      <c r="C379">
        <v>-14.580692000000001</v>
      </c>
      <c r="E379">
        <v>16156583333.333</v>
      </c>
      <c r="F379">
        <v>-85.951819999999998</v>
      </c>
      <c r="G379">
        <v>-68.349425999999994</v>
      </c>
      <c r="I379">
        <f t="shared" si="7"/>
        <v>16.156583333333</v>
      </c>
    </row>
    <row r="380" spans="1:9" x14ac:dyDescent="0.25">
      <c r="A380">
        <v>16310625000</v>
      </c>
      <c r="B380">
        <v>-42.407725999999997</v>
      </c>
      <c r="C380">
        <v>16.171552999999999</v>
      </c>
      <c r="E380">
        <v>16310625000</v>
      </c>
      <c r="F380">
        <v>-84.519278999999997</v>
      </c>
      <c r="G380">
        <v>-62.341960999999998</v>
      </c>
      <c r="I380">
        <f t="shared" si="7"/>
        <v>16.310625000000002</v>
      </c>
    </row>
    <row r="381" spans="1:9" x14ac:dyDescent="0.25">
      <c r="A381">
        <v>16464666666.667</v>
      </c>
      <c r="B381">
        <v>-39.939692999999998</v>
      </c>
      <c r="C381">
        <v>-21.714974999999999</v>
      </c>
      <c r="E381">
        <v>16464666666.667</v>
      </c>
      <c r="F381">
        <v>-79.806319999999999</v>
      </c>
      <c r="G381">
        <v>-64.241118999999998</v>
      </c>
      <c r="I381">
        <f t="shared" si="7"/>
        <v>16.464666666667</v>
      </c>
    </row>
    <row r="382" spans="1:9" x14ac:dyDescent="0.25">
      <c r="A382">
        <v>16618708333.333</v>
      </c>
      <c r="B382">
        <v>-44.155388000000002</v>
      </c>
      <c r="C382">
        <v>-33.237453000000002</v>
      </c>
      <c r="E382">
        <v>16618708333.333</v>
      </c>
      <c r="F382">
        <v>-76.698150999999996</v>
      </c>
      <c r="G382">
        <v>-62.182484000000002</v>
      </c>
      <c r="I382">
        <f t="shared" si="7"/>
        <v>16.618708333333</v>
      </c>
    </row>
    <row r="383" spans="1:9" x14ac:dyDescent="0.25">
      <c r="A383">
        <v>16772750000</v>
      </c>
      <c r="B383">
        <v>-45.479846999999999</v>
      </c>
      <c r="C383">
        <v>-17.581887999999999</v>
      </c>
      <c r="E383">
        <v>16772750000</v>
      </c>
      <c r="F383">
        <v>-91.640099000000006</v>
      </c>
      <c r="G383">
        <v>-74.298027000000005</v>
      </c>
      <c r="I383">
        <f t="shared" si="7"/>
        <v>16.772749999999998</v>
      </c>
    </row>
    <row r="384" spans="1:9" x14ac:dyDescent="0.25">
      <c r="A384" t="s">
        <v>4</v>
      </c>
      <c r="E384" t="s">
        <v>4</v>
      </c>
      <c r="I384" t="e">
        <f t="shared" si="7"/>
        <v>#VALUE!</v>
      </c>
    </row>
    <row r="385" spans="1:9" x14ac:dyDescent="0.25">
      <c r="I385">
        <f t="shared" si="7"/>
        <v>0</v>
      </c>
    </row>
    <row r="386" spans="1:9" x14ac:dyDescent="0.25">
      <c r="I386">
        <f t="shared" si="7"/>
        <v>0</v>
      </c>
    </row>
    <row r="387" spans="1:9" x14ac:dyDescent="0.25">
      <c r="A387" t="s">
        <v>116</v>
      </c>
      <c r="E387" t="s">
        <v>116</v>
      </c>
      <c r="I387" t="e">
        <f t="shared" si="7"/>
        <v>#VALUE!</v>
      </c>
    </row>
    <row r="388" spans="1:9" x14ac:dyDescent="0.25">
      <c r="A388" t="s">
        <v>1</v>
      </c>
      <c r="B388" t="s">
        <v>117</v>
      </c>
      <c r="C388" t="s">
        <v>118</v>
      </c>
      <c r="E388" t="s">
        <v>1</v>
      </c>
      <c r="F388" t="s">
        <v>117</v>
      </c>
      <c r="G388" t="s">
        <v>118</v>
      </c>
      <c r="I388" t="e">
        <f t="shared" si="7"/>
        <v>#VALUE!</v>
      </c>
    </row>
    <row r="389" spans="1:9" x14ac:dyDescent="0.25">
      <c r="A389">
        <v>14000000000</v>
      </c>
      <c r="B389">
        <v>-86.554717999999994</v>
      </c>
      <c r="C389">
        <v>-67.817267999999999</v>
      </c>
      <c r="E389">
        <v>14000000000</v>
      </c>
      <c r="F389">
        <v>-106.53843999999999</v>
      </c>
      <c r="G389">
        <v>-92.249260000000007</v>
      </c>
      <c r="I389">
        <f t="shared" ref="I389:I452" si="8">A389/1000000000</f>
        <v>14</v>
      </c>
    </row>
    <row r="390" spans="1:9" x14ac:dyDescent="0.25">
      <c r="A390">
        <v>15082069444.444</v>
      </c>
      <c r="B390">
        <v>-82.708625999999995</v>
      </c>
      <c r="C390">
        <v>-76.266059999999996</v>
      </c>
      <c r="E390">
        <v>15082069444.444</v>
      </c>
      <c r="F390">
        <v>-89.181503000000006</v>
      </c>
      <c r="G390">
        <v>-82.750304999999997</v>
      </c>
      <c r="I390">
        <f t="shared" si="8"/>
        <v>15.082069444444</v>
      </c>
    </row>
    <row r="391" spans="1:9" x14ac:dyDescent="0.25">
      <c r="A391">
        <v>16164138888.889</v>
      </c>
      <c r="B391">
        <v>-66.496025000000003</v>
      </c>
      <c r="C391">
        <v>-60.572513999999998</v>
      </c>
      <c r="E391">
        <v>16164138888.889</v>
      </c>
      <c r="F391">
        <v>-66.307937999999993</v>
      </c>
      <c r="G391">
        <v>-59.549033999999999</v>
      </c>
      <c r="I391">
        <f t="shared" si="8"/>
        <v>16.164138888888999</v>
      </c>
    </row>
    <row r="392" spans="1:9" x14ac:dyDescent="0.25">
      <c r="A392">
        <v>17246208333.333</v>
      </c>
      <c r="B392">
        <v>-86.277648999999997</v>
      </c>
      <c r="C392">
        <v>-80.505752999999999</v>
      </c>
      <c r="E392">
        <v>17246208333.333</v>
      </c>
      <c r="F392">
        <v>-89.440819000000005</v>
      </c>
      <c r="G392">
        <v>-81.710548000000003</v>
      </c>
      <c r="I392">
        <f t="shared" si="8"/>
        <v>17.246208333333001</v>
      </c>
    </row>
    <row r="393" spans="1:9" x14ac:dyDescent="0.25">
      <c r="A393">
        <v>18328277777.778</v>
      </c>
      <c r="B393">
        <v>-77.912673999999996</v>
      </c>
      <c r="C393">
        <v>-68.370636000000005</v>
      </c>
      <c r="E393">
        <v>18328277777.778</v>
      </c>
      <c r="F393">
        <v>-98.646705999999995</v>
      </c>
      <c r="G393">
        <v>-88.104675</v>
      </c>
      <c r="I393">
        <f t="shared" si="8"/>
        <v>18.328277777777998</v>
      </c>
    </row>
    <row r="394" spans="1:9" x14ac:dyDescent="0.25">
      <c r="A394">
        <v>19410347222.222</v>
      </c>
      <c r="B394">
        <v>-81.024918</v>
      </c>
      <c r="C394">
        <v>-73.374213999999995</v>
      </c>
      <c r="E394">
        <v>19410347222.222</v>
      </c>
      <c r="F394">
        <v>-90.337920999999994</v>
      </c>
      <c r="G394">
        <v>-81.757011000000006</v>
      </c>
      <c r="I394">
        <f t="shared" si="8"/>
        <v>19.410347222222001</v>
      </c>
    </row>
    <row r="395" spans="1:9" x14ac:dyDescent="0.25">
      <c r="A395">
        <v>20492416666.667</v>
      </c>
      <c r="B395">
        <v>-84.201851000000005</v>
      </c>
      <c r="C395">
        <v>-76.760658000000006</v>
      </c>
      <c r="E395">
        <v>20492416666.667</v>
      </c>
      <c r="F395">
        <v>-84.799194</v>
      </c>
      <c r="G395">
        <v>-76.451926999999998</v>
      </c>
      <c r="I395">
        <f t="shared" si="8"/>
        <v>20.492416666667001</v>
      </c>
    </row>
    <row r="396" spans="1:9" x14ac:dyDescent="0.25">
      <c r="A396">
        <v>21574486111.111</v>
      </c>
      <c r="B396">
        <v>-76.221794000000003</v>
      </c>
      <c r="C396">
        <v>-67.216766000000007</v>
      </c>
      <c r="E396">
        <v>21574486111.111</v>
      </c>
      <c r="F396">
        <v>-88.770454000000001</v>
      </c>
      <c r="G396">
        <v>-79.702163999999996</v>
      </c>
      <c r="I396">
        <f t="shared" si="8"/>
        <v>21.574486111111</v>
      </c>
    </row>
    <row r="397" spans="1:9" x14ac:dyDescent="0.25">
      <c r="A397">
        <v>22656555555.556</v>
      </c>
      <c r="B397">
        <v>-86.511893999999998</v>
      </c>
      <c r="C397">
        <v>-78.122748999999999</v>
      </c>
      <c r="E397">
        <v>22656555555.556</v>
      </c>
      <c r="F397">
        <v>-99.530692999999999</v>
      </c>
      <c r="G397">
        <v>-90.167236000000003</v>
      </c>
      <c r="I397">
        <f t="shared" si="8"/>
        <v>22.656555555556</v>
      </c>
    </row>
    <row r="398" spans="1:9" x14ac:dyDescent="0.25">
      <c r="A398">
        <v>23738625000</v>
      </c>
      <c r="B398">
        <v>-81.685883000000004</v>
      </c>
      <c r="C398">
        <v>-74.062576000000007</v>
      </c>
      <c r="E398">
        <v>23738625000</v>
      </c>
      <c r="F398">
        <v>-97.907050999999996</v>
      </c>
      <c r="G398">
        <v>-88.243690000000001</v>
      </c>
      <c r="I398">
        <f t="shared" si="8"/>
        <v>23.738624999999999</v>
      </c>
    </row>
    <row r="399" spans="1:9" x14ac:dyDescent="0.25">
      <c r="A399">
        <v>24820694444.444</v>
      </c>
      <c r="B399">
        <v>-72.289985999999999</v>
      </c>
      <c r="C399">
        <v>-64.290497000000002</v>
      </c>
      <c r="E399">
        <v>24820694444.444</v>
      </c>
      <c r="F399">
        <v>-95.792312999999993</v>
      </c>
      <c r="G399">
        <v>-86.750763000000006</v>
      </c>
      <c r="I399">
        <f t="shared" si="8"/>
        <v>24.820694444444001</v>
      </c>
    </row>
    <row r="400" spans="1:9" x14ac:dyDescent="0.25">
      <c r="A400">
        <v>25902763888.889</v>
      </c>
      <c r="B400">
        <v>-74.742180000000005</v>
      </c>
      <c r="C400">
        <v>-65.840157000000005</v>
      </c>
      <c r="E400">
        <v>25902763888.889</v>
      </c>
      <c r="F400">
        <v>-88.809708000000001</v>
      </c>
      <c r="G400">
        <v>-80.138405000000006</v>
      </c>
      <c r="I400">
        <f t="shared" si="8"/>
        <v>25.902763888888998</v>
      </c>
    </row>
    <row r="401" spans="1:9" x14ac:dyDescent="0.25">
      <c r="A401">
        <v>26984833333.333</v>
      </c>
      <c r="B401">
        <v>-59.953758000000001</v>
      </c>
      <c r="C401">
        <v>-49.204304</v>
      </c>
      <c r="E401">
        <v>26984833333.333</v>
      </c>
      <c r="F401">
        <v>-78.953201000000007</v>
      </c>
      <c r="G401">
        <v>-68.863014000000007</v>
      </c>
      <c r="I401">
        <f t="shared" si="8"/>
        <v>26.984833333333</v>
      </c>
    </row>
    <row r="402" spans="1:9" x14ac:dyDescent="0.25">
      <c r="A402">
        <v>28066902777.778</v>
      </c>
      <c r="B402">
        <v>-95.131973000000002</v>
      </c>
      <c r="C402">
        <v>-81.744079999999997</v>
      </c>
      <c r="E402">
        <v>28066902777.778</v>
      </c>
      <c r="F402">
        <v>-75.517120000000006</v>
      </c>
      <c r="G402">
        <v>-62.627094</v>
      </c>
      <c r="I402">
        <f t="shared" si="8"/>
        <v>28.066902777778001</v>
      </c>
    </row>
    <row r="403" spans="1:9" x14ac:dyDescent="0.25">
      <c r="A403">
        <v>29148972222.222</v>
      </c>
      <c r="B403">
        <v>-74.037505999999993</v>
      </c>
      <c r="C403">
        <v>-47.251140999999997</v>
      </c>
      <c r="E403">
        <v>29148972222.222</v>
      </c>
      <c r="F403">
        <v>-81.601607999999999</v>
      </c>
      <c r="G403">
        <v>-63.999209999999998</v>
      </c>
      <c r="I403">
        <f t="shared" si="8"/>
        <v>29.148972222222</v>
      </c>
    </row>
    <row r="404" spans="1:9" x14ac:dyDescent="0.25">
      <c r="A404">
        <v>30231041666.667</v>
      </c>
      <c r="B404">
        <v>-76.527862999999996</v>
      </c>
      <c r="C404">
        <v>-17.948587</v>
      </c>
      <c r="E404">
        <v>30231041666.667</v>
      </c>
      <c r="F404">
        <v>-80.594718999999998</v>
      </c>
      <c r="G404">
        <v>-58.417408000000002</v>
      </c>
      <c r="I404">
        <f t="shared" si="8"/>
        <v>30.231041666667</v>
      </c>
    </row>
    <row r="405" spans="1:9" x14ac:dyDescent="0.25">
      <c r="A405">
        <v>31313111111.111</v>
      </c>
      <c r="B405">
        <v>-95.030738999999997</v>
      </c>
      <c r="C405">
        <v>-76.806022999999996</v>
      </c>
      <c r="E405">
        <v>31313111111.111</v>
      </c>
      <c r="F405">
        <v>-88.472328000000005</v>
      </c>
      <c r="G405">
        <v>-72.907127000000003</v>
      </c>
      <c r="I405">
        <f t="shared" si="8"/>
        <v>31.313111111110999</v>
      </c>
    </row>
    <row r="406" spans="1:9" x14ac:dyDescent="0.25">
      <c r="A406">
        <v>32395180555.556</v>
      </c>
      <c r="B406">
        <v>-73.378615999999994</v>
      </c>
      <c r="C406">
        <v>-62.460686000000003</v>
      </c>
      <c r="E406">
        <v>32395180555.556</v>
      </c>
      <c r="F406">
        <v>-89.437522999999999</v>
      </c>
      <c r="G406">
        <v>-74.921852000000001</v>
      </c>
      <c r="I406">
        <f t="shared" si="8"/>
        <v>32.395180555556003</v>
      </c>
    </row>
    <row r="407" spans="1:9" x14ac:dyDescent="0.25">
      <c r="A407">
        <v>33477250000</v>
      </c>
      <c r="B407">
        <v>-63.583793999999997</v>
      </c>
      <c r="C407">
        <v>-35.685836999999999</v>
      </c>
      <c r="E407">
        <v>33477250000</v>
      </c>
      <c r="F407">
        <v>-90.292191000000003</v>
      </c>
      <c r="G407">
        <v>-72.950119000000001</v>
      </c>
      <c r="I407">
        <f t="shared" si="8"/>
        <v>33.477249999999998</v>
      </c>
    </row>
    <row r="408" spans="1:9" x14ac:dyDescent="0.25">
      <c r="A408" t="s">
        <v>4</v>
      </c>
      <c r="E408" t="s">
        <v>4</v>
      </c>
      <c r="I408" t="e">
        <f t="shared" si="8"/>
        <v>#VALUE!</v>
      </c>
    </row>
    <row r="409" spans="1:9" x14ac:dyDescent="0.25">
      <c r="I409">
        <f t="shared" si="8"/>
        <v>0</v>
      </c>
    </row>
    <row r="410" spans="1:9" x14ac:dyDescent="0.25">
      <c r="I410">
        <f t="shared" si="8"/>
        <v>0</v>
      </c>
    </row>
    <row r="411" spans="1:9" x14ac:dyDescent="0.25">
      <c r="A411" t="s">
        <v>119</v>
      </c>
      <c r="E411" t="s">
        <v>119</v>
      </c>
      <c r="I411" t="e">
        <f t="shared" si="8"/>
        <v>#VALUE!</v>
      </c>
    </row>
    <row r="412" spans="1:9" x14ac:dyDescent="0.25">
      <c r="A412" t="s">
        <v>1</v>
      </c>
      <c r="B412" t="s">
        <v>120</v>
      </c>
      <c r="C412" t="s">
        <v>121</v>
      </c>
      <c r="E412" t="s">
        <v>1</v>
      </c>
      <c r="F412" t="s">
        <v>120</v>
      </c>
      <c r="G412" t="s">
        <v>121</v>
      </c>
      <c r="I412" t="e">
        <f t="shared" si="8"/>
        <v>#VALUE!</v>
      </c>
    </row>
    <row r="413" spans="1:9" x14ac:dyDescent="0.25">
      <c r="A413">
        <v>14000000000</v>
      </c>
      <c r="B413">
        <v>-90.260506000000007</v>
      </c>
      <c r="C413">
        <v>-71.523055999999997</v>
      </c>
      <c r="E413">
        <v>14000000000</v>
      </c>
      <c r="F413">
        <v>-92.465202000000005</v>
      </c>
      <c r="G413">
        <v>-78.176017999999999</v>
      </c>
      <c r="I413">
        <f t="shared" si="8"/>
        <v>14</v>
      </c>
    </row>
    <row r="414" spans="1:9" x14ac:dyDescent="0.25">
      <c r="A414">
        <v>16012625000</v>
      </c>
      <c r="B414">
        <v>-71.512542999999994</v>
      </c>
      <c r="C414">
        <v>-65.069976999999994</v>
      </c>
      <c r="E414">
        <v>16012625000</v>
      </c>
      <c r="F414">
        <v>-97.843613000000005</v>
      </c>
      <c r="G414">
        <v>-91.412422000000007</v>
      </c>
      <c r="I414">
        <f t="shared" si="8"/>
        <v>16.012625</v>
      </c>
    </row>
    <row r="415" spans="1:9" x14ac:dyDescent="0.25">
      <c r="A415">
        <v>18025250000</v>
      </c>
      <c r="B415">
        <v>-71.334564</v>
      </c>
      <c r="C415">
        <v>-65.411057</v>
      </c>
      <c r="E415">
        <v>18025250000</v>
      </c>
      <c r="F415">
        <v>-86.421088999999995</v>
      </c>
      <c r="G415">
        <v>-79.662186000000005</v>
      </c>
      <c r="I415">
        <f t="shared" si="8"/>
        <v>18.02525</v>
      </c>
    </row>
    <row r="416" spans="1:9" x14ac:dyDescent="0.25">
      <c r="A416">
        <v>20037875000</v>
      </c>
      <c r="B416">
        <v>-66.895386000000002</v>
      </c>
      <c r="C416">
        <v>-61.123493000000003</v>
      </c>
      <c r="E416">
        <v>20037875000</v>
      </c>
      <c r="F416">
        <v>-76.415924000000004</v>
      </c>
      <c r="G416">
        <v>-68.685654</v>
      </c>
      <c r="I416">
        <f t="shared" si="8"/>
        <v>20.037875</v>
      </c>
    </row>
    <row r="417" spans="1:9" x14ac:dyDescent="0.25">
      <c r="A417">
        <v>22050500000</v>
      </c>
      <c r="B417">
        <v>-70.707831999999996</v>
      </c>
      <c r="C417">
        <v>-61.165793999999998</v>
      </c>
      <c r="E417">
        <v>22050500000</v>
      </c>
      <c r="F417">
        <v>-92.901306000000005</v>
      </c>
      <c r="G417">
        <v>-82.359275999999994</v>
      </c>
      <c r="I417">
        <f t="shared" si="8"/>
        <v>22.0505</v>
      </c>
    </row>
    <row r="418" spans="1:9" x14ac:dyDescent="0.25">
      <c r="A418">
        <v>24063125000</v>
      </c>
      <c r="B418">
        <v>-77.990295000000003</v>
      </c>
      <c r="C418">
        <v>-70.339600000000004</v>
      </c>
      <c r="E418">
        <v>24063125000</v>
      </c>
      <c r="F418">
        <v>-83.304969999999997</v>
      </c>
      <c r="G418">
        <v>-74.724068000000003</v>
      </c>
      <c r="I418">
        <f t="shared" si="8"/>
        <v>24.063124999999999</v>
      </c>
    </row>
    <row r="419" spans="1:9" x14ac:dyDescent="0.25">
      <c r="A419">
        <v>26075750000</v>
      </c>
      <c r="B419">
        <v>-73.668441999999999</v>
      </c>
      <c r="C419">
        <v>-66.227249</v>
      </c>
      <c r="E419">
        <v>26075750000</v>
      </c>
      <c r="F419">
        <v>-91.746955999999997</v>
      </c>
      <c r="G419">
        <v>-83.399688999999995</v>
      </c>
      <c r="I419">
        <f t="shared" si="8"/>
        <v>26.075749999999999</v>
      </c>
    </row>
    <row r="420" spans="1:9" x14ac:dyDescent="0.25">
      <c r="A420">
        <v>28088375000</v>
      </c>
      <c r="B420">
        <v>-84.266418000000002</v>
      </c>
      <c r="C420">
        <v>-75.261391000000003</v>
      </c>
      <c r="E420">
        <v>28088375000</v>
      </c>
      <c r="F420">
        <v>-97.546477999999993</v>
      </c>
      <c r="G420">
        <v>-88.478179999999995</v>
      </c>
      <c r="I420">
        <f t="shared" si="8"/>
        <v>28.088374999999999</v>
      </c>
    </row>
    <row r="421" spans="1:9" x14ac:dyDescent="0.25">
      <c r="A421">
        <v>30101000000</v>
      </c>
      <c r="B421">
        <v>-76.887969999999996</v>
      </c>
      <c r="C421">
        <v>-68.498817000000003</v>
      </c>
      <c r="E421">
        <v>30101000000</v>
      </c>
      <c r="F421">
        <v>-81.503287999999998</v>
      </c>
      <c r="G421">
        <v>-72.139831999999998</v>
      </c>
      <c r="I421">
        <f t="shared" si="8"/>
        <v>30.100999999999999</v>
      </c>
    </row>
    <row r="422" spans="1:9" x14ac:dyDescent="0.25">
      <c r="A422">
        <v>32113625000</v>
      </c>
      <c r="B422">
        <v>-83.940430000000006</v>
      </c>
      <c r="C422">
        <v>-76.317131000000003</v>
      </c>
      <c r="E422">
        <v>32113625000</v>
      </c>
      <c r="F422">
        <v>-90.033637999999996</v>
      </c>
      <c r="G422">
        <v>-80.370270000000005</v>
      </c>
      <c r="I422">
        <f t="shared" si="8"/>
        <v>32.113624999999999</v>
      </c>
    </row>
    <row r="423" spans="1:9" x14ac:dyDescent="0.25">
      <c r="A423">
        <v>34126250000</v>
      </c>
      <c r="B423">
        <v>-86.785613999999995</v>
      </c>
      <c r="C423">
        <v>-78.786118000000002</v>
      </c>
      <c r="E423">
        <v>34126250000</v>
      </c>
      <c r="F423">
        <v>-100.81106</v>
      </c>
      <c r="G423">
        <v>-91.769508000000002</v>
      </c>
      <c r="I423">
        <f t="shared" si="8"/>
        <v>34.126249999999999</v>
      </c>
    </row>
    <row r="424" spans="1:9" x14ac:dyDescent="0.25">
      <c r="A424">
        <v>36138875000</v>
      </c>
      <c r="B424">
        <v>-66.740356000000006</v>
      </c>
      <c r="C424">
        <v>-57.838332999999999</v>
      </c>
      <c r="E424">
        <v>36138875000</v>
      </c>
      <c r="F424">
        <v>-87.154105999999999</v>
      </c>
      <c r="G424">
        <v>-78.482803000000004</v>
      </c>
      <c r="I424">
        <f t="shared" si="8"/>
        <v>36.138874999999999</v>
      </c>
    </row>
    <row r="425" spans="1:9" x14ac:dyDescent="0.25">
      <c r="A425">
        <v>38151500000</v>
      </c>
      <c r="B425">
        <v>-54.626102000000003</v>
      </c>
      <c r="C425">
        <v>-43.876648000000003</v>
      </c>
      <c r="E425">
        <v>38151500000</v>
      </c>
      <c r="F425">
        <v>-78.114699999999999</v>
      </c>
      <c r="G425">
        <v>-68.024512999999999</v>
      </c>
      <c r="I425">
        <f t="shared" si="8"/>
        <v>38.151499999999999</v>
      </c>
    </row>
    <row r="426" spans="1:9" x14ac:dyDescent="0.25">
      <c r="A426">
        <v>40164125000</v>
      </c>
      <c r="B426">
        <v>-40.967700999999998</v>
      </c>
      <c r="C426">
        <v>-27.579806999999999</v>
      </c>
      <c r="E426">
        <v>40164125000</v>
      </c>
      <c r="F426">
        <v>-66.053925000000007</v>
      </c>
      <c r="G426">
        <v>-53.163894999999997</v>
      </c>
      <c r="I426">
        <f t="shared" si="8"/>
        <v>40.164124999999999</v>
      </c>
    </row>
    <row r="427" spans="1:9" x14ac:dyDescent="0.25">
      <c r="A427">
        <v>42176750000</v>
      </c>
      <c r="B427">
        <v>-47.885635000000001</v>
      </c>
      <c r="C427">
        <v>-21.099270000000001</v>
      </c>
      <c r="E427">
        <v>42176750000</v>
      </c>
      <c r="F427">
        <v>-64.436417000000006</v>
      </c>
      <c r="G427">
        <v>-46.834018999999998</v>
      </c>
      <c r="I427">
        <f t="shared" si="8"/>
        <v>42.176749999999998</v>
      </c>
    </row>
    <row r="428" spans="1:9" x14ac:dyDescent="0.25">
      <c r="A428">
        <v>44189375000</v>
      </c>
      <c r="B428">
        <v>-48.402351000000003</v>
      </c>
      <c r="C428">
        <v>10.176928</v>
      </c>
      <c r="E428">
        <v>44189375000</v>
      </c>
      <c r="F428">
        <v>-75.817993000000001</v>
      </c>
      <c r="G428">
        <v>-53.640678000000001</v>
      </c>
      <c r="I428">
        <f t="shared" si="8"/>
        <v>44.189374999999998</v>
      </c>
    </row>
    <row r="429" spans="1:9" x14ac:dyDescent="0.25">
      <c r="A429">
        <v>46202000000</v>
      </c>
      <c r="B429">
        <v>-54.317580999999997</v>
      </c>
      <c r="C429">
        <v>-36.092860999999999</v>
      </c>
      <c r="E429">
        <v>46202000000</v>
      </c>
      <c r="F429">
        <v>-59.558041000000003</v>
      </c>
      <c r="G429">
        <v>-43.992840000000001</v>
      </c>
      <c r="I429">
        <f t="shared" si="8"/>
        <v>46.201999999999998</v>
      </c>
    </row>
    <row r="430" spans="1:9" x14ac:dyDescent="0.25">
      <c r="A430">
        <v>48214625000</v>
      </c>
      <c r="B430">
        <v>-55.184868000000002</v>
      </c>
      <c r="C430">
        <v>-44.266933000000002</v>
      </c>
      <c r="E430">
        <v>48214625000</v>
      </c>
      <c r="F430">
        <v>-84.061606999999995</v>
      </c>
      <c r="G430">
        <v>-69.545936999999995</v>
      </c>
      <c r="I430">
        <f t="shared" si="8"/>
        <v>48.214624999999998</v>
      </c>
    </row>
    <row r="431" spans="1:9" x14ac:dyDescent="0.25">
      <c r="A431">
        <v>50227250000</v>
      </c>
      <c r="B431">
        <v>-56.428356000000001</v>
      </c>
      <c r="C431">
        <v>-28.530397000000001</v>
      </c>
      <c r="E431">
        <v>50227250000</v>
      </c>
      <c r="F431">
        <v>-104.74892</v>
      </c>
      <c r="G431">
        <v>-87.406852999999998</v>
      </c>
      <c r="I431">
        <f t="shared" si="8"/>
        <v>50.227249999999998</v>
      </c>
    </row>
    <row r="432" spans="1:9" x14ac:dyDescent="0.25">
      <c r="A432" t="s">
        <v>4</v>
      </c>
      <c r="E432" t="s">
        <v>4</v>
      </c>
      <c r="I432" t="e">
        <f t="shared" si="8"/>
        <v>#VALUE!</v>
      </c>
    </row>
    <row r="433" spans="1:9" x14ac:dyDescent="0.25">
      <c r="I433">
        <f t="shared" si="8"/>
        <v>0</v>
      </c>
    </row>
    <row r="434" spans="1:9" x14ac:dyDescent="0.25">
      <c r="I434">
        <f t="shared" si="8"/>
        <v>0</v>
      </c>
    </row>
    <row r="435" spans="1:9" x14ac:dyDescent="0.25">
      <c r="A435" t="s">
        <v>122</v>
      </c>
      <c r="E435" t="s">
        <v>122</v>
      </c>
      <c r="I435" t="e">
        <f t="shared" si="8"/>
        <v>#VALUE!</v>
      </c>
    </row>
    <row r="436" spans="1:9" x14ac:dyDescent="0.25">
      <c r="A436" t="s">
        <v>1</v>
      </c>
      <c r="B436" t="s">
        <v>123</v>
      </c>
      <c r="C436" t="s">
        <v>124</v>
      </c>
      <c r="E436" t="s">
        <v>1</v>
      </c>
      <c r="F436" t="s">
        <v>123</v>
      </c>
      <c r="G436" t="s">
        <v>124</v>
      </c>
      <c r="I436" t="e">
        <f t="shared" si="8"/>
        <v>#VALUE!</v>
      </c>
    </row>
    <row r="437" spans="1:9" x14ac:dyDescent="0.25">
      <c r="A437">
        <v>14000000000</v>
      </c>
      <c r="B437">
        <v>-98.047027999999997</v>
      </c>
      <c r="C437">
        <v>-79.309578000000002</v>
      </c>
      <c r="E437">
        <v>14000000000</v>
      </c>
      <c r="F437">
        <v>-96.252387999999996</v>
      </c>
      <c r="G437">
        <v>-81.963211000000001</v>
      </c>
      <c r="I437">
        <f t="shared" si="8"/>
        <v>14</v>
      </c>
    </row>
    <row r="438" spans="1:9" x14ac:dyDescent="0.25">
      <c r="A438">
        <v>16943180555.556</v>
      </c>
      <c r="B438">
        <v>-78.345398000000003</v>
      </c>
      <c r="C438">
        <v>-71.902832000000004</v>
      </c>
      <c r="E438">
        <v>16943180555.556</v>
      </c>
      <c r="F438">
        <v>-76.624336</v>
      </c>
      <c r="G438">
        <v>-70.193138000000005</v>
      </c>
      <c r="I438">
        <f t="shared" si="8"/>
        <v>16.943180555556001</v>
      </c>
    </row>
    <row r="439" spans="1:9" x14ac:dyDescent="0.25">
      <c r="A439">
        <v>19886361111.111</v>
      </c>
      <c r="B439">
        <v>-77.769226000000003</v>
      </c>
      <c r="C439">
        <v>-71.845710999999994</v>
      </c>
      <c r="E439">
        <v>19886361111.111</v>
      </c>
      <c r="F439">
        <v>-84.956389999999999</v>
      </c>
      <c r="G439">
        <v>-78.197486999999995</v>
      </c>
      <c r="I439">
        <f t="shared" si="8"/>
        <v>19.886361111111</v>
      </c>
    </row>
    <row r="440" spans="1:9" x14ac:dyDescent="0.25">
      <c r="A440">
        <v>22829541666.667</v>
      </c>
      <c r="B440">
        <v>-79.865088999999998</v>
      </c>
      <c r="C440">
        <v>-74.093192999999999</v>
      </c>
      <c r="E440">
        <v>22829541666.667</v>
      </c>
      <c r="F440">
        <v>-92.512039000000001</v>
      </c>
      <c r="G440">
        <v>-84.781768999999997</v>
      </c>
      <c r="I440">
        <f t="shared" si="8"/>
        <v>22.829541666667001</v>
      </c>
    </row>
    <row r="441" spans="1:9" x14ac:dyDescent="0.25">
      <c r="A441">
        <v>25772722222.222</v>
      </c>
      <c r="B441">
        <v>-81.896361999999996</v>
      </c>
      <c r="C441">
        <v>-72.354324000000005</v>
      </c>
      <c r="E441">
        <v>25772722222.222</v>
      </c>
      <c r="F441">
        <v>-94.413512999999995</v>
      </c>
      <c r="G441">
        <v>-83.871482999999998</v>
      </c>
      <c r="I441">
        <f t="shared" si="8"/>
        <v>25.772722222222001</v>
      </c>
    </row>
    <row r="442" spans="1:9" x14ac:dyDescent="0.25">
      <c r="A442">
        <v>28715902777.778</v>
      </c>
      <c r="B442">
        <v>-95.062850999999995</v>
      </c>
      <c r="C442">
        <v>-87.412154999999998</v>
      </c>
      <c r="E442">
        <v>28715902777.778</v>
      </c>
      <c r="F442">
        <v>-95.178237999999993</v>
      </c>
      <c r="G442">
        <v>-86.597335999999999</v>
      </c>
      <c r="I442">
        <f t="shared" si="8"/>
        <v>28.715902777777998</v>
      </c>
    </row>
    <row r="443" spans="1:9" x14ac:dyDescent="0.25">
      <c r="A443">
        <v>31659083333.333</v>
      </c>
      <c r="B443">
        <v>-95.090278999999995</v>
      </c>
      <c r="C443">
        <v>-87.649085999999997</v>
      </c>
      <c r="E443">
        <v>31659083333.333</v>
      </c>
      <c r="F443">
        <v>-92.817017000000007</v>
      </c>
      <c r="G443">
        <v>-84.469748999999993</v>
      </c>
      <c r="I443">
        <f t="shared" si="8"/>
        <v>31.659083333333001</v>
      </c>
    </row>
    <row r="444" spans="1:9" x14ac:dyDescent="0.25">
      <c r="A444">
        <v>34602263888.889</v>
      </c>
      <c r="B444">
        <v>-97.482985999999997</v>
      </c>
      <c r="C444">
        <v>-88.477958999999998</v>
      </c>
      <c r="E444">
        <v>34602263888.889</v>
      </c>
      <c r="F444">
        <v>-101.63684000000001</v>
      </c>
      <c r="G444">
        <v>-92.568550000000002</v>
      </c>
      <c r="I444">
        <f t="shared" si="8"/>
        <v>34.602263888888999</v>
      </c>
    </row>
    <row r="445" spans="1:9" x14ac:dyDescent="0.25">
      <c r="A445">
        <v>37545444444.444</v>
      </c>
      <c r="B445">
        <v>-104.96438999999999</v>
      </c>
      <c r="C445">
        <v>-96.575232999999997</v>
      </c>
      <c r="E445">
        <v>37545444444.444</v>
      </c>
      <c r="F445">
        <v>-90.101746000000006</v>
      </c>
      <c r="G445">
        <v>-80.738288999999995</v>
      </c>
      <c r="I445">
        <f t="shared" si="8"/>
        <v>37.545444444444001</v>
      </c>
    </row>
    <row r="446" spans="1:9" x14ac:dyDescent="0.25">
      <c r="A446">
        <v>40488625000</v>
      </c>
      <c r="B446">
        <v>-84.774985999999998</v>
      </c>
      <c r="C446">
        <v>-77.151687999999993</v>
      </c>
      <c r="E446">
        <v>40488625000</v>
      </c>
      <c r="F446">
        <v>-90.083443000000003</v>
      </c>
      <c r="G446">
        <v>-80.420081999999994</v>
      </c>
      <c r="I446">
        <f t="shared" si="8"/>
        <v>40.488624999999999</v>
      </c>
    </row>
    <row r="447" spans="1:9" x14ac:dyDescent="0.25">
      <c r="A447">
        <v>43431805555.556</v>
      </c>
      <c r="B447">
        <v>-82.285774000000004</v>
      </c>
      <c r="C447">
        <v>-74.286285000000007</v>
      </c>
      <c r="E447">
        <v>43431805555.556</v>
      </c>
      <c r="F447">
        <v>-91.734734000000003</v>
      </c>
      <c r="G447">
        <v>-82.693184000000002</v>
      </c>
      <c r="I447">
        <f t="shared" si="8"/>
        <v>43.431805555555997</v>
      </c>
    </row>
    <row r="448" spans="1:9" x14ac:dyDescent="0.25">
      <c r="A448">
        <v>46374986111.111</v>
      </c>
      <c r="B448">
        <v>-85.970016000000001</v>
      </c>
      <c r="C448">
        <v>-77.067993000000001</v>
      </c>
      <c r="E448">
        <v>46374986111.111</v>
      </c>
      <c r="F448">
        <v>-92.085503000000003</v>
      </c>
      <c r="G448">
        <v>-83.414192</v>
      </c>
      <c r="I448">
        <f t="shared" si="8"/>
        <v>46.374986111110999</v>
      </c>
    </row>
    <row r="449" spans="1:9" x14ac:dyDescent="0.25">
      <c r="A449">
        <v>49318166666.667</v>
      </c>
      <c r="B449">
        <v>-77.150925000000001</v>
      </c>
      <c r="C449">
        <v>-66.401465999999999</v>
      </c>
      <c r="E449">
        <v>49318166666.667</v>
      </c>
      <c r="F449">
        <v>-81.848015000000004</v>
      </c>
      <c r="G449">
        <v>-71.757828000000003</v>
      </c>
      <c r="I449">
        <f t="shared" si="8"/>
        <v>49.318166666666997</v>
      </c>
    </row>
    <row r="450" spans="1:9" x14ac:dyDescent="0.25">
      <c r="A450">
        <v>52261347222.222</v>
      </c>
      <c r="B450">
        <v>-79.966255000000004</v>
      </c>
      <c r="C450">
        <v>-66.578361999999998</v>
      </c>
      <c r="E450">
        <v>52261347222.222</v>
      </c>
      <c r="F450">
        <v>-88.020308999999997</v>
      </c>
      <c r="G450">
        <v>-75.130279999999999</v>
      </c>
      <c r="I450">
        <f t="shared" si="8"/>
        <v>52.261347222222</v>
      </c>
    </row>
    <row r="451" spans="1:9" x14ac:dyDescent="0.25">
      <c r="A451">
        <v>55204527777.778</v>
      </c>
      <c r="B451">
        <v>-82.490943999999999</v>
      </c>
      <c r="C451">
        <v>-55.704577999999998</v>
      </c>
      <c r="E451">
        <v>55204527777.778</v>
      </c>
      <c r="F451">
        <v>-83.698425</v>
      </c>
      <c r="G451">
        <v>-66.096030999999996</v>
      </c>
      <c r="I451">
        <f t="shared" si="8"/>
        <v>55.204527777777997</v>
      </c>
    </row>
    <row r="452" spans="1:9" x14ac:dyDescent="0.25">
      <c r="A452">
        <v>58147708333.333</v>
      </c>
      <c r="B452">
        <v>-94.35051</v>
      </c>
      <c r="C452">
        <v>-35.771233000000002</v>
      </c>
      <c r="E452">
        <v>58147708333.333</v>
      </c>
      <c r="F452">
        <v>-95.727851999999999</v>
      </c>
      <c r="G452">
        <v>-73.550537000000006</v>
      </c>
      <c r="I452">
        <f t="shared" si="8"/>
        <v>58.147708333333</v>
      </c>
    </row>
    <row r="453" spans="1:9" x14ac:dyDescent="0.25">
      <c r="A453">
        <v>61090888888.889</v>
      </c>
      <c r="B453">
        <v>-77.286697000000004</v>
      </c>
      <c r="C453">
        <v>-59.061973999999999</v>
      </c>
      <c r="E453">
        <v>61090888888.889</v>
      </c>
      <c r="F453">
        <v>-93.300858000000005</v>
      </c>
      <c r="G453">
        <v>-77.735657000000003</v>
      </c>
      <c r="I453">
        <f t="shared" ref="I453:I516" si="9">A453/1000000000</f>
        <v>61.090888888888998</v>
      </c>
    </row>
    <row r="454" spans="1:9" x14ac:dyDescent="0.25">
      <c r="A454">
        <v>64034069444.444</v>
      </c>
      <c r="B454">
        <v>-72.602829</v>
      </c>
      <c r="C454">
        <v>-61.684894999999997</v>
      </c>
      <c r="E454">
        <v>64034069444.444</v>
      </c>
      <c r="F454">
        <v>-97.480468999999999</v>
      </c>
      <c r="G454">
        <v>-82.964798000000002</v>
      </c>
      <c r="I454">
        <f t="shared" si="9"/>
        <v>64.034069444444</v>
      </c>
    </row>
    <row r="455" spans="1:9" x14ac:dyDescent="0.25">
      <c r="A455">
        <v>66977250000</v>
      </c>
      <c r="B455">
        <v>-75.998192000000003</v>
      </c>
      <c r="C455">
        <v>-48.100231000000001</v>
      </c>
      <c r="E455">
        <v>66977250000</v>
      </c>
      <c r="F455">
        <v>-105.27477</v>
      </c>
      <c r="G455">
        <v>-87.932700999999994</v>
      </c>
      <c r="I455">
        <f t="shared" si="9"/>
        <v>66.977249999999998</v>
      </c>
    </row>
    <row r="456" spans="1:9" x14ac:dyDescent="0.25">
      <c r="A456" t="s">
        <v>4</v>
      </c>
      <c r="E456" t="s">
        <v>4</v>
      </c>
      <c r="I456" t="e">
        <f t="shared" si="9"/>
        <v>#VALUE!</v>
      </c>
    </row>
    <row r="457" spans="1:9" x14ac:dyDescent="0.25">
      <c r="I457">
        <f t="shared" si="9"/>
        <v>0</v>
      </c>
    </row>
    <row r="458" spans="1:9" x14ac:dyDescent="0.25">
      <c r="I458">
        <f t="shared" si="9"/>
        <v>0</v>
      </c>
    </row>
    <row r="459" spans="1:9" x14ac:dyDescent="0.25">
      <c r="A459" t="s">
        <v>125</v>
      </c>
      <c r="E459" t="s">
        <v>125</v>
      </c>
      <c r="I459" t="e">
        <f t="shared" si="9"/>
        <v>#VALUE!</v>
      </c>
    </row>
    <row r="460" spans="1:9" x14ac:dyDescent="0.25">
      <c r="A460" t="s">
        <v>1</v>
      </c>
      <c r="B460" t="s">
        <v>126</v>
      </c>
      <c r="C460" t="s">
        <v>127</v>
      </c>
      <c r="E460" t="s">
        <v>1</v>
      </c>
      <c r="F460" t="s">
        <v>126</v>
      </c>
      <c r="G460" t="s">
        <v>127</v>
      </c>
      <c r="I460" t="e">
        <f t="shared" si="9"/>
        <v>#VALUE!</v>
      </c>
    </row>
    <row r="461" spans="1:9" x14ac:dyDescent="0.25">
      <c r="A461">
        <v>17477250000</v>
      </c>
      <c r="B461">
        <v>-63.657257000000001</v>
      </c>
      <c r="C461">
        <v>-44.919806999999999</v>
      </c>
      <c r="E461">
        <v>17477250000</v>
      </c>
      <c r="F461">
        <v>-65.742087999999995</v>
      </c>
      <c r="G461">
        <v>-51.452911</v>
      </c>
      <c r="I461">
        <f t="shared" si="9"/>
        <v>17.477250000000002</v>
      </c>
    </row>
    <row r="462" spans="1:9" x14ac:dyDescent="0.25">
      <c r="A462">
        <v>20228513888.889</v>
      </c>
      <c r="B462">
        <v>-73.318854999999999</v>
      </c>
      <c r="C462">
        <v>-66.876289</v>
      </c>
      <c r="E462">
        <v>20228513888.889</v>
      </c>
      <c r="F462">
        <v>-82.888405000000006</v>
      </c>
      <c r="G462">
        <v>-76.457213999999993</v>
      </c>
      <c r="I462">
        <f t="shared" si="9"/>
        <v>20.228513888889001</v>
      </c>
    </row>
    <row r="463" spans="1:9" x14ac:dyDescent="0.25">
      <c r="A463">
        <v>22979777777.778</v>
      </c>
      <c r="B463">
        <v>-80.884567000000004</v>
      </c>
      <c r="C463">
        <v>-74.961060000000003</v>
      </c>
      <c r="E463">
        <v>22979777777.778</v>
      </c>
      <c r="F463">
        <v>-100.76564</v>
      </c>
      <c r="G463">
        <v>-94.006737000000001</v>
      </c>
      <c r="I463">
        <f t="shared" si="9"/>
        <v>22.979777777778001</v>
      </c>
    </row>
    <row r="464" spans="1:9" x14ac:dyDescent="0.25">
      <c r="A464">
        <v>25731041666.667</v>
      </c>
      <c r="B464">
        <v>-78.688484000000003</v>
      </c>
      <c r="C464">
        <v>-72.916588000000004</v>
      </c>
      <c r="E464">
        <v>25731041666.667</v>
      </c>
      <c r="F464">
        <v>-90.541725</v>
      </c>
      <c r="G464">
        <v>-82.811454999999995</v>
      </c>
      <c r="I464">
        <f t="shared" si="9"/>
        <v>25.731041666667</v>
      </c>
    </row>
    <row r="465" spans="1:9" x14ac:dyDescent="0.25">
      <c r="A465">
        <v>28482305555.556</v>
      </c>
      <c r="B465">
        <v>-88.249602999999993</v>
      </c>
      <c r="C465">
        <v>-78.707565000000002</v>
      </c>
      <c r="E465">
        <v>28482305555.556</v>
      </c>
      <c r="F465">
        <v>-98.786827000000002</v>
      </c>
      <c r="G465">
        <v>-88.244788999999997</v>
      </c>
      <c r="I465">
        <f t="shared" si="9"/>
        <v>28.482305555556</v>
      </c>
    </row>
    <row r="466" spans="1:9" x14ac:dyDescent="0.25">
      <c r="A466">
        <v>31233569444.444</v>
      </c>
      <c r="B466">
        <v>-77.105789000000001</v>
      </c>
      <c r="C466">
        <v>-69.455093000000005</v>
      </c>
      <c r="E466">
        <v>31233569444.444</v>
      </c>
      <c r="F466">
        <v>-90.932654999999997</v>
      </c>
      <c r="G466">
        <v>-82.351746000000006</v>
      </c>
      <c r="I466">
        <f t="shared" si="9"/>
        <v>31.233569444444001</v>
      </c>
    </row>
    <row r="467" spans="1:9" x14ac:dyDescent="0.25">
      <c r="A467">
        <v>33984833333.333</v>
      </c>
      <c r="B467">
        <v>-78.311454999999995</v>
      </c>
      <c r="C467">
        <v>-70.870261999999997</v>
      </c>
      <c r="E467">
        <v>33984833333.333</v>
      </c>
      <c r="F467">
        <v>-80.078033000000005</v>
      </c>
      <c r="G467">
        <v>-71.730766000000003</v>
      </c>
      <c r="I467">
        <f t="shared" si="9"/>
        <v>33.984833333333</v>
      </c>
    </row>
    <row r="468" spans="1:9" x14ac:dyDescent="0.25">
      <c r="A468">
        <v>36736097222.222</v>
      </c>
      <c r="B468">
        <v>-86.362533999999997</v>
      </c>
      <c r="C468">
        <v>-77.357506000000001</v>
      </c>
      <c r="E468">
        <v>36736097222.222</v>
      </c>
      <c r="F468">
        <v>-96.654762000000005</v>
      </c>
      <c r="G468">
        <v>-87.586472000000001</v>
      </c>
      <c r="I468">
        <f t="shared" si="9"/>
        <v>36.736097222222</v>
      </c>
    </row>
    <row r="469" spans="1:9" x14ac:dyDescent="0.25">
      <c r="A469">
        <v>39487361111.111</v>
      </c>
      <c r="B469">
        <v>-79.370850000000004</v>
      </c>
      <c r="C469">
        <v>-70.981696999999997</v>
      </c>
      <c r="E469">
        <v>39487361111.111</v>
      </c>
      <c r="F469">
        <v>-87.614670000000004</v>
      </c>
      <c r="G469">
        <v>-78.251213000000007</v>
      </c>
      <c r="I469">
        <f t="shared" si="9"/>
        <v>39.487361111110999</v>
      </c>
    </row>
    <row r="470" spans="1:9" x14ac:dyDescent="0.25">
      <c r="A470">
        <v>42238625000</v>
      </c>
      <c r="B470">
        <v>-73.399551000000002</v>
      </c>
      <c r="C470">
        <v>-65.776245000000003</v>
      </c>
      <c r="E470">
        <v>42238625000</v>
      </c>
      <c r="F470">
        <v>-83.588050999999993</v>
      </c>
      <c r="G470">
        <v>-73.924689999999998</v>
      </c>
      <c r="I470">
        <f t="shared" si="9"/>
        <v>42.238624999999999</v>
      </c>
    </row>
    <row r="471" spans="1:9" x14ac:dyDescent="0.25">
      <c r="A471">
        <v>44989888888.889</v>
      </c>
      <c r="B471">
        <v>-84.449119999999994</v>
      </c>
      <c r="C471">
        <v>-76.449630999999997</v>
      </c>
      <c r="E471">
        <v>44989888888.889</v>
      </c>
      <c r="F471">
        <v>-88.280510000000007</v>
      </c>
      <c r="G471">
        <v>-79.238960000000006</v>
      </c>
      <c r="I471">
        <f t="shared" si="9"/>
        <v>44.989888888888999</v>
      </c>
    </row>
    <row r="472" spans="1:9" x14ac:dyDescent="0.25">
      <c r="A472">
        <v>47741152777.778</v>
      </c>
      <c r="B472">
        <v>-85.440239000000005</v>
      </c>
      <c r="C472">
        <v>-76.538216000000006</v>
      </c>
      <c r="E472">
        <v>47741152777.778</v>
      </c>
      <c r="F472">
        <v>-79.145865999999998</v>
      </c>
      <c r="G472">
        <v>-70.474564000000001</v>
      </c>
      <c r="I472">
        <f t="shared" si="9"/>
        <v>47.741152777777998</v>
      </c>
    </row>
    <row r="473" spans="1:9" x14ac:dyDescent="0.25">
      <c r="A473">
        <v>50492416666.667</v>
      </c>
      <c r="B473">
        <v>-89.376677999999998</v>
      </c>
      <c r="C473">
        <v>-78.627228000000002</v>
      </c>
      <c r="E473">
        <v>50492416666.667</v>
      </c>
      <c r="F473">
        <v>-89.908980999999997</v>
      </c>
      <c r="G473">
        <v>-79.818793999999997</v>
      </c>
      <c r="I473">
        <f t="shared" si="9"/>
        <v>50.492416666666998</v>
      </c>
    </row>
    <row r="474" spans="1:9" x14ac:dyDescent="0.25">
      <c r="A474">
        <v>53243680555.556</v>
      </c>
      <c r="B474">
        <v>-88.253051999999997</v>
      </c>
      <c r="C474">
        <v>-74.865157999999994</v>
      </c>
      <c r="E474">
        <v>53243680555.556</v>
      </c>
      <c r="F474">
        <v>-92.344040000000007</v>
      </c>
      <c r="G474">
        <v>-79.454018000000005</v>
      </c>
      <c r="I474">
        <f t="shared" si="9"/>
        <v>53.243680555555997</v>
      </c>
    </row>
    <row r="475" spans="1:9" x14ac:dyDescent="0.25">
      <c r="A475">
        <v>55994944444.444</v>
      </c>
      <c r="B475">
        <v>-94.998985000000005</v>
      </c>
      <c r="C475">
        <v>-68.212615999999997</v>
      </c>
      <c r="E475">
        <v>55994944444.444</v>
      </c>
      <c r="F475">
        <v>-99.515724000000006</v>
      </c>
      <c r="G475">
        <v>-81.913330000000002</v>
      </c>
      <c r="I475">
        <f t="shared" si="9"/>
        <v>55.994944444444002</v>
      </c>
    </row>
    <row r="476" spans="1:9" x14ac:dyDescent="0.25">
      <c r="A476">
        <v>58746208333.333</v>
      </c>
      <c r="B476">
        <v>-88.387107999999998</v>
      </c>
      <c r="C476">
        <v>-29.807832999999999</v>
      </c>
      <c r="E476">
        <v>58746208333.333</v>
      </c>
      <c r="F476">
        <v>-101.28483</v>
      </c>
      <c r="G476">
        <v>-79.107512999999997</v>
      </c>
      <c r="I476">
        <f t="shared" si="9"/>
        <v>58.746208333333001</v>
      </c>
    </row>
    <row r="477" spans="1:9" x14ac:dyDescent="0.25">
      <c r="A477">
        <v>61497472222.222</v>
      </c>
      <c r="B477">
        <v>-70.394264000000007</v>
      </c>
      <c r="C477">
        <v>-52.169547999999999</v>
      </c>
      <c r="E477">
        <v>61497472222.222</v>
      </c>
      <c r="F477">
        <v>-90.001273999999995</v>
      </c>
      <c r="G477">
        <v>-74.436072999999993</v>
      </c>
      <c r="I477">
        <f t="shared" si="9"/>
        <v>61.497472222222001</v>
      </c>
    </row>
    <row r="478" spans="1:9" x14ac:dyDescent="0.25">
      <c r="A478">
        <v>64248736111.111</v>
      </c>
      <c r="B478">
        <v>-62.285060999999999</v>
      </c>
      <c r="C478">
        <v>-51.367130000000003</v>
      </c>
      <c r="E478">
        <v>64248736111.111</v>
      </c>
      <c r="F478">
        <v>-91.139724999999999</v>
      </c>
      <c r="G478">
        <v>-76.624046000000007</v>
      </c>
      <c r="I478">
        <f t="shared" si="9"/>
        <v>64.248736111111</v>
      </c>
    </row>
    <row r="479" spans="1:9" x14ac:dyDescent="0.25">
      <c r="A479">
        <v>67000000000</v>
      </c>
      <c r="B479">
        <v>-46.707653000000001</v>
      </c>
      <c r="C479">
        <v>-18.809695999999999</v>
      </c>
      <c r="E479">
        <v>67000000000</v>
      </c>
      <c r="F479">
        <v>-73.458243999999993</v>
      </c>
      <c r="G479">
        <v>-56.116168999999999</v>
      </c>
      <c r="I479">
        <f t="shared" si="9"/>
        <v>67</v>
      </c>
    </row>
    <row r="480" spans="1:9" x14ac:dyDescent="0.25">
      <c r="A480" t="s">
        <v>4</v>
      </c>
      <c r="E480" t="s">
        <v>4</v>
      </c>
      <c r="I480" t="e">
        <f t="shared" si="9"/>
        <v>#VALUE!</v>
      </c>
    </row>
    <row r="481" spans="1:9" x14ac:dyDescent="0.25">
      <c r="I481">
        <f t="shared" si="9"/>
        <v>0</v>
      </c>
    </row>
    <row r="482" spans="1:9" x14ac:dyDescent="0.25">
      <c r="I482">
        <f t="shared" si="9"/>
        <v>0</v>
      </c>
    </row>
    <row r="483" spans="1:9" x14ac:dyDescent="0.25">
      <c r="A483" t="s">
        <v>128</v>
      </c>
      <c r="E483" t="s">
        <v>128</v>
      </c>
      <c r="I483" t="e">
        <f t="shared" si="9"/>
        <v>#VALUE!</v>
      </c>
    </row>
    <row r="484" spans="1:9" x14ac:dyDescent="0.25">
      <c r="A484" t="s">
        <v>1</v>
      </c>
      <c r="B484" t="s">
        <v>129</v>
      </c>
      <c r="C484" t="s">
        <v>130</v>
      </c>
      <c r="E484" t="s">
        <v>1</v>
      </c>
      <c r="F484" t="s">
        <v>129</v>
      </c>
      <c r="G484" t="s">
        <v>130</v>
      </c>
      <c r="I484" t="e">
        <f t="shared" si="9"/>
        <v>#VALUE!</v>
      </c>
    </row>
    <row r="485" spans="1:9" x14ac:dyDescent="0.25">
      <c r="A485">
        <v>14000000000</v>
      </c>
      <c r="B485">
        <v>-70.081444000000005</v>
      </c>
      <c r="C485">
        <v>-51.343997999999999</v>
      </c>
      <c r="E485">
        <v>14000000000</v>
      </c>
      <c r="F485">
        <v>-103.57151</v>
      </c>
      <c r="G485">
        <v>-89.282325999999998</v>
      </c>
      <c r="I485">
        <f t="shared" si="9"/>
        <v>14</v>
      </c>
    </row>
    <row r="486" spans="1:9" x14ac:dyDescent="0.25">
      <c r="A486">
        <v>14012233333.333</v>
      </c>
      <c r="B486">
        <v>-73.598243999999994</v>
      </c>
      <c r="C486">
        <v>-67.155677999999995</v>
      </c>
      <c r="E486">
        <v>14012233333.333</v>
      </c>
      <c r="F486">
        <v>-100.19579</v>
      </c>
      <c r="G486">
        <v>-93.764595</v>
      </c>
      <c r="I486">
        <f t="shared" si="9"/>
        <v>14.012233333333</v>
      </c>
    </row>
    <row r="487" spans="1:9" x14ac:dyDescent="0.25">
      <c r="A487">
        <v>14024466666.667</v>
      </c>
      <c r="B487">
        <v>-83.789574000000002</v>
      </c>
      <c r="C487">
        <v>-77.866066000000004</v>
      </c>
      <c r="E487">
        <v>14024466666.667</v>
      </c>
      <c r="F487">
        <v>-109.38151000000001</v>
      </c>
      <c r="G487">
        <v>-102.62260000000001</v>
      </c>
      <c r="I487">
        <f t="shared" si="9"/>
        <v>14.024466666666999</v>
      </c>
    </row>
    <row r="488" spans="1:9" x14ac:dyDescent="0.25">
      <c r="A488">
        <v>14036700000</v>
      </c>
      <c r="B488">
        <v>-77.037338000000005</v>
      </c>
      <c r="C488">
        <v>-71.265441999999993</v>
      </c>
      <c r="E488">
        <v>14036700000</v>
      </c>
      <c r="F488">
        <v>-98.623870999999994</v>
      </c>
      <c r="G488">
        <v>-90.893600000000006</v>
      </c>
      <c r="I488">
        <f t="shared" si="9"/>
        <v>14.0367</v>
      </c>
    </row>
    <row r="489" spans="1:9" x14ac:dyDescent="0.25">
      <c r="A489">
        <v>14048933333.333</v>
      </c>
      <c r="B489">
        <v>-77.862221000000005</v>
      </c>
      <c r="C489">
        <v>-68.320189999999997</v>
      </c>
      <c r="E489">
        <v>14048933333.333</v>
      </c>
      <c r="F489">
        <v>-105.34347</v>
      </c>
      <c r="G489">
        <v>-94.801437000000007</v>
      </c>
      <c r="I489">
        <f t="shared" si="9"/>
        <v>14.048933333333</v>
      </c>
    </row>
    <row r="490" spans="1:9" x14ac:dyDescent="0.25">
      <c r="A490">
        <v>14061166666.667</v>
      </c>
      <c r="B490">
        <v>-82.725082</v>
      </c>
      <c r="C490">
        <v>-75.074378999999993</v>
      </c>
      <c r="E490">
        <v>14061166666.667</v>
      </c>
      <c r="F490">
        <v>-124.82803</v>
      </c>
      <c r="G490">
        <v>-116.24712</v>
      </c>
      <c r="I490">
        <f t="shared" si="9"/>
        <v>14.061166666666999</v>
      </c>
    </row>
    <row r="491" spans="1:9" x14ac:dyDescent="0.25">
      <c r="A491">
        <v>14073400000</v>
      </c>
      <c r="B491">
        <v>-66.776497000000006</v>
      </c>
      <c r="C491">
        <v>-59.335304000000001</v>
      </c>
      <c r="E491">
        <v>14073400000</v>
      </c>
      <c r="F491">
        <v>-104.95995000000001</v>
      </c>
      <c r="G491">
        <v>-96.612679</v>
      </c>
      <c r="I491">
        <f t="shared" si="9"/>
        <v>14.073399999999999</v>
      </c>
    </row>
    <row r="492" spans="1:9" x14ac:dyDescent="0.25">
      <c r="A492">
        <v>14085633333.333</v>
      </c>
      <c r="B492">
        <v>-59.403548999999998</v>
      </c>
      <c r="C492">
        <v>-50.398521000000002</v>
      </c>
      <c r="E492">
        <v>14085633333.333</v>
      </c>
      <c r="F492">
        <v>-97.655174000000002</v>
      </c>
      <c r="G492">
        <v>-88.586883999999998</v>
      </c>
      <c r="I492">
        <f t="shared" si="9"/>
        <v>14.085633333333</v>
      </c>
    </row>
    <row r="493" spans="1:9" x14ac:dyDescent="0.25">
      <c r="A493">
        <v>14097866666.667</v>
      </c>
      <c r="B493">
        <v>-59.778587000000002</v>
      </c>
      <c r="C493">
        <v>-51.389434999999999</v>
      </c>
      <c r="E493">
        <v>14097866666.667</v>
      </c>
      <c r="F493">
        <v>-102.44189</v>
      </c>
      <c r="G493">
        <v>-93.078438000000006</v>
      </c>
      <c r="I493">
        <f t="shared" si="9"/>
        <v>14.097866666667001</v>
      </c>
    </row>
    <row r="494" spans="1:9" x14ac:dyDescent="0.25">
      <c r="A494">
        <v>14110100000</v>
      </c>
      <c r="B494">
        <v>-58.531002000000001</v>
      </c>
      <c r="C494">
        <v>-50.907699999999998</v>
      </c>
      <c r="E494">
        <v>14110100000</v>
      </c>
      <c r="F494">
        <v>-108.86805</v>
      </c>
      <c r="G494">
        <v>-99.204689000000002</v>
      </c>
      <c r="I494">
        <f t="shared" si="9"/>
        <v>14.110099999999999</v>
      </c>
    </row>
    <row r="495" spans="1:9" x14ac:dyDescent="0.25">
      <c r="A495">
        <v>14122333333.333</v>
      </c>
      <c r="B495">
        <v>-57.499969</v>
      </c>
      <c r="C495">
        <v>-49.500476999999997</v>
      </c>
      <c r="E495">
        <v>14122333333.333</v>
      </c>
      <c r="F495">
        <v>-104.04106</v>
      </c>
      <c r="G495">
        <v>-94.999511999999996</v>
      </c>
      <c r="I495">
        <f t="shared" si="9"/>
        <v>14.122333333333</v>
      </c>
    </row>
    <row r="496" spans="1:9" x14ac:dyDescent="0.25">
      <c r="A496">
        <v>14134566666.667</v>
      </c>
      <c r="B496">
        <v>-57.128681</v>
      </c>
      <c r="C496">
        <v>-48.226658</v>
      </c>
      <c r="E496">
        <v>14134566666.667</v>
      </c>
      <c r="F496">
        <v>-108.84820000000001</v>
      </c>
      <c r="G496">
        <v>-100.1769</v>
      </c>
      <c r="I496">
        <f t="shared" si="9"/>
        <v>14.134566666667</v>
      </c>
    </row>
    <row r="497" spans="1:9" x14ac:dyDescent="0.25">
      <c r="A497">
        <v>14146800000</v>
      </c>
      <c r="B497">
        <v>-57.887267999999999</v>
      </c>
      <c r="C497">
        <v>-47.137813999999999</v>
      </c>
      <c r="E497">
        <v>14146800000</v>
      </c>
      <c r="F497">
        <v>-97.398926000000003</v>
      </c>
      <c r="G497">
        <v>-87.308739000000003</v>
      </c>
      <c r="I497">
        <f t="shared" si="9"/>
        <v>14.146800000000001</v>
      </c>
    </row>
    <row r="498" spans="1:9" x14ac:dyDescent="0.25">
      <c r="A498">
        <v>14159033333.333</v>
      </c>
      <c r="B498">
        <v>-58.519824999999997</v>
      </c>
      <c r="C498">
        <v>-45.131931000000002</v>
      </c>
      <c r="E498">
        <v>14159033333.333</v>
      </c>
      <c r="F498">
        <v>-99.839813000000007</v>
      </c>
      <c r="G498">
        <v>-86.949782999999996</v>
      </c>
      <c r="I498">
        <f t="shared" si="9"/>
        <v>14.159033333332999</v>
      </c>
    </row>
    <row r="499" spans="1:9" x14ac:dyDescent="0.25">
      <c r="A499">
        <v>14171266666.667</v>
      </c>
      <c r="B499">
        <v>-57.82058</v>
      </c>
      <c r="C499">
        <v>-31.034212</v>
      </c>
      <c r="E499">
        <v>14171266666.667</v>
      </c>
      <c r="F499">
        <v>-103.57013000000001</v>
      </c>
      <c r="G499">
        <v>-85.967735000000005</v>
      </c>
      <c r="I499">
        <f t="shared" si="9"/>
        <v>14.171266666667</v>
      </c>
    </row>
    <row r="500" spans="1:9" x14ac:dyDescent="0.25">
      <c r="A500">
        <v>14183500000</v>
      </c>
      <c r="B500">
        <v>-56.567203999999997</v>
      </c>
      <c r="C500">
        <v>2.0120740000000001</v>
      </c>
      <c r="E500">
        <v>14183500000</v>
      </c>
      <c r="F500">
        <v>-100.32803</v>
      </c>
      <c r="G500">
        <v>-78.150711000000001</v>
      </c>
      <c r="I500">
        <f t="shared" si="9"/>
        <v>14.1835</v>
      </c>
    </row>
    <row r="501" spans="1:9" x14ac:dyDescent="0.25">
      <c r="A501">
        <v>14195733333.333</v>
      </c>
      <c r="B501">
        <v>-56.895575999999998</v>
      </c>
      <c r="C501">
        <v>-38.670856000000001</v>
      </c>
      <c r="E501">
        <v>14195733333.333</v>
      </c>
      <c r="F501">
        <v>-104.73</v>
      </c>
      <c r="G501">
        <v>-89.164803000000006</v>
      </c>
      <c r="I501">
        <f t="shared" si="9"/>
        <v>14.195733333333001</v>
      </c>
    </row>
    <row r="502" spans="1:9" x14ac:dyDescent="0.25">
      <c r="A502">
        <v>14207966666.667</v>
      </c>
      <c r="B502">
        <v>-56.631962000000001</v>
      </c>
      <c r="C502">
        <v>-45.714027000000002</v>
      </c>
      <c r="E502">
        <v>14207966666.667</v>
      </c>
      <c r="F502">
        <v>-95.552268999999995</v>
      </c>
      <c r="G502">
        <v>-81.036597999999998</v>
      </c>
      <c r="I502">
        <f t="shared" si="9"/>
        <v>14.207966666667</v>
      </c>
    </row>
    <row r="503" spans="1:9" x14ac:dyDescent="0.25">
      <c r="A503">
        <v>14220200000</v>
      </c>
      <c r="B503">
        <v>-57.699168999999998</v>
      </c>
      <c r="C503">
        <v>-29.801207999999999</v>
      </c>
      <c r="E503">
        <v>14220200000</v>
      </c>
      <c r="F503">
        <v>-98.250809000000004</v>
      </c>
      <c r="G503">
        <v>-80.908730000000006</v>
      </c>
      <c r="I503">
        <f t="shared" si="9"/>
        <v>14.2202</v>
      </c>
    </row>
    <row r="504" spans="1:9" x14ac:dyDescent="0.25">
      <c r="A504" t="s">
        <v>4</v>
      </c>
      <c r="E504" t="s">
        <v>4</v>
      </c>
      <c r="I504" t="e">
        <f t="shared" si="9"/>
        <v>#VALUE!</v>
      </c>
    </row>
    <row r="505" spans="1:9" x14ac:dyDescent="0.25">
      <c r="I505">
        <f t="shared" si="9"/>
        <v>0</v>
      </c>
    </row>
    <row r="506" spans="1:9" x14ac:dyDescent="0.25">
      <c r="I506">
        <f t="shared" si="9"/>
        <v>0</v>
      </c>
    </row>
    <row r="507" spans="1:9" x14ac:dyDescent="0.25">
      <c r="A507" t="s">
        <v>131</v>
      </c>
      <c r="E507" t="s">
        <v>131</v>
      </c>
      <c r="I507" t="e">
        <f t="shared" si="9"/>
        <v>#VALUE!</v>
      </c>
    </row>
    <row r="508" spans="1:9" x14ac:dyDescent="0.25">
      <c r="A508" t="s">
        <v>1</v>
      </c>
      <c r="B508" t="s">
        <v>132</v>
      </c>
      <c r="C508" t="s">
        <v>133</v>
      </c>
      <c r="E508" t="s">
        <v>1</v>
      </c>
      <c r="F508" t="s">
        <v>132</v>
      </c>
      <c r="G508" t="s">
        <v>133</v>
      </c>
      <c r="I508" t="e">
        <f t="shared" si="9"/>
        <v>#VALUE!</v>
      </c>
    </row>
    <row r="509" spans="1:9" x14ac:dyDescent="0.25">
      <c r="A509">
        <v>14000000000</v>
      </c>
      <c r="B509">
        <v>-88.471748000000005</v>
      </c>
      <c r="C509">
        <v>-69.734298999999993</v>
      </c>
      <c r="E509">
        <v>14000000000</v>
      </c>
      <c r="F509">
        <v>-88.655204999999995</v>
      </c>
      <c r="G509">
        <v>-74.366028</v>
      </c>
      <c r="I509">
        <f t="shared" si="9"/>
        <v>14</v>
      </c>
    </row>
    <row r="510" spans="1:9" x14ac:dyDescent="0.25">
      <c r="A510">
        <v>14712122222.222</v>
      </c>
      <c r="B510">
        <v>-100.46271</v>
      </c>
      <c r="C510">
        <v>-94.020142000000007</v>
      </c>
      <c r="E510">
        <v>14712122222.222</v>
      </c>
      <c r="F510">
        <v>-94.398476000000002</v>
      </c>
      <c r="G510">
        <v>-87.967285000000004</v>
      </c>
      <c r="I510">
        <f t="shared" si="9"/>
        <v>14.712122222222</v>
      </c>
    </row>
    <row r="511" spans="1:9" x14ac:dyDescent="0.25">
      <c r="A511">
        <v>15424244444.444</v>
      </c>
      <c r="B511">
        <v>-96.331717999999995</v>
      </c>
      <c r="C511">
        <v>-90.408210999999994</v>
      </c>
      <c r="E511">
        <v>15424244444.444</v>
      </c>
      <c r="F511">
        <v>-103.28085</v>
      </c>
      <c r="G511">
        <v>-96.521950000000004</v>
      </c>
      <c r="I511">
        <f t="shared" si="9"/>
        <v>15.424244444444</v>
      </c>
    </row>
    <row r="512" spans="1:9" x14ac:dyDescent="0.25">
      <c r="A512">
        <v>16136366666.667</v>
      </c>
      <c r="B512">
        <v>-108.55587</v>
      </c>
      <c r="C512">
        <v>-102.78397</v>
      </c>
      <c r="E512">
        <v>16136366666.667</v>
      </c>
      <c r="F512">
        <v>-91.481110000000001</v>
      </c>
      <c r="G512">
        <v>-83.750838999999999</v>
      </c>
      <c r="I512">
        <f t="shared" si="9"/>
        <v>16.136366666667001</v>
      </c>
    </row>
    <row r="513" spans="1:9" x14ac:dyDescent="0.25">
      <c r="A513">
        <v>16848488888.889</v>
      </c>
      <c r="B513">
        <v>-114.58391</v>
      </c>
      <c r="C513">
        <v>-105.04187</v>
      </c>
      <c r="E513">
        <v>16848488888.889</v>
      </c>
      <c r="F513">
        <v>-88.929717999999994</v>
      </c>
      <c r="G513">
        <v>-78.387687999999997</v>
      </c>
      <c r="I513">
        <f t="shared" si="9"/>
        <v>16.848488888889001</v>
      </c>
    </row>
    <row r="514" spans="1:9" x14ac:dyDescent="0.25">
      <c r="A514">
        <v>17560611111.111</v>
      </c>
      <c r="B514">
        <v>-98.100898999999998</v>
      </c>
      <c r="C514">
        <v>-90.450203000000002</v>
      </c>
      <c r="E514">
        <v>17560611111.111</v>
      </c>
      <c r="F514">
        <v>-86.762009000000006</v>
      </c>
      <c r="G514">
        <v>-78.181099000000003</v>
      </c>
      <c r="I514">
        <f t="shared" si="9"/>
        <v>17.560611111111001</v>
      </c>
    </row>
    <row r="515" spans="1:9" x14ac:dyDescent="0.25">
      <c r="A515">
        <v>18272733333.333</v>
      </c>
      <c r="B515">
        <v>-99.603606999999997</v>
      </c>
      <c r="C515">
        <v>-92.162422000000007</v>
      </c>
      <c r="E515">
        <v>18272733333.333</v>
      </c>
      <c r="F515">
        <v>-83.630379000000005</v>
      </c>
      <c r="G515">
        <v>-75.283112000000003</v>
      </c>
      <c r="I515">
        <f t="shared" si="9"/>
        <v>18.272733333333001</v>
      </c>
    </row>
    <row r="516" spans="1:9" x14ac:dyDescent="0.25">
      <c r="A516">
        <v>18984855555.556</v>
      </c>
      <c r="B516">
        <v>-86.858542999999997</v>
      </c>
      <c r="C516">
        <v>-77.853515999999999</v>
      </c>
      <c r="E516">
        <v>18984855555.556</v>
      </c>
      <c r="F516">
        <v>-77.151061999999996</v>
      </c>
      <c r="G516">
        <v>-68.082770999999994</v>
      </c>
      <c r="I516">
        <f t="shared" si="9"/>
        <v>18.984855555555999</v>
      </c>
    </row>
    <row r="517" spans="1:9" x14ac:dyDescent="0.25">
      <c r="A517">
        <v>19696977777.778</v>
      </c>
      <c r="B517">
        <v>-76.290572999999995</v>
      </c>
      <c r="C517">
        <v>-67.901420999999999</v>
      </c>
      <c r="E517">
        <v>19696977777.778</v>
      </c>
      <c r="F517">
        <v>-80.722403999999997</v>
      </c>
      <c r="G517">
        <v>-71.358947999999998</v>
      </c>
      <c r="I517">
        <f t="shared" ref="I517:I580" si="10">A517/1000000000</f>
        <v>19.696977777777999</v>
      </c>
    </row>
    <row r="518" spans="1:9" x14ac:dyDescent="0.25">
      <c r="A518">
        <v>20409100000</v>
      </c>
      <c r="B518">
        <v>-80.157852000000005</v>
      </c>
      <c r="C518">
        <v>-72.534554</v>
      </c>
      <c r="E518">
        <v>20409100000</v>
      </c>
      <c r="F518">
        <v>-76.373497</v>
      </c>
      <c r="G518">
        <v>-66.710136000000006</v>
      </c>
      <c r="I518">
        <f t="shared" si="10"/>
        <v>20.409099999999999</v>
      </c>
    </row>
    <row r="519" spans="1:9" x14ac:dyDescent="0.25">
      <c r="A519">
        <v>21121222222.222</v>
      </c>
      <c r="B519">
        <v>-60.456650000000003</v>
      </c>
      <c r="C519">
        <v>-52.457157000000002</v>
      </c>
      <c r="E519">
        <v>21121222222.222</v>
      </c>
      <c r="F519">
        <v>-67.062195000000003</v>
      </c>
      <c r="G519">
        <v>-58.020645000000002</v>
      </c>
      <c r="I519">
        <f t="shared" si="10"/>
        <v>21.121222222221999</v>
      </c>
    </row>
    <row r="520" spans="1:9" x14ac:dyDescent="0.25">
      <c r="A520">
        <v>21833344444.444</v>
      </c>
      <c r="B520">
        <v>-63.738276999999997</v>
      </c>
      <c r="C520">
        <v>-54.836253999999997</v>
      </c>
      <c r="E520">
        <v>21833344444.444</v>
      </c>
      <c r="F520">
        <v>-60.164321999999999</v>
      </c>
      <c r="G520">
        <v>-51.493011000000003</v>
      </c>
      <c r="I520">
        <f t="shared" si="10"/>
        <v>21.833344444444002</v>
      </c>
    </row>
    <row r="521" spans="1:9" x14ac:dyDescent="0.25">
      <c r="A521">
        <v>22545466666.667</v>
      </c>
      <c r="B521">
        <v>-60.693362999999998</v>
      </c>
      <c r="C521">
        <v>-49.943905000000001</v>
      </c>
      <c r="E521">
        <v>22545466666.667</v>
      </c>
      <c r="F521">
        <v>-62.368637</v>
      </c>
      <c r="G521">
        <v>-52.278449999999999</v>
      </c>
      <c r="I521">
        <f t="shared" si="10"/>
        <v>22.545466666667</v>
      </c>
    </row>
    <row r="522" spans="1:9" x14ac:dyDescent="0.25">
      <c r="A522">
        <v>23257588888.889</v>
      </c>
      <c r="B522">
        <v>-60.102221999999998</v>
      </c>
      <c r="C522">
        <v>-46.714328999999999</v>
      </c>
      <c r="E522">
        <v>23257588888.889</v>
      </c>
      <c r="F522">
        <v>-62.414566000000001</v>
      </c>
      <c r="G522">
        <v>-49.524535999999998</v>
      </c>
      <c r="I522">
        <f t="shared" si="10"/>
        <v>23.257588888889</v>
      </c>
    </row>
    <row r="523" spans="1:9" x14ac:dyDescent="0.25">
      <c r="A523">
        <v>23969711111.111</v>
      </c>
      <c r="B523">
        <v>-57.346950999999997</v>
      </c>
      <c r="C523">
        <v>-30.560583000000001</v>
      </c>
      <c r="E523">
        <v>23969711111.111</v>
      </c>
      <c r="F523">
        <v>-75.557899000000006</v>
      </c>
      <c r="G523">
        <v>-57.955505000000002</v>
      </c>
      <c r="I523">
        <f t="shared" si="10"/>
        <v>23.969711111111</v>
      </c>
    </row>
    <row r="524" spans="1:9" x14ac:dyDescent="0.25">
      <c r="A524">
        <v>24681833333.333</v>
      </c>
      <c r="B524">
        <v>-54.845993</v>
      </c>
      <c r="C524">
        <v>3.7332871000000001</v>
      </c>
      <c r="E524">
        <v>24681833333.333</v>
      </c>
      <c r="F524">
        <v>-80.966781999999995</v>
      </c>
      <c r="G524">
        <v>-58.789467000000002</v>
      </c>
      <c r="I524">
        <f t="shared" si="10"/>
        <v>24.681833333333</v>
      </c>
    </row>
    <row r="525" spans="1:9" x14ac:dyDescent="0.25">
      <c r="A525">
        <v>25393955555.556</v>
      </c>
      <c r="B525">
        <v>-89.592963999999995</v>
      </c>
      <c r="C525">
        <v>-71.368247999999994</v>
      </c>
      <c r="E525">
        <v>25393955555.556</v>
      </c>
      <c r="F525">
        <v>-98.426552000000001</v>
      </c>
      <c r="G525">
        <v>-82.861350999999999</v>
      </c>
      <c r="I525">
        <f t="shared" si="10"/>
        <v>25.393955555556001</v>
      </c>
    </row>
    <row r="526" spans="1:9" x14ac:dyDescent="0.25">
      <c r="A526">
        <v>26106077777.778</v>
      </c>
      <c r="B526">
        <v>-62.805636999999997</v>
      </c>
      <c r="C526">
        <v>-51.887703000000002</v>
      </c>
      <c r="E526">
        <v>26106077777.778</v>
      </c>
      <c r="F526">
        <v>-95.750359000000003</v>
      </c>
      <c r="G526">
        <v>-81.234688000000006</v>
      </c>
      <c r="I526">
        <f t="shared" si="10"/>
        <v>26.106077777778001</v>
      </c>
    </row>
    <row r="527" spans="1:9" x14ac:dyDescent="0.25">
      <c r="A527">
        <v>26818200000</v>
      </c>
      <c r="B527">
        <v>-64.134833999999998</v>
      </c>
      <c r="C527">
        <v>-36.236877</v>
      </c>
      <c r="E527">
        <v>26818200000</v>
      </c>
      <c r="F527">
        <v>-87.631309999999999</v>
      </c>
      <c r="G527">
        <v>-70.289230000000003</v>
      </c>
      <c r="I527">
        <f t="shared" si="10"/>
        <v>26.818200000000001</v>
      </c>
    </row>
    <row r="528" spans="1:9" x14ac:dyDescent="0.25">
      <c r="A528" t="s">
        <v>4</v>
      </c>
      <c r="E528" t="s">
        <v>4</v>
      </c>
      <c r="I528" t="e">
        <f t="shared" si="10"/>
        <v>#VALUE!</v>
      </c>
    </row>
    <row r="529" spans="1:9" x14ac:dyDescent="0.25">
      <c r="I529">
        <f t="shared" si="10"/>
        <v>0</v>
      </c>
    </row>
    <row r="530" spans="1:9" x14ac:dyDescent="0.25">
      <c r="I530">
        <f t="shared" si="10"/>
        <v>0</v>
      </c>
    </row>
    <row r="531" spans="1:9" x14ac:dyDescent="0.25">
      <c r="A531" t="s">
        <v>134</v>
      </c>
      <c r="E531" t="s">
        <v>134</v>
      </c>
      <c r="I531" t="e">
        <f t="shared" si="10"/>
        <v>#VALUE!</v>
      </c>
    </row>
    <row r="532" spans="1:9" x14ac:dyDescent="0.25">
      <c r="A532" t="s">
        <v>1</v>
      </c>
      <c r="B532" t="s">
        <v>135</v>
      </c>
      <c r="C532" t="s">
        <v>136</v>
      </c>
      <c r="E532" t="s">
        <v>1</v>
      </c>
      <c r="F532" t="s">
        <v>135</v>
      </c>
      <c r="G532" t="s">
        <v>136</v>
      </c>
      <c r="I532" t="e">
        <f t="shared" si="10"/>
        <v>#VALUE!</v>
      </c>
    </row>
    <row r="533" spans="1:9" x14ac:dyDescent="0.25">
      <c r="A533">
        <v>14000000000</v>
      </c>
      <c r="B533">
        <v>-74.173462000000001</v>
      </c>
      <c r="C533">
        <v>-55.436011999999998</v>
      </c>
      <c r="E533">
        <v>14000000000</v>
      </c>
      <c r="F533">
        <v>-96.447708000000006</v>
      </c>
      <c r="G533">
        <v>-82.158524</v>
      </c>
      <c r="I533">
        <f t="shared" si="10"/>
        <v>14</v>
      </c>
    </row>
    <row r="534" spans="1:9" x14ac:dyDescent="0.25">
      <c r="A534">
        <v>15456566666.667</v>
      </c>
      <c r="B534">
        <v>-63.905113</v>
      </c>
      <c r="C534">
        <v>-57.462547000000001</v>
      </c>
      <c r="E534">
        <v>15456566666.667</v>
      </c>
      <c r="F534">
        <v>-81.419410999999997</v>
      </c>
      <c r="G534">
        <v>-74.988213000000002</v>
      </c>
      <c r="I534">
        <f t="shared" si="10"/>
        <v>15.456566666666999</v>
      </c>
    </row>
    <row r="535" spans="1:9" x14ac:dyDescent="0.25">
      <c r="A535">
        <v>16913133333.333</v>
      </c>
      <c r="B535">
        <v>-75.423798000000005</v>
      </c>
      <c r="C535">
        <v>-69.500281999999999</v>
      </c>
      <c r="E535">
        <v>16913133333.333</v>
      </c>
      <c r="F535">
        <v>-90.59169</v>
      </c>
      <c r="G535">
        <v>-83.832786999999996</v>
      </c>
      <c r="I535">
        <f t="shared" si="10"/>
        <v>16.913133333333001</v>
      </c>
    </row>
    <row r="536" spans="1:9" x14ac:dyDescent="0.25">
      <c r="A536">
        <v>18369700000</v>
      </c>
      <c r="B536">
        <v>-72.614525</v>
      </c>
      <c r="C536">
        <v>-66.842628000000005</v>
      </c>
      <c r="E536">
        <v>18369700000</v>
      </c>
      <c r="F536">
        <v>-76.163162</v>
      </c>
      <c r="G536">
        <v>-68.432891999999995</v>
      </c>
      <c r="I536">
        <f t="shared" si="10"/>
        <v>18.369700000000002</v>
      </c>
    </row>
    <row r="537" spans="1:9" x14ac:dyDescent="0.25">
      <c r="A537">
        <v>19826266666.667</v>
      </c>
      <c r="B537">
        <v>-66.829741999999996</v>
      </c>
      <c r="C537">
        <v>-57.287703999999998</v>
      </c>
      <c r="E537">
        <v>19826266666.667</v>
      </c>
      <c r="F537">
        <v>-77.330573999999999</v>
      </c>
      <c r="G537">
        <v>-66.788544000000002</v>
      </c>
      <c r="I537">
        <f t="shared" si="10"/>
        <v>19.826266666666999</v>
      </c>
    </row>
    <row r="538" spans="1:9" x14ac:dyDescent="0.25">
      <c r="A538">
        <v>21282833333.333</v>
      </c>
      <c r="B538">
        <v>-61.252144000000001</v>
      </c>
      <c r="C538">
        <v>-53.601444000000001</v>
      </c>
      <c r="E538">
        <v>21282833333.333</v>
      </c>
      <c r="F538">
        <v>-76.744529999999997</v>
      </c>
      <c r="G538">
        <v>-68.163628000000003</v>
      </c>
      <c r="I538">
        <f t="shared" si="10"/>
        <v>21.282833333332999</v>
      </c>
    </row>
    <row r="539" spans="1:9" x14ac:dyDescent="0.25">
      <c r="A539">
        <v>22739400000</v>
      </c>
      <c r="B539">
        <v>-69.899001999999996</v>
      </c>
      <c r="C539">
        <v>-62.457808999999997</v>
      </c>
      <c r="E539">
        <v>22739400000</v>
      </c>
      <c r="F539">
        <v>-84.340157000000005</v>
      </c>
      <c r="G539">
        <v>-75.992889000000005</v>
      </c>
      <c r="I539">
        <f t="shared" si="10"/>
        <v>22.7394</v>
      </c>
    </row>
    <row r="540" spans="1:9" x14ac:dyDescent="0.25">
      <c r="A540">
        <v>24195966666.667</v>
      </c>
      <c r="B540">
        <v>-85.529846000000006</v>
      </c>
      <c r="C540">
        <v>-76.524817999999996</v>
      </c>
      <c r="E540">
        <v>24195966666.667</v>
      </c>
      <c r="F540">
        <v>-86.163749999999993</v>
      </c>
      <c r="G540">
        <v>-77.095459000000005</v>
      </c>
      <c r="I540">
        <f t="shared" si="10"/>
        <v>24.195966666667001</v>
      </c>
    </row>
    <row r="541" spans="1:9" x14ac:dyDescent="0.25">
      <c r="A541">
        <v>25652533333.333</v>
      </c>
      <c r="B541">
        <v>-86.115951999999993</v>
      </c>
      <c r="C541">
        <v>-77.726799</v>
      </c>
      <c r="E541">
        <v>25652533333.333</v>
      </c>
      <c r="F541">
        <v>-103.65737</v>
      </c>
      <c r="G541">
        <v>-94.293907000000004</v>
      </c>
      <c r="I541">
        <f t="shared" si="10"/>
        <v>25.652533333333</v>
      </c>
    </row>
    <row r="542" spans="1:9" x14ac:dyDescent="0.25">
      <c r="A542">
        <v>27109100000</v>
      </c>
      <c r="B542">
        <v>-85.532264999999995</v>
      </c>
      <c r="C542">
        <v>-77.908957999999998</v>
      </c>
      <c r="E542">
        <v>27109100000</v>
      </c>
      <c r="F542">
        <v>-106.13168</v>
      </c>
      <c r="G542">
        <v>-96.468322999999998</v>
      </c>
      <c r="I542">
        <f t="shared" si="10"/>
        <v>27.109100000000002</v>
      </c>
    </row>
    <row r="543" spans="1:9" x14ac:dyDescent="0.25">
      <c r="A543">
        <v>28565666666.667</v>
      </c>
      <c r="B543">
        <v>-83.643471000000005</v>
      </c>
      <c r="C543">
        <v>-75.643981999999994</v>
      </c>
      <c r="E543">
        <v>28565666666.667</v>
      </c>
      <c r="F543">
        <v>-86.377135999999993</v>
      </c>
      <c r="G543">
        <v>-77.335587000000004</v>
      </c>
      <c r="I543">
        <f t="shared" si="10"/>
        <v>28.565666666666999</v>
      </c>
    </row>
    <row r="544" spans="1:9" x14ac:dyDescent="0.25">
      <c r="A544">
        <v>30022233333.333</v>
      </c>
      <c r="B544">
        <v>-72.386680999999996</v>
      </c>
      <c r="C544">
        <v>-63.484656999999999</v>
      </c>
      <c r="E544">
        <v>30022233333.333</v>
      </c>
      <c r="F544">
        <v>-78.133223999999998</v>
      </c>
      <c r="G544">
        <v>-69.461922000000001</v>
      </c>
      <c r="I544">
        <f t="shared" si="10"/>
        <v>30.022233333332998</v>
      </c>
    </row>
    <row r="545" spans="1:9" x14ac:dyDescent="0.25">
      <c r="A545">
        <v>31478800000</v>
      </c>
      <c r="B545">
        <v>-59.471691</v>
      </c>
      <c r="C545">
        <v>-48.722233000000003</v>
      </c>
      <c r="E545">
        <v>31478800000</v>
      </c>
      <c r="F545">
        <v>-73.727905000000007</v>
      </c>
      <c r="G545">
        <v>-63.637721999999997</v>
      </c>
      <c r="I545">
        <f t="shared" si="10"/>
        <v>31.4788</v>
      </c>
    </row>
    <row r="546" spans="1:9" x14ac:dyDescent="0.25">
      <c r="A546">
        <v>32935366666.667</v>
      </c>
      <c r="B546">
        <v>-52.326701999999997</v>
      </c>
      <c r="C546">
        <v>-38.938808000000002</v>
      </c>
      <c r="E546">
        <v>32935366666.667</v>
      </c>
      <c r="F546">
        <v>-77.882576</v>
      </c>
      <c r="G546">
        <v>-64.992546000000004</v>
      </c>
      <c r="I546">
        <f t="shared" si="10"/>
        <v>32.935366666667001</v>
      </c>
    </row>
    <row r="547" spans="1:9" x14ac:dyDescent="0.25">
      <c r="A547">
        <v>34391933333.333</v>
      </c>
      <c r="B547">
        <v>-50.814700999999999</v>
      </c>
      <c r="C547">
        <v>-24.028335999999999</v>
      </c>
      <c r="E547">
        <v>34391933333.333</v>
      </c>
      <c r="F547">
        <v>-56.725746000000001</v>
      </c>
      <c r="G547">
        <v>-39.123351999999997</v>
      </c>
      <c r="I547">
        <f t="shared" si="10"/>
        <v>34.391933333333</v>
      </c>
    </row>
    <row r="548" spans="1:9" x14ac:dyDescent="0.25">
      <c r="A548">
        <v>35848500000</v>
      </c>
      <c r="B548">
        <v>-52.208778000000002</v>
      </c>
      <c r="C548">
        <v>6.3704986999999997</v>
      </c>
      <c r="E548">
        <v>35848500000</v>
      </c>
      <c r="F548">
        <v>-63.128684999999997</v>
      </c>
      <c r="G548">
        <v>-40.951369999999997</v>
      </c>
      <c r="I548">
        <f t="shared" si="10"/>
        <v>35.848500000000001</v>
      </c>
    </row>
    <row r="549" spans="1:9" x14ac:dyDescent="0.25">
      <c r="A549">
        <v>37305066666.667</v>
      </c>
      <c r="B549">
        <v>-67.637566000000007</v>
      </c>
      <c r="C549">
        <v>-49.412846000000002</v>
      </c>
      <c r="E549">
        <v>37305066666.667</v>
      </c>
      <c r="F549">
        <v>-90.453545000000005</v>
      </c>
      <c r="G549">
        <v>-74.888344000000004</v>
      </c>
      <c r="I549">
        <f t="shared" si="10"/>
        <v>37.305066666667003</v>
      </c>
    </row>
    <row r="550" spans="1:9" x14ac:dyDescent="0.25">
      <c r="A550">
        <v>38761633333.333</v>
      </c>
      <c r="B550">
        <v>-73.743842999999998</v>
      </c>
      <c r="C550">
        <v>-62.825912000000002</v>
      </c>
      <c r="E550">
        <v>38761633333.333</v>
      </c>
      <c r="F550">
        <v>-94.600043999999997</v>
      </c>
      <c r="G550">
        <v>-80.084372999999999</v>
      </c>
      <c r="I550">
        <f t="shared" si="10"/>
        <v>38.761633333333002</v>
      </c>
    </row>
    <row r="551" spans="1:9" x14ac:dyDescent="0.25">
      <c r="A551">
        <v>40218200000</v>
      </c>
      <c r="B551">
        <v>-69.686508000000003</v>
      </c>
      <c r="C551">
        <v>-41.788550999999998</v>
      </c>
      <c r="E551">
        <v>40218200000</v>
      </c>
      <c r="F551">
        <v>-93.379874999999998</v>
      </c>
      <c r="G551">
        <v>-76.037796</v>
      </c>
      <c r="I551">
        <f t="shared" si="10"/>
        <v>40.218200000000003</v>
      </c>
    </row>
    <row r="552" spans="1:9" x14ac:dyDescent="0.25">
      <c r="A552" t="s">
        <v>4</v>
      </c>
      <c r="E552" t="s">
        <v>4</v>
      </c>
      <c r="I552" t="e">
        <f t="shared" si="10"/>
        <v>#VALUE!</v>
      </c>
    </row>
    <row r="553" spans="1:9" x14ac:dyDescent="0.25">
      <c r="I553">
        <f t="shared" si="10"/>
        <v>0</v>
      </c>
    </row>
    <row r="554" spans="1:9" x14ac:dyDescent="0.25">
      <c r="I554">
        <f t="shared" si="10"/>
        <v>0</v>
      </c>
    </row>
    <row r="555" spans="1:9" x14ac:dyDescent="0.25">
      <c r="A555" t="s">
        <v>137</v>
      </c>
      <c r="E555" t="s">
        <v>137</v>
      </c>
      <c r="I555" t="e">
        <f t="shared" si="10"/>
        <v>#VALUE!</v>
      </c>
    </row>
    <row r="556" spans="1:9" x14ac:dyDescent="0.25">
      <c r="A556" t="s">
        <v>1</v>
      </c>
      <c r="B556" t="s">
        <v>138</v>
      </c>
      <c r="C556" t="s">
        <v>139</v>
      </c>
      <c r="E556" t="s">
        <v>1</v>
      </c>
      <c r="F556" t="s">
        <v>138</v>
      </c>
      <c r="G556" t="s">
        <v>139</v>
      </c>
      <c r="I556" t="e">
        <f t="shared" si="10"/>
        <v>#VALUE!</v>
      </c>
    </row>
    <row r="557" spans="1:9" x14ac:dyDescent="0.25">
      <c r="A557">
        <v>14000000000</v>
      </c>
      <c r="B557">
        <v>-95.286522000000005</v>
      </c>
      <c r="C557">
        <v>-76.549071999999995</v>
      </c>
      <c r="E557">
        <v>14000000000</v>
      </c>
      <c r="F557">
        <v>-99.834098999999995</v>
      </c>
      <c r="G557">
        <v>-85.544922</v>
      </c>
      <c r="I557">
        <f t="shared" si="10"/>
        <v>14</v>
      </c>
    </row>
    <row r="558" spans="1:9" x14ac:dyDescent="0.25">
      <c r="A558">
        <v>16201011111.111</v>
      </c>
      <c r="B558">
        <v>-96.148964000000007</v>
      </c>
      <c r="C558">
        <v>-89.706397999999993</v>
      </c>
      <c r="E558">
        <v>16201011111.111</v>
      </c>
      <c r="F558">
        <v>-85.965569000000002</v>
      </c>
      <c r="G558">
        <v>-79.534369999999996</v>
      </c>
      <c r="I558">
        <f t="shared" si="10"/>
        <v>16.201011111111001</v>
      </c>
    </row>
    <row r="559" spans="1:9" x14ac:dyDescent="0.25">
      <c r="A559">
        <v>18402022222.222</v>
      </c>
      <c r="B559">
        <v>-96.608092999999997</v>
      </c>
      <c r="C559">
        <v>-90.684578000000002</v>
      </c>
      <c r="E559">
        <v>18402022222.222</v>
      </c>
      <c r="F559">
        <v>-97.151077000000001</v>
      </c>
      <c r="G559">
        <v>-90.392173999999997</v>
      </c>
      <c r="I559">
        <f t="shared" si="10"/>
        <v>18.402022222222001</v>
      </c>
    </row>
    <row r="560" spans="1:9" x14ac:dyDescent="0.25">
      <c r="A560">
        <v>20603033333.333</v>
      </c>
      <c r="B560">
        <v>-71.604339999999993</v>
      </c>
      <c r="C560">
        <v>-65.832442999999998</v>
      </c>
      <c r="E560">
        <v>20603033333.333</v>
      </c>
      <c r="F560">
        <v>-93.924873000000005</v>
      </c>
      <c r="G560">
        <v>-86.194610999999995</v>
      </c>
      <c r="I560">
        <f t="shared" si="10"/>
        <v>20.603033333332998</v>
      </c>
    </row>
    <row r="561" spans="1:9" x14ac:dyDescent="0.25">
      <c r="A561">
        <v>22804044444.444</v>
      </c>
      <c r="B561">
        <v>-96.970305999999994</v>
      </c>
      <c r="C561">
        <v>-87.428268000000003</v>
      </c>
      <c r="E561">
        <v>22804044444.444</v>
      </c>
      <c r="F561">
        <v>-104.60253</v>
      </c>
      <c r="G561">
        <v>-94.060501000000002</v>
      </c>
      <c r="I561">
        <f t="shared" si="10"/>
        <v>22.804044444443999</v>
      </c>
    </row>
    <row r="562" spans="1:9" x14ac:dyDescent="0.25">
      <c r="A562">
        <v>25005055555.556</v>
      </c>
      <c r="B562">
        <v>-89.884452999999993</v>
      </c>
      <c r="C562">
        <v>-82.233756999999997</v>
      </c>
      <c r="E562">
        <v>25005055555.556</v>
      </c>
      <c r="F562">
        <v>-94.475525000000005</v>
      </c>
      <c r="G562">
        <v>-85.894622999999996</v>
      </c>
      <c r="I562">
        <f t="shared" si="10"/>
        <v>25.005055555555998</v>
      </c>
    </row>
    <row r="563" spans="1:9" x14ac:dyDescent="0.25">
      <c r="A563">
        <v>27206066666.667</v>
      </c>
      <c r="B563">
        <v>-100.06201</v>
      </c>
      <c r="C563">
        <v>-92.620827000000006</v>
      </c>
      <c r="E563">
        <v>27206066666.667</v>
      </c>
      <c r="F563">
        <v>-93.366646000000003</v>
      </c>
      <c r="G563">
        <v>-85.019379000000001</v>
      </c>
      <c r="I563">
        <f t="shared" si="10"/>
        <v>27.206066666666999</v>
      </c>
    </row>
    <row r="564" spans="1:9" x14ac:dyDescent="0.25">
      <c r="A564">
        <v>29407077777.778</v>
      </c>
      <c r="B564">
        <v>-117.05654</v>
      </c>
      <c r="C564">
        <v>-108.05150999999999</v>
      </c>
      <c r="E564">
        <v>29407077777.778</v>
      </c>
      <c r="F564">
        <v>-91.105057000000002</v>
      </c>
      <c r="G564">
        <v>-82.036758000000006</v>
      </c>
      <c r="I564">
        <f t="shared" si="10"/>
        <v>29.407077777777999</v>
      </c>
    </row>
    <row r="565" spans="1:9" x14ac:dyDescent="0.25">
      <c r="A565">
        <v>31608088888.889</v>
      </c>
      <c r="B565">
        <v>-98.077224999999999</v>
      </c>
      <c r="C565">
        <v>-89.688079999999999</v>
      </c>
      <c r="E565">
        <v>31608088888.889</v>
      </c>
      <c r="F565">
        <v>-96.742996000000005</v>
      </c>
      <c r="G565">
        <v>-87.379538999999994</v>
      </c>
      <c r="I565">
        <f t="shared" si="10"/>
        <v>31.608088888889</v>
      </c>
    </row>
    <row r="566" spans="1:9" x14ac:dyDescent="0.25">
      <c r="A566">
        <v>33809100000</v>
      </c>
      <c r="B566">
        <v>-97.695374000000001</v>
      </c>
      <c r="C566">
        <v>-90.072074999999998</v>
      </c>
      <c r="E566">
        <v>33809100000</v>
      </c>
      <c r="F566">
        <v>-98.119156000000004</v>
      </c>
      <c r="G566">
        <v>-88.455787999999998</v>
      </c>
      <c r="I566">
        <f t="shared" si="10"/>
        <v>33.809100000000001</v>
      </c>
    </row>
    <row r="567" spans="1:9" x14ac:dyDescent="0.25">
      <c r="A567">
        <v>36010111111.111</v>
      </c>
      <c r="B567">
        <v>-93.202774000000005</v>
      </c>
      <c r="C567">
        <v>-85.203277999999997</v>
      </c>
      <c r="E567">
        <v>36010111111.111</v>
      </c>
      <c r="F567">
        <v>-96.461983000000004</v>
      </c>
      <c r="G567">
        <v>-87.420433000000003</v>
      </c>
      <c r="I567">
        <f t="shared" si="10"/>
        <v>36.010111111111001</v>
      </c>
    </row>
    <row r="568" spans="1:9" x14ac:dyDescent="0.25">
      <c r="A568">
        <v>38211122222.222</v>
      </c>
      <c r="B568">
        <v>-88.896270999999999</v>
      </c>
      <c r="C568">
        <v>-79.994247000000001</v>
      </c>
      <c r="E568">
        <v>38211122222.222</v>
      </c>
      <c r="F568">
        <v>-101.12560999999999</v>
      </c>
      <c r="G568">
        <v>-92.454307999999997</v>
      </c>
      <c r="I568">
        <f t="shared" si="10"/>
        <v>38.211122222222002</v>
      </c>
    </row>
    <row r="569" spans="1:9" x14ac:dyDescent="0.25">
      <c r="A569">
        <v>40412133333.333</v>
      </c>
      <c r="B569">
        <v>-76.201949999999997</v>
      </c>
      <c r="C569">
        <v>-65.452492000000007</v>
      </c>
      <c r="E569">
        <v>40412133333.333</v>
      </c>
      <c r="F569">
        <v>-92.704848999999996</v>
      </c>
      <c r="G569">
        <v>-82.614661999999996</v>
      </c>
      <c r="I569">
        <f t="shared" si="10"/>
        <v>40.412133333333003</v>
      </c>
    </row>
    <row r="570" spans="1:9" x14ac:dyDescent="0.25">
      <c r="A570">
        <v>42613144444.444</v>
      </c>
      <c r="B570">
        <v>-66.401900999999995</v>
      </c>
      <c r="C570">
        <v>-53.014004</v>
      </c>
      <c r="E570">
        <v>42613144444.444</v>
      </c>
      <c r="F570">
        <v>-85.340225000000004</v>
      </c>
      <c r="G570">
        <v>-72.450194999999994</v>
      </c>
      <c r="I570">
        <f t="shared" si="10"/>
        <v>42.613144444444004</v>
      </c>
    </row>
    <row r="571" spans="1:9" x14ac:dyDescent="0.25">
      <c r="A571">
        <v>44814155555.556</v>
      </c>
      <c r="B571">
        <v>-65.587776000000005</v>
      </c>
      <c r="C571">
        <v>-38.801406999999998</v>
      </c>
      <c r="E571">
        <v>44814155555.556</v>
      </c>
      <c r="F571">
        <v>-71.401122999999998</v>
      </c>
      <c r="G571">
        <v>-53.798732999999999</v>
      </c>
      <c r="I571">
        <f t="shared" si="10"/>
        <v>44.814155555555999</v>
      </c>
    </row>
    <row r="572" spans="1:9" x14ac:dyDescent="0.25">
      <c r="A572">
        <v>47015166666.667</v>
      </c>
      <c r="B572">
        <v>-67.903419</v>
      </c>
      <c r="C572">
        <v>-9.3241443999999998</v>
      </c>
      <c r="E572">
        <v>47015166666.667</v>
      </c>
      <c r="F572">
        <v>-67.995193</v>
      </c>
      <c r="G572">
        <v>-45.817883000000002</v>
      </c>
      <c r="I572">
        <f t="shared" si="10"/>
        <v>47.015166666667</v>
      </c>
    </row>
    <row r="573" spans="1:9" x14ac:dyDescent="0.25">
      <c r="A573">
        <v>49216177777.778</v>
      </c>
      <c r="B573">
        <v>-72.846466000000007</v>
      </c>
      <c r="C573">
        <v>-54.621746000000002</v>
      </c>
      <c r="E573">
        <v>49216177777.778</v>
      </c>
      <c r="F573">
        <v>-65.058266000000003</v>
      </c>
      <c r="G573">
        <v>-49.493060999999997</v>
      </c>
      <c r="I573">
        <f t="shared" si="10"/>
        <v>49.216177777778</v>
      </c>
    </row>
    <row r="574" spans="1:9" x14ac:dyDescent="0.25">
      <c r="A574">
        <v>51417188888.889</v>
      </c>
      <c r="B574">
        <v>-88.089386000000005</v>
      </c>
      <c r="C574">
        <v>-77.171454999999995</v>
      </c>
      <c r="E574">
        <v>51417188888.889</v>
      </c>
      <c r="F574">
        <v>-101.45984</v>
      </c>
      <c r="G574">
        <v>-86.944168000000005</v>
      </c>
      <c r="I574">
        <f t="shared" si="10"/>
        <v>51.417188888889001</v>
      </c>
    </row>
    <row r="575" spans="1:9" x14ac:dyDescent="0.25">
      <c r="A575">
        <v>53618200000</v>
      </c>
      <c r="B575">
        <v>-79.746100999999996</v>
      </c>
      <c r="C575">
        <v>-51.848140999999998</v>
      </c>
      <c r="E575">
        <v>53618200000</v>
      </c>
      <c r="F575">
        <v>-110.14088</v>
      </c>
      <c r="G575">
        <v>-92.798805000000002</v>
      </c>
      <c r="I575">
        <f t="shared" si="10"/>
        <v>53.618200000000002</v>
      </c>
    </row>
    <row r="576" spans="1:9" x14ac:dyDescent="0.25">
      <c r="A576" t="s">
        <v>4</v>
      </c>
      <c r="E576" t="s">
        <v>4</v>
      </c>
      <c r="I576" t="e">
        <f t="shared" si="10"/>
        <v>#VALUE!</v>
      </c>
    </row>
    <row r="577" spans="1:9" x14ac:dyDescent="0.25">
      <c r="I577">
        <f t="shared" si="10"/>
        <v>0</v>
      </c>
    </row>
    <row r="578" spans="1:9" x14ac:dyDescent="0.25">
      <c r="I578">
        <f t="shared" si="10"/>
        <v>0</v>
      </c>
    </row>
    <row r="579" spans="1:9" x14ac:dyDescent="0.25">
      <c r="A579" t="s">
        <v>140</v>
      </c>
      <c r="E579" t="s">
        <v>140</v>
      </c>
      <c r="I579" t="e">
        <f t="shared" si="10"/>
        <v>#VALUE!</v>
      </c>
    </row>
    <row r="580" spans="1:9" x14ac:dyDescent="0.25">
      <c r="A580" t="s">
        <v>1</v>
      </c>
      <c r="B580" t="s">
        <v>141</v>
      </c>
      <c r="C580" t="s">
        <v>142</v>
      </c>
      <c r="E580" t="s">
        <v>1</v>
      </c>
      <c r="F580" t="s">
        <v>141</v>
      </c>
      <c r="G580" t="s">
        <v>142</v>
      </c>
      <c r="I580" t="e">
        <f t="shared" si="10"/>
        <v>#VALUE!</v>
      </c>
    </row>
    <row r="581" spans="1:9" x14ac:dyDescent="0.25">
      <c r="A581">
        <v>14000000000</v>
      </c>
      <c r="B581">
        <v>-75.199821</v>
      </c>
      <c r="C581">
        <v>-56.462375999999999</v>
      </c>
      <c r="E581">
        <v>14000000000</v>
      </c>
      <c r="F581">
        <v>-78.767960000000002</v>
      </c>
      <c r="G581">
        <v>-64.478783000000007</v>
      </c>
      <c r="I581">
        <f t="shared" ref="I581:I600" si="11">A581/1000000000</f>
        <v>14</v>
      </c>
    </row>
    <row r="582" spans="1:9" x14ac:dyDescent="0.25">
      <c r="A582">
        <v>16943433333.333</v>
      </c>
      <c r="B582">
        <v>-67.161750999999995</v>
      </c>
      <c r="C582">
        <v>-60.719185000000003</v>
      </c>
      <c r="E582">
        <v>16943433333.333</v>
      </c>
      <c r="F582">
        <v>-68.322136</v>
      </c>
      <c r="G582">
        <v>-61.890945000000002</v>
      </c>
      <c r="I582">
        <f t="shared" si="11"/>
        <v>16.943433333333001</v>
      </c>
    </row>
    <row r="583" spans="1:9" x14ac:dyDescent="0.25">
      <c r="A583">
        <v>19886866666.667</v>
      </c>
      <c r="B583">
        <v>-57.816302999999998</v>
      </c>
      <c r="C583">
        <v>-51.892795999999997</v>
      </c>
      <c r="E583">
        <v>19886866666.667</v>
      </c>
      <c r="F583">
        <v>-70.257889000000006</v>
      </c>
      <c r="G583">
        <v>-63.498984999999998</v>
      </c>
      <c r="I583">
        <f t="shared" si="11"/>
        <v>19.886866666667</v>
      </c>
    </row>
    <row r="584" spans="1:9" x14ac:dyDescent="0.25">
      <c r="A584">
        <v>22830300000</v>
      </c>
      <c r="B584">
        <v>-64.934830000000005</v>
      </c>
      <c r="C584">
        <v>-59.162933000000002</v>
      </c>
      <c r="E584">
        <v>22830300000</v>
      </c>
      <c r="F584">
        <v>-82.871955999999997</v>
      </c>
      <c r="G584">
        <v>-75.141693000000004</v>
      </c>
      <c r="I584">
        <f t="shared" si="11"/>
        <v>22.830300000000001</v>
      </c>
    </row>
    <row r="585" spans="1:9" x14ac:dyDescent="0.25">
      <c r="A585">
        <v>25773733333.333</v>
      </c>
      <c r="B585">
        <v>-67.849525</v>
      </c>
      <c r="C585">
        <v>-58.307490999999999</v>
      </c>
      <c r="E585">
        <v>25773733333.333</v>
      </c>
      <c r="F585">
        <v>-89.073616000000001</v>
      </c>
      <c r="G585">
        <v>-78.531577999999996</v>
      </c>
      <c r="I585">
        <f t="shared" si="11"/>
        <v>25.773733333332999</v>
      </c>
    </row>
    <row r="586" spans="1:9" x14ac:dyDescent="0.25">
      <c r="A586">
        <v>28717166666.667</v>
      </c>
      <c r="B586">
        <v>-76.243561</v>
      </c>
      <c r="C586">
        <v>-68.592865000000003</v>
      </c>
      <c r="E586">
        <v>28717166666.667</v>
      </c>
      <c r="F586">
        <v>-102.86883</v>
      </c>
      <c r="G586">
        <v>-94.287918000000005</v>
      </c>
      <c r="I586">
        <f t="shared" si="11"/>
        <v>28.717166666667001</v>
      </c>
    </row>
    <row r="587" spans="1:9" x14ac:dyDescent="0.25">
      <c r="A587">
        <v>31660600000</v>
      </c>
      <c r="B587">
        <v>-83.135200999999995</v>
      </c>
      <c r="C587">
        <v>-75.694007999999997</v>
      </c>
      <c r="E587">
        <v>31660600000</v>
      </c>
      <c r="F587">
        <v>-91.626914999999997</v>
      </c>
      <c r="G587">
        <v>-83.279647999999995</v>
      </c>
      <c r="I587">
        <f t="shared" si="11"/>
        <v>31.660599999999999</v>
      </c>
    </row>
    <row r="588" spans="1:9" x14ac:dyDescent="0.25">
      <c r="A588">
        <v>34604033333.333</v>
      </c>
      <c r="B588">
        <v>-80.677757</v>
      </c>
      <c r="C588">
        <v>-71.672729000000004</v>
      </c>
      <c r="E588">
        <v>34604033333.333</v>
      </c>
      <c r="F588">
        <v>-86.531043999999994</v>
      </c>
      <c r="G588">
        <v>-77.462745999999996</v>
      </c>
      <c r="I588">
        <f t="shared" si="11"/>
        <v>34.604033333333</v>
      </c>
    </row>
    <row r="589" spans="1:9" x14ac:dyDescent="0.25">
      <c r="A589">
        <v>37547466666.667</v>
      </c>
      <c r="B589">
        <v>-77.651756000000006</v>
      </c>
      <c r="C589">
        <v>-69.262603999999996</v>
      </c>
      <c r="E589">
        <v>37547466666.667</v>
      </c>
      <c r="F589">
        <v>-90.781631000000004</v>
      </c>
      <c r="G589">
        <v>-81.418175000000005</v>
      </c>
      <c r="I589">
        <f t="shared" si="11"/>
        <v>37.547466666666999</v>
      </c>
    </row>
    <row r="590" spans="1:9" x14ac:dyDescent="0.25">
      <c r="A590">
        <v>40490900000</v>
      </c>
      <c r="B590">
        <v>-67.629233999999997</v>
      </c>
      <c r="C590">
        <v>-60.005932000000001</v>
      </c>
      <c r="E590">
        <v>40490900000</v>
      </c>
      <c r="F590">
        <v>-93.899055000000004</v>
      </c>
      <c r="G590">
        <v>-84.235686999999999</v>
      </c>
      <c r="I590">
        <f t="shared" si="11"/>
        <v>40.490900000000003</v>
      </c>
    </row>
    <row r="591" spans="1:9" x14ac:dyDescent="0.25">
      <c r="A591">
        <v>43434333333.333</v>
      </c>
      <c r="B591">
        <v>-72.328636000000003</v>
      </c>
      <c r="C591">
        <v>-64.329147000000006</v>
      </c>
      <c r="E591">
        <v>43434333333.333</v>
      </c>
      <c r="F591">
        <v>-90.531150999999994</v>
      </c>
      <c r="G591">
        <v>-81.489600999999993</v>
      </c>
      <c r="I591">
        <f t="shared" si="11"/>
        <v>43.434333333333001</v>
      </c>
    </row>
    <row r="592" spans="1:9" x14ac:dyDescent="0.25">
      <c r="A592">
        <v>46377766666.667</v>
      </c>
      <c r="B592">
        <v>-102.45326</v>
      </c>
      <c r="C592">
        <v>-93.551238999999995</v>
      </c>
      <c r="E592">
        <v>46377766666.667</v>
      </c>
      <c r="F592">
        <v>-91.868538000000001</v>
      </c>
      <c r="G592">
        <v>-83.197235000000006</v>
      </c>
      <c r="I592">
        <f t="shared" si="11"/>
        <v>46.377766666667</v>
      </c>
    </row>
    <row r="593" spans="1:9" x14ac:dyDescent="0.25">
      <c r="A593">
        <v>49321200000</v>
      </c>
      <c r="B593">
        <v>-78.843718999999993</v>
      </c>
      <c r="C593">
        <v>-68.094268999999997</v>
      </c>
      <c r="E593">
        <v>49321200000</v>
      </c>
      <c r="F593">
        <v>-80.897614000000004</v>
      </c>
      <c r="G593">
        <v>-70.807426000000007</v>
      </c>
      <c r="I593">
        <f t="shared" si="11"/>
        <v>49.321199999999997</v>
      </c>
    </row>
    <row r="594" spans="1:9" x14ac:dyDescent="0.25">
      <c r="A594">
        <v>52264633333.333</v>
      </c>
      <c r="B594">
        <v>-75.325828999999999</v>
      </c>
      <c r="C594">
        <v>-61.937939</v>
      </c>
      <c r="E594">
        <v>52264633333.333</v>
      </c>
      <c r="F594">
        <v>-93.166481000000005</v>
      </c>
      <c r="G594">
        <v>-80.276450999999994</v>
      </c>
      <c r="I594">
        <f t="shared" si="11"/>
        <v>52.264633333333002</v>
      </c>
    </row>
    <row r="595" spans="1:9" x14ac:dyDescent="0.25">
      <c r="A595">
        <v>55208066666.667</v>
      </c>
      <c r="B595">
        <v>-65.006011999999998</v>
      </c>
      <c r="C595">
        <v>-38.219642999999998</v>
      </c>
      <c r="E595">
        <v>55208066666.667</v>
      </c>
      <c r="F595">
        <v>-81.251495000000006</v>
      </c>
      <c r="G595">
        <v>-63.649104999999999</v>
      </c>
      <c r="I595">
        <f t="shared" si="11"/>
        <v>55.208066666667001</v>
      </c>
    </row>
    <row r="596" spans="1:9" x14ac:dyDescent="0.25">
      <c r="A596">
        <v>58151500000</v>
      </c>
      <c r="B596">
        <v>-82.654769999999999</v>
      </c>
      <c r="C596">
        <v>-24.075491</v>
      </c>
      <c r="E596">
        <v>58151500000</v>
      </c>
      <c r="F596">
        <v>-80.968581999999998</v>
      </c>
      <c r="G596">
        <v>-58.791266999999998</v>
      </c>
      <c r="I596">
        <f t="shared" si="11"/>
        <v>58.151499999999999</v>
      </c>
    </row>
    <row r="597" spans="1:9" x14ac:dyDescent="0.25">
      <c r="A597">
        <v>61094933333.333</v>
      </c>
      <c r="B597">
        <v>-70.426238999999995</v>
      </c>
      <c r="C597">
        <v>-52.201523000000002</v>
      </c>
      <c r="E597">
        <v>61094933333.333</v>
      </c>
      <c r="F597">
        <v>-87.607399000000001</v>
      </c>
      <c r="G597">
        <v>-72.042197999999999</v>
      </c>
      <c r="I597">
        <f t="shared" si="11"/>
        <v>61.094933333333003</v>
      </c>
    </row>
    <row r="598" spans="1:9" x14ac:dyDescent="0.25">
      <c r="A598">
        <v>64038366666.667</v>
      </c>
      <c r="B598">
        <v>-70.932022000000003</v>
      </c>
      <c r="C598">
        <v>-60.014088000000001</v>
      </c>
      <c r="E598">
        <v>64038366666.667</v>
      </c>
      <c r="F598">
        <v>-100.97166</v>
      </c>
      <c r="G598">
        <v>-86.455985999999996</v>
      </c>
      <c r="I598">
        <f t="shared" si="11"/>
        <v>64.038366666667002</v>
      </c>
    </row>
    <row r="599" spans="1:9" x14ac:dyDescent="0.25">
      <c r="A599">
        <v>66981800000</v>
      </c>
      <c r="B599">
        <v>-61.103878000000002</v>
      </c>
      <c r="C599">
        <v>-33.205920999999996</v>
      </c>
      <c r="E599">
        <v>66981800000</v>
      </c>
      <c r="F599">
        <v>-100.20175</v>
      </c>
      <c r="G599">
        <v>-82.859679999999997</v>
      </c>
      <c r="I599">
        <f t="shared" si="11"/>
        <v>66.981800000000007</v>
      </c>
    </row>
    <row r="600" spans="1:9" x14ac:dyDescent="0.25">
      <c r="A600" t="s">
        <v>4</v>
      </c>
      <c r="E600" t="s">
        <v>4</v>
      </c>
      <c r="I600" t="e">
        <f t="shared" si="11"/>
        <v>#VALUE!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9838CD-9BA9-44E3-8850-F2C1B1FE73F8}">
  <dimension ref="A1:Q144"/>
  <sheetViews>
    <sheetView workbookViewId="0">
      <selection activeCell="S26" sqref="S26"/>
    </sheetView>
  </sheetViews>
  <sheetFormatPr defaultRowHeight="15" x14ac:dyDescent="0.25"/>
  <sheetData>
    <row r="1" spans="1:17" x14ac:dyDescent="0.25">
      <c r="A1" t="s">
        <v>63</v>
      </c>
      <c r="E1" t="s">
        <v>75</v>
      </c>
    </row>
    <row r="2" spans="1:17" x14ac:dyDescent="0.25">
      <c r="M2" t="s">
        <v>202</v>
      </c>
      <c r="P2" t="s">
        <v>203</v>
      </c>
    </row>
    <row r="3" spans="1:17" x14ac:dyDescent="0.25">
      <c r="A3" t="s">
        <v>0</v>
      </c>
      <c r="E3" t="s">
        <v>0</v>
      </c>
      <c r="M3" s="5"/>
      <c r="N3" s="5" t="s">
        <v>45</v>
      </c>
      <c r="P3" s="5"/>
      <c r="Q3" s="5" t="s">
        <v>45</v>
      </c>
    </row>
    <row r="4" spans="1:17" x14ac:dyDescent="0.25">
      <c r="A4" t="s">
        <v>1</v>
      </c>
      <c r="B4" t="s">
        <v>143</v>
      </c>
      <c r="E4" t="s">
        <v>1</v>
      </c>
      <c r="F4" t="s">
        <v>143</v>
      </c>
      <c r="M4" s="5" t="s">
        <v>58</v>
      </c>
      <c r="N4" s="5" t="str">
        <f>TEXT(MEDIAN(C29:C47),"#")&amp;" ("&amp;TEXT(MEDIAN(G29:G47),"#"&amp;")")</f>
        <v>-39 (-28)</v>
      </c>
      <c r="P4" s="5" t="s">
        <v>51</v>
      </c>
      <c r="Q4" s="5" t="str">
        <f>TEXT(MEDIAN(C30:C41),"#")&amp;" ("&amp;TEXT(MEDIAN(G30:G41),"#"&amp;")")</f>
        <v>-40 (-25)</v>
      </c>
    </row>
    <row r="5" spans="1:17" x14ac:dyDescent="0.25">
      <c r="A5">
        <v>14091000000</v>
      </c>
      <c r="B5">
        <v>-12.097804999999999</v>
      </c>
      <c r="E5">
        <v>14091000000</v>
      </c>
      <c r="F5">
        <v>-11.366737000000001</v>
      </c>
      <c r="I5">
        <f>E5/1000000000</f>
        <v>14.090999999999999</v>
      </c>
      <c r="M5" s="5" t="s">
        <v>59</v>
      </c>
      <c r="N5" s="5" t="str">
        <f>TEXT(MEDIAN(C53:C71),"#")&amp;" ("&amp;TEXT(MEDIAN(G53:G71),"#"&amp;")")</f>
        <v>-56 (-60)</v>
      </c>
      <c r="P5" s="5" t="s">
        <v>52</v>
      </c>
      <c r="Q5" s="5" t="str">
        <f>TEXT(MEDIAN(C54:C65),"#")&amp;" ("&amp;TEXT(MEDIAN(G54:G65),"#"&amp;")")</f>
        <v>-54 (-60)</v>
      </c>
    </row>
    <row r="6" spans="1:17" x14ac:dyDescent="0.25">
      <c r="A6">
        <v>17030388888.889</v>
      </c>
      <c r="B6">
        <v>-5.2793483999999999</v>
      </c>
      <c r="E6">
        <v>17030388888.889</v>
      </c>
      <c r="F6">
        <v>-5.4659863</v>
      </c>
      <c r="I6">
        <f t="shared" ref="I6:I69" si="0">E6/1000000000</f>
        <v>17.030388888889</v>
      </c>
      <c r="M6" s="5" t="s">
        <v>60</v>
      </c>
      <c r="N6" s="5" t="str">
        <f>TEXT(MEDIAN(C77:C95),"#")&amp;" ("&amp;TEXT(MEDIAN(G77:G95),"#"&amp;")")</f>
        <v>-73 (-71)</v>
      </c>
      <c r="P6" s="5" t="s">
        <v>53</v>
      </c>
      <c r="Q6" s="5" t="str">
        <f>TEXT(MEDIAN(C78:C89),"#")&amp;" ("&amp;TEXT(MEDIAN(G78:G89),"#"&amp;")")</f>
        <v>-76 (-74)</v>
      </c>
    </row>
    <row r="7" spans="1:17" x14ac:dyDescent="0.25">
      <c r="A7">
        <v>19969777777.778</v>
      </c>
      <c r="B7">
        <v>-5.2156463000000004</v>
      </c>
      <c r="E7">
        <v>19969777777.778</v>
      </c>
      <c r="F7">
        <v>-6.2667770000000003</v>
      </c>
      <c r="I7">
        <f t="shared" si="0"/>
        <v>19.969777777777999</v>
      </c>
      <c r="M7" s="5" t="s">
        <v>61</v>
      </c>
      <c r="N7" s="5" t="str">
        <f>TEXT(MEDIAN(C101:C119),"#")&amp;" ("&amp;TEXT(MEDIAN(G101:G119),"#"&amp;")")</f>
        <v>-70 (-75)</v>
      </c>
      <c r="P7" s="5" t="s">
        <v>54</v>
      </c>
      <c r="Q7" s="5" t="str">
        <f>TEXT(MEDIAN(C102:C113),"#")&amp;" ("&amp;TEXT(MEDIAN(G102:G113),"#"&amp;")")</f>
        <v>-73 (-78)</v>
      </c>
    </row>
    <row r="8" spans="1:17" x14ac:dyDescent="0.25">
      <c r="A8">
        <v>22909166666.667</v>
      </c>
      <c r="B8">
        <v>-5.6043735000000003</v>
      </c>
      <c r="E8">
        <v>22909166666.667</v>
      </c>
      <c r="F8">
        <v>-7.7098488999999999</v>
      </c>
      <c r="I8">
        <f t="shared" si="0"/>
        <v>22.909166666667002</v>
      </c>
      <c r="M8" s="5" t="s">
        <v>62</v>
      </c>
      <c r="N8" s="5" t="str">
        <f>TEXT(MEDIAN(C125:C143),"#")&amp;" ("&amp;TEXT(MEDIAN(G125:G143),"#"&amp;")")</f>
        <v>-78 (-75)</v>
      </c>
      <c r="P8" s="5" t="s">
        <v>55</v>
      </c>
      <c r="Q8" s="5" t="str">
        <f>TEXT(MEDIAN(C126:C137),"#")&amp;" ("&amp;TEXT(MEDIAN(G126:G137),"#"&amp;")")</f>
        <v>-80 (-78)</v>
      </c>
    </row>
    <row r="9" spans="1:17" x14ac:dyDescent="0.25">
      <c r="A9">
        <v>25848555555.556</v>
      </c>
      <c r="B9">
        <v>-7.9994706999999998</v>
      </c>
      <c r="E9">
        <v>25848555555.556</v>
      </c>
      <c r="F9">
        <v>-9.5368185000000008</v>
      </c>
      <c r="I9">
        <f t="shared" si="0"/>
        <v>25.848555555556</v>
      </c>
    </row>
    <row r="10" spans="1:17" x14ac:dyDescent="0.25">
      <c r="A10">
        <v>28787944444.444</v>
      </c>
      <c r="B10">
        <v>-6.9492598000000001</v>
      </c>
      <c r="E10">
        <v>28787944444.444</v>
      </c>
      <c r="F10">
        <v>-8.5260344000000003</v>
      </c>
      <c r="I10">
        <f t="shared" si="0"/>
        <v>28.787944444444001</v>
      </c>
    </row>
    <row r="11" spans="1:17" x14ac:dyDescent="0.25">
      <c r="A11">
        <v>31727333333.333</v>
      </c>
      <c r="B11">
        <v>-7.393713</v>
      </c>
      <c r="E11">
        <v>31727333333.333</v>
      </c>
      <c r="F11">
        <v>-8.1759996000000008</v>
      </c>
      <c r="I11">
        <f t="shared" si="0"/>
        <v>31.727333333333</v>
      </c>
    </row>
    <row r="12" spans="1:17" x14ac:dyDescent="0.25">
      <c r="A12">
        <v>34666722222.222</v>
      </c>
      <c r="B12">
        <v>-7.8103613999999997</v>
      </c>
      <c r="E12">
        <v>34666722222.222</v>
      </c>
      <c r="F12">
        <v>-8.9534310999999995</v>
      </c>
      <c r="I12">
        <f t="shared" si="0"/>
        <v>34.666722222221999</v>
      </c>
    </row>
    <row r="13" spans="1:17" x14ac:dyDescent="0.25">
      <c r="A13">
        <v>37606111111.111</v>
      </c>
      <c r="B13">
        <v>-7.4550681000000001</v>
      </c>
      <c r="E13">
        <v>37606111111.111</v>
      </c>
      <c r="F13">
        <v>-9.0323943999999994</v>
      </c>
      <c r="I13">
        <f t="shared" si="0"/>
        <v>37.606111111110998</v>
      </c>
    </row>
    <row r="14" spans="1:17" x14ac:dyDescent="0.25">
      <c r="A14">
        <v>40545500000</v>
      </c>
      <c r="B14">
        <v>-7.2144623000000001</v>
      </c>
      <c r="E14">
        <v>40545500000</v>
      </c>
      <c r="F14">
        <v>-10.157432</v>
      </c>
      <c r="I14">
        <f t="shared" si="0"/>
        <v>40.545499999999997</v>
      </c>
    </row>
    <row r="15" spans="1:17" x14ac:dyDescent="0.25">
      <c r="A15">
        <v>43484888888.889</v>
      </c>
      <c r="B15">
        <v>-6.9054880000000001</v>
      </c>
      <c r="E15">
        <v>43484888888.889</v>
      </c>
      <c r="F15">
        <v>-8.4475803000000003</v>
      </c>
      <c r="I15">
        <f t="shared" si="0"/>
        <v>43.484888888889003</v>
      </c>
    </row>
    <row r="16" spans="1:17" x14ac:dyDescent="0.25">
      <c r="A16">
        <v>46424277777.778</v>
      </c>
      <c r="B16">
        <v>-8.4338999000000001</v>
      </c>
      <c r="E16">
        <v>46424277777.778</v>
      </c>
      <c r="F16">
        <v>-7.6183281000000003</v>
      </c>
      <c r="I16">
        <f t="shared" si="0"/>
        <v>46.424277777778002</v>
      </c>
    </row>
    <row r="17" spans="1:9" x14ac:dyDescent="0.25">
      <c r="A17">
        <v>49363666666.667</v>
      </c>
      <c r="B17">
        <v>-10.192532999999999</v>
      </c>
      <c r="E17">
        <v>49363666666.667</v>
      </c>
      <c r="F17">
        <v>-9.2139606000000001</v>
      </c>
      <c r="I17">
        <f t="shared" si="0"/>
        <v>49.363666666667001</v>
      </c>
    </row>
    <row r="18" spans="1:9" x14ac:dyDescent="0.25">
      <c r="A18">
        <v>52303055555.556</v>
      </c>
      <c r="B18">
        <v>-11.600405</v>
      </c>
      <c r="E18">
        <v>52303055555.556</v>
      </c>
      <c r="F18">
        <v>-11.690208</v>
      </c>
      <c r="I18">
        <f t="shared" si="0"/>
        <v>52.303055555556</v>
      </c>
    </row>
    <row r="19" spans="1:9" x14ac:dyDescent="0.25">
      <c r="A19">
        <v>55242444444.444</v>
      </c>
      <c r="B19">
        <v>-12.960146</v>
      </c>
      <c r="E19">
        <v>55242444444.444</v>
      </c>
      <c r="F19">
        <v>-13.575301</v>
      </c>
      <c r="I19">
        <f t="shared" si="0"/>
        <v>55.242444444443997</v>
      </c>
    </row>
    <row r="20" spans="1:9" x14ac:dyDescent="0.25">
      <c r="A20">
        <v>58181833333.333</v>
      </c>
      <c r="B20">
        <v>-15.271773</v>
      </c>
      <c r="E20">
        <v>58181833333.333</v>
      </c>
      <c r="F20">
        <v>-14.155503</v>
      </c>
      <c r="I20">
        <f t="shared" si="0"/>
        <v>58.181833333333003</v>
      </c>
    </row>
    <row r="21" spans="1:9" x14ac:dyDescent="0.25">
      <c r="A21">
        <v>61121222222.222</v>
      </c>
      <c r="B21">
        <v>-11.839589999999999</v>
      </c>
      <c r="E21">
        <v>61121222222.222</v>
      </c>
      <c r="F21">
        <v>-12.771298</v>
      </c>
      <c r="I21">
        <f t="shared" si="0"/>
        <v>61.121222222222002</v>
      </c>
    </row>
    <row r="22" spans="1:9" x14ac:dyDescent="0.25">
      <c r="A22">
        <v>64060611111.111</v>
      </c>
      <c r="B22">
        <v>-9.8747444000000009</v>
      </c>
      <c r="E22">
        <v>64060611111.111</v>
      </c>
      <c r="F22">
        <v>-13.716061</v>
      </c>
      <c r="I22">
        <f t="shared" si="0"/>
        <v>64.060611111111001</v>
      </c>
    </row>
    <row r="23" spans="1:9" x14ac:dyDescent="0.25">
      <c r="A23">
        <v>67000000000</v>
      </c>
      <c r="B23">
        <v>-12.99492</v>
      </c>
      <c r="E23">
        <v>67000000000</v>
      </c>
      <c r="F23">
        <v>-17.109027999999999</v>
      </c>
      <c r="I23">
        <f t="shared" si="0"/>
        <v>67</v>
      </c>
    </row>
    <row r="24" spans="1:9" x14ac:dyDescent="0.25">
      <c r="A24" t="s">
        <v>4</v>
      </c>
      <c r="E24" t="s">
        <v>4</v>
      </c>
      <c r="I24" t="e">
        <f t="shared" si="0"/>
        <v>#VALUE!</v>
      </c>
    </row>
    <row r="25" spans="1:9" x14ac:dyDescent="0.25">
      <c r="I25">
        <f t="shared" si="0"/>
        <v>0</v>
      </c>
    </row>
    <row r="26" spans="1:9" x14ac:dyDescent="0.25">
      <c r="I26">
        <f t="shared" si="0"/>
        <v>0</v>
      </c>
    </row>
    <row r="27" spans="1:9" x14ac:dyDescent="0.25">
      <c r="A27" t="s">
        <v>5</v>
      </c>
      <c r="E27" t="s">
        <v>5</v>
      </c>
      <c r="I27" t="e">
        <f t="shared" si="0"/>
        <v>#VALUE!</v>
      </c>
    </row>
    <row r="28" spans="1:9" x14ac:dyDescent="0.25">
      <c r="A28" t="s">
        <v>1</v>
      </c>
      <c r="B28" t="s">
        <v>144</v>
      </c>
      <c r="C28" t="s">
        <v>145</v>
      </c>
      <c r="E28" t="s">
        <v>1</v>
      </c>
      <c r="F28" t="s">
        <v>144</v>
      </c>
      <c r="G28" t="s">
        <v>145</v>
      </c>
      <c r="I28" t="e">
        <f t="shared" si="0"/>
        <v>#VALUE!</v>
      </c>
    </row>
    <row r="29" spans="1:9" x14ac:dyDescent="0.25">
      <c r="A29">
        <v>14000000000</v>
      </c>
      <c r="B29">
        <v>-47.360644999999998</v>
      </c>
      <c r="C29">
        <v>-35.262839999999997</v>
      </c>
      <c r="E29">
        <v>14000000000</v>
      </c>
      <c r="F29">
        <v>-48.110661</v>
      </c>
      <c r="G29">
        <v>-36.743923000000002</v>
      </c>
      <c r="I29">
        <f t="shared" si="0"/>
        <v>14</v>
      </c>
    </row>
    <row r="30" spans="1:9" x14ac:dyDescent="0.25">
      <c r="A30">
        <v>16944444444.444</v>
      </c>
      <c r="B30">
        <v>-47.624366999999999</v>
      </c>
      <c r="C30">
        <v>-42.345016000000001</v>
      </c>
      <c r="E30">
        <v>16944444444.444</v>
      </c>
      <c r="F30">
        <v>-41.459339</v>
      </c>
      <c r="G30">
        <v>-35.993350999999997</v>
      </c>
      <c r="I30">
        <f t="shared" si="0"/>
        <v>16.944444444443999</v>
      </c>
    </row>
    <row r="31" spans="1:9" x14ac:dyDescent="0.25">
      <c r="A31">
        <v>19888888888.889</v>
      </c>
      <c r="B31">
        <v>-40.966763</v>
      </c>
      <c r="C31">
        <v>-35.751114000000001</v>
      </c>
      <c r="E31">
        <v>19888888888.889</v>
      </c>
      <c r="F31">
        <v>-37.012630000000001</v>
      </c>
      <c r="G31">
        <v>-30.745853</v>
      </c>
      <c r="I31">
        <f t="shared" si="0"/>
        <v>19.888888888888999</v>
      </c>
    </row>
    <row r="32" spans="1:9" x14ac:dyDescent="0.25">
      <c r="A32">
        <v>22833333333.333</v>
      </c>
      <c r="B32">
        <v>-40.695900000000002</v>
      </c>
      <c r="C32">
        <v>-35.091526000000002</v>
      </c>
      <c r="E32">
        <v>22833333333.333</v>
      </c>
      <c r="F32">
        <v>-29.554983</v>
      </c>
      <c r="G32">
        <v>-21.845134999999999</v>
      </c>
      <c r="I32">
        <f t="shared" si="0"/>
        <v>22.833333333333002</v>
      </c>
    </row>
    <row r="33" spans="1:9" x14ac:dyDescent="0.25">
      <c r="A33">
        <v>25777777777.778</v>
      </c>
      <c r="B33">
        <v>-50.646824000000002</v>
      </c>
      <c r="C33">
        <v>-42.647354</v>
      </c>
      <c r="E33">
        <v>25777777777.778</v>
      </c>
      <c r="F33">
        <v>-33.942078000000002</v>
      </c>
      <c r="G33">
        <v>-24.405258</v>
      </c>
      <c r="I33">
        <f t="shared" si="0"/>
        <v>25.777777777777999</v>
      </c>
    </row>
    <row r="34" spans="1:9" x14ac:dyDescent="0.25">
      <c r="A34">
        <v>28722222222.222</v>
      </c>
      <c r="B34">
        <v>-46.249008000000003</v>
      </c>
      <c r="C34">
        <v>-39.299751000000001</v>
      </c>
      <c r="E34">
        <v>28722222222.222</v>
      </c>
      <c r="F34">
        <v>-37.855311999999998</v>
      </c>
      <c r="G34">
        <v>-29.329277000000001</v>
      </c>
      <c r="I34">
        <f t="shared" si="0"/>
        <v>28.722222222222001</v>
      </c>
    </row>
    <row r="35" spans="1:9" x14ac:dyDescent="0.25">
      <c r="A35">
        <v>31666666666.667</v>
      </c>
      <c r="B35">
        <v>-49.408515999999999</v>
      </c>
      <c r="C35">
        <v>-42.014805000000003</v>
      </c>
      <c r="E35">
        <v>31666666666.667</v>
      </c>
      <c r="F35">
        <v>-38.651797999999999</v>
      </c>
      <c r="G35">
        <v>-30.475798000000001</v>
      </c>
      <c r="I35">
        <f t="shared" si="0"/>
        <v>31.666666666666998</v>
      </c>
    </row>
    <row r="36" spans="1:9" x14ac:dyDescent="0.25">
      <c r="A36">
        <v>34611111111.111</v>
      </c>
      <c r="B36">
        <v>-50.720261000000001</v>
      </c>
      <c r="C36">
        <v>-42.909900999999998</v>
      </c>
      <c r="E36">
        <v>34611111111.111</v>
      </c>
      <c r="F36">
        <v>-36.474133000000002</v>
      </c>
      <c r="G36">
        <v>-27.520700000000001</v>
      </c>
      <c r="I36">
        <f t="shared" si="0"/>
        <v>34.611111111111001</v>
      </c>
    </row>
    <row r="37" spans="1:9" x14ac:dyDescent="0.25">
      <c r="A37">
        <v>37555555555.556</v>
      </c>
      <c r="B37">
        <v>-48.842312</v>
      </c>
      <c r="C37">
        <v>-41.387245</v>
      </c>
      <c r="E37">
        <v>37555555555.556</v>
      </c>
      <c r="F37">
        <v>-33.863636</v>
      </c>
      <c r="G37">
        <v>-24.831242</v>
      </c>
      <c r="I37">
        <f t="shared" si="0"/>
        <v>37.555555555555998</v>
      </c>
    </row>
    <row r="38" spans="1:9" x14ac:dyDescent="0.25">
      <c r="A38">
        <v>40500000000</v>
      </c>
      <c r="B38">
        <v>-46.382660000000001</v>
      </c>
      <c r="C38">
        <v>-39.168197999999997</v>
      </c>
      <c r="E38">
        <v>40500000000</v>
      </c>
      <c r="F38">
        <v>-32.535774000000004</v>
      </c>
      <c r="G38">
        <v>-22.378343999999998</v>
      </c>
      <c r="I38">
        <f t="shared" si="0"/>
        <v>40.5</v>
      </c>
    </row>
    <row r="39" spans="1:9" x14ac:dyDescent="0.25">
      <c r="A39">
        <v>43444444444.444</v>
      </c>
      <c r="B39">
        <v>-41.850093999999999</v>
      </c>
      <c r="C39">
        <v>-34.944606999999998</v>
      </c>
      <c r="E39">
        <v>43444444444.444</v>
      </c>
      <c r="F39">
        <v>-29.917877000000001</v>
      </c>
      <c r="G39">
        <v>-21.470296999999999</v>
      </c>
      <c r="I39">
        <f t="shared" si="0"/>
        <v>43.444444444444002</v>
      </c>
    </row>
    <row r="40" spans="1:9" x14ac:dyDescent="0.25">
      <c r="A40">
        <v>46388888888.889</v>
      </c>
      <c r="B40">
        <v>-48.385604999999998</v>
      </c>
      <c r="C40">
        <v>-39.951706000000001</v>
      </c>
      <c r="E40">
        <v>46388888888.889</v>
      </c>
      <c r="F40">
        <v>-30.203094</v>
      </c>
      <c r="G40">
        <v>-22.584765999999998</v>
      </c>
      <c r="I40">
        <f t="shared" si="0"/>
        <v>46.388888888888999</v>
      </c>
    </row>
    <row r="41" spans="1:9" x14ac:dyDescent="0.25">
      <c r="A41">
        <v>49333333333.333</v>
      </c>
      <c r="B41">
        <v>-43.784224999999999</v>
      </c>
      <c r="C41">
        <v>-33.591693999999997</v>
      </c>
      <c r="E41">
        <v>49333333333.333</v>
      </c>
      <c r="F41">
        <v>-28.748007000000001</v>
      </c>
      <c r="G41">
        <v>-19.534046</v>
      </c>
      <c r="I41">
        <f t="shared" si="0"/>
        <v>49.333333333333002</v>
      </c>
    </row>
    <row r="42" spans="1:9" x14ac:dyDescent="0.25">
      <c r="A42">
        <v>52277777777.778</v>
      </c>
      <c r="B42">
        <v>-53.885460000000002</v>
      </c>
      <c r="C42">
        <v>-42.285052999999998</v>
      </c>
      <c r="E42">
        <v>52277777777.778</v>
      </c>
      <c r="F42">
        <v>-34.706417000000002</v>
      </c>
      <c r="G42">
        <v>-23.016209</v>
      </c>
      <c r="I42">
        <f t="shared" si="0"/>
        <v>52.277777777777999</v>
      </c>
    </row>
    <row r="43" spans="1:9" x14ac:dyDescent="0.25">
      <c r="A43">
        <v>55222222222.222</v>
      </c>
      <c r="B43">
        <v>-51.798748000000003</v>
      </c>
      <c r="C43">
        <v>-38.838603999999997</v>
      </c>
      <c r="E43">
        <v>55222222222.222</v>
      </c>
      <c r="F43">
        <v>-42.995204999999999</v>
      </c>
      <c r="G43">
        <v>-29.419905</v>
      </c>
      <c r="I43">
        <f t="shared" si="0"/>
        <v>55.222222222222001</v>
      </c>
    </row>
    <row r="44" spans="1:9" x14ac:dyDescent="0.25">
      <c r="A44">
        <v>58166666666.667</v>
      </c>
      <c r="B44">
        <v>-56.973633</v>
      </c>
      <c r="C44">
        <v>-41.701858999999999</v>
      </c>
      <c r="E44">
        <v>58166666666.667</v>
      </c>
      <c r="F44">
        <v>-53.458396999999998</v>
      </c>
      <c r="G44">
        <v>-39.302894999999999</v>
      </c>
      <c r="I44">
        <f t="shared" si="0"/>
        <v>58.166666666666998</v>
      </c>
    </row>
    <row r="45" spans="1:9" x14ac:dyDescent="0.25">
      <c r="A45">
        <v>61111111111.111</v>
      </c>
      <c r="B45">
        <v>-49.358356000000001</v>
      </c>
      <c r="C45">
        <v>-37.518763999999997</v>
      </c>
      <c r="E45">
        <v>61111111111.111</v>
      </c>
      <c r="F45">
        <v>-40.399070999999999</v>
      </c>
      <c r="G45">
        <v>-27.627775</v>
      </c>
      <c r="I45">
        <f t="shared" si="0"/>
        <v>61.111111111111001</v>
      </c>
    </row>
    <row r="46" spans="1:9" x14ac:dyDescent="0.25">
      <c r="A46">
        <v>64055555555.556</v>
      </c>
      <c r="B46">
        <v>-40.881439</v>
      </c>
      <c r="C46">
        <v>-31.006695000000001</v>
      </c>
      <c r="E46">
        <v>64055555555.556</v>
      </c>
      <c r="F46">
        <v>-41.480797000000003</v>
      </c>
      <c r="G46">
        <v>-27.764734000000001</v>
      </c>
      <c r="I46">
        <f t="shared" si="0"/>
        <v>64.055555555555998</v>
      </c>
    </row>
    <row r="47" spans="1:9" x14ac:dyDescent="0.25">
      <c r="A47">
        <v>67000000000</v>
      </c>
      <c r="B47">
        <v>-41.042102999999997</v>
      </c>
      <c r="C47">
        <v>-28.047184000000001</v>
      </c>
      <c r="E47">
        <v>67000000000</v>
      </c>
      <c r="F47">
        <v>-53.945411999999997</v>
      </c>
      <c r="G47">
        <v>-36.836384000000002</v>
      </c>
      <c r="I47">
        <f t="shared" si="0"/>
        <v>67</v>
      </c>
    </row>
    <row r="48" spans="1:9" x14ac:dyDescent="0.25">
      <c r="A48" t="s">
        <v>4</v>
      </c>
      <c r="E48" t="s">
        <v>4</v>
      </c>
      <c r="I48" t="e">
        <f t="shared" si="0"/>
        <v>#VALUE!</v>
      </c>
    </row>
    <row r="49" spans="1:9" x14ac:dyDescent="0.25">
      <c r="I49">
        <f t="shared" si="0"/>
        <v>0</v>
      </c>
    </row>
    <row r="50" spans="1:9" x14ac:dyDescent="0.25">
      <c r="I50">
        <f t="shared" si="0"/>
        <v>0</v>
      </c>
    </row>
    <row r="51" spans="1:9" x14ac:dyDescent="0.25">
      <c r="A51" t="s">
        <v>8</v>
      </c>
      <c r="E51" t="s">
        <v>8</v>
      </c>
      <c r="I51" t="e">
        <f t="shared" si="0"/>
        <v>#VALUE!</v>
      </c>
    </row>
    <row r="52" spans="1:9" x14ac:dyDescent="0.25">
      <c r="A52" t="s">
        <v>1</v>
      </c>
      <c r="B52" t="s">
        <v>146</v>
      </c>
      <c r="C52" t="s">
        <v>147</v>
      </c>
      <c r="E52" t="s">
        <v>1</v>
      </c>
      <c r="F52" t="s">
        <v>146</v>
      </c>
      <c r="G52" t="s">
        <v>147</v>
      </c>
      <c r="I52" t="e">
        <f t="shared" si="0"/>
        <v>#VALUE!</v>
      </c>
    </row>
    <row r="53" spans="1:9" x14ac:dyDescent="0.25">
      <c r="A53">
        <v>14000000000</v>
      </c>
      <c r="B53">
        <v>-65.824676999999994</v>
      </c>
      <c r="C53">
        <v>-53.726871000000003</v>
      </c>
      <c r="E53">
        <v>14000000000</v>
      </c>
      <c r="F53">
        <v>-66.208168000000001</v>
      </c>
      <c r="G53">
        <v>-54.841434</v>
      </c>
      <c r="I53">
        <f t="shared" si="0"/>
        <v>14</v>
      </c>
    </row>
    <row r="54" spans="1:9" x14ac:dyDescent="0.25">
      <c r="A54">
        <v>16944444444.444</v>
      </c>
      <c r="B54">
        <v>-62.292254999999997</v>
      </c>
      <c r="C54">
        <v>-57.012909000000001</v>
      </c>
      <c r="E54">
        <v>16944444444.444</v>
      </c>
      <c r="F54">
        <v>-59.223906999999997</v>
      </c>
      <c r="G54">
        <v>-53.757922999999998</v>
      </c>
      <c r="I54">
        <f t="shared" si="0"/>
        <v>16.944444444443999</v>
      </c>
    </row>
    <row r="55" spans="1:9" x14ac:dyDescent="0.25">
      <c r="A55">
        <v>19888888888.889</v>
      </c>
      <c r="B55">
        <v>-58.951098999999999</v>
      </c>
      <c r="C55">
        <v>-53.735455000000002</v>
      </c>
      <c r="E55">
        <v>19888888888.889</v>
      </c>
      <c r="F55">
        <v>-62.984240999999997</v>
      </c>
      <c r="G55">
        <v>-56.717464</v>
      </c>
      <c r="I55">
        <f t="shared" si="0"/>
        <v>19.888888888888999</v>
      </c>
    </row>
    <row r="56" spans="1:9" x14ac:dyDescent="0.25">
      <c r="A56">
        <v>22833333333.333</v>
      </c>
      <c r="B56">
        <v>-55.616858999999998</v>
      </c>
      <c r="C56">
        <v>-50.012486000000003</v>
      </c>
      <c r="E56">
        <v>22833333333.333</v>
      </c>
      <c r="F56">
        <v>-62.543205</v>
      </c>
      <c r="G56">
        <v>-54.833359000000002</v>
      </c>
      <c r="I56">
        <f t="shared" si="0"/>
        <v>22.833333333333002</v>
      </c>
    </row>
    <row r="57" spans="1:9" x14ac:dyDescent="0.25">
      <c r="A57">
        <v>25777777777.778</v>
      </c>
      <c r="B57">
        <v>-55.519035000000002</v>
      </c>
      <c r="C57">
        <v>-47.519565999999998</v>
      </c>
      <c r="E57">
        <v>25777777777.778</v>
      </c>
      <c r="F57">
        <v>-78.609543000000002</v>
      </c>
      <c r="G57">
        <v>-69.072722999999996</v>
      </c>
      <c r="I57">
        <f t="shared" si="0"/>
        <v>25.777777777777999</v>
      </c>
    </row>
    <row r="58" spans="1:9" x14ac:dyDescent="0.25">
      <c r="A58">
        <v>28722222222.222</v>
      </c>
      <c r="B58">
        <v>-65.006737000000001</v>
      </c>
      <c r="C58">
        <v>-58.057476000000001</v>
      </c>
      <c r="E58">
        <v>28722222222.222</v>
      </c>
      <c r="F58">
        <v>-67.622794999999996</v>
      </c>
      <c r="G58">
        <v>-59.096760000000003</v>
      </c>
      <c r="I58">
        <f t="shared" si="0"/>
        <v>28.722222222222001</v>
      </c>
    </row>
    <row r="59" spans="1:9" x14ac:dyDescent="0.25">
      <c r="A59">
        <v>31666666666.667</v>
      </c>
      <c r="B59">
        <v>-61.534519000000003</v>
      </c>
      <c r="C59">
        <v>-54.140808</v>
      </c>
      <c r="E59">
        <v>31666666666.667</v>
      </c>
      <c r="F59">
        <v>-62.103938999999997</v>
      </c>
      <c r="G59">
        <v>-53.92794</v>
      </c>
      <c r="I59">
        <f t="shared" si="0"/>
        <v>31.666666666666998</v>
      </c>
    </row>
    <row r="60" spans="1:9" x14ac:dyDescent="0.25">
      <c r="A60">
        <v>34611111111.111</v>
      </c>
      <c r="B60">
        <v>-57.286327</v>
      </c>
      <c r="C60">
        <v>-49.475963999999998</v>
      </c>
      <c r="E60">
        <v>34611111111.111</v>
      </c>
      <c r="F60">
        <v>-68.798218000000006</v>
      </c>
      <c r="G60">
        <v>-59.844788000000001</v>
      </c>
      <c r="I60">
        <f t="shared" si="0"/>
        <v>34.611111111111001</v>
      </c>
    </row>
    <row r="61" spans="1:9" x14ac:dyDescent="0.25">
      <c r="A61">
        <v>37555555555.556</v>
      </c>
      <c r="B61">
        <v>-58.943519999999999</v>
      </c>
      <c r="C61">
        <v>-51.488453</v>
      </c>
      <c r="E61">
        <v>37555555555.556</v>
      </c>
      <c r="F61">
        <v>-69.198623999999995</v>
      </c>
      <c r="G61">
        <v>-60.166229000000001</v>
      </c>
      <c r="I61">
        <f t="shared" si="0"/>
        <v>37.555555555555998</v>
      </c>
    </row>
    <row r="62" spans="1:9" x14ac:dyDescent="0.25">
      <c r="A62">
        <v>40500000000</v>
      </c>
      <c r="B62">
        <v>-61.295814999999997</v>
      </c>
      <c r="C62">
        <v>-54.081352000000003</v>
      </c>
      <c r="E62">
        <v>40500000000</v>
      </c>
      <c r="F62">
        <v>-72.687820000000002</v>
      </c>
      <c r="G62">
        <v>-62.530391999999999</v>
      </c>
      <c r="I62">
        <f t="shared" si="0"/>
        <v>40.5</v>
      </c>
    </row>
    <row r="63" spans="1:9" x14ac:dyDescent="0.25">
      <c r="A63">
        <v>43444444444.444</v>
      </c>
      <c r="B63">
        <v>-67.904174999999995</v>
      </c>
      <c r="C63">
        <v>-60.998683999999997</v>
      </c>
      <c r="E63">
        <v>43444444444.444</v>
      </c>
      <c r="F63">
        <v>-71.914512999999999</v>
      </c>
      <c r="G63">
        <v>-63.466934000000002</v>
      </c>
      <c r="I63">
        <f t="shared" si="0"/>
        <v>43.444444444444002</v>
      </c>
    </row>
    <row r="64" spans="1:9" x14ac:dyDescent="0.25">
      <c r="A64">
        <v>46388888888.889</v>
      </c>
      <c r="B64">
        <v>-67.414451999999997</v>
      </c>
      <c r="C64">
        <v>-58.980553</v>
      </c>
      <c r="E64">
        <v>46388888888.889</v>
      </c>
      <c r="F64">
        <v>-73.482262000000006</v>
      </c>
      <c r="G64">
        <v>-65.863937000000007</v>
      </c>
      <c r="I64">
        <f t="shared" si="0"/>
        <v>46.388888888888999</v>
      </c>
    </row>
    <row r="65" spans="1:9" x14ac:dyDescent="0.25">
      <c r="A65">
        <v>49333333333.333</v>
      </c>
      <c r="B65">
        <v>-70.642798999999997</v>
      </c>
      <c r="C65">
        <v>-60.450268000000001</v>
      </c>
      <c r="E65">
        <v>49333333333.333</v>
      </c>
      <c r="F65">
        <v>-73.091544999999996</v>
      </c>
      <c r="G65">
        <v>-63.877586000000001</v>
      </c>
      <c r="I65">
        <f t="shared" si="0"/>
        <v>49.333333333333002</v>
      </c>
    </row>
    <row r="66" spans="1:9" x14ac:dyDescent="0.25">
      <c r="A66">
        <v>52277777777.778</v>
      </c>
      <c r="B66">
        <v>-72.815903000000006</v>
      </c>
      <c r="C66">
        <v>-61.215499999999999</v>
      </c>
      <c r="E66">
        <v>52277777777.778</v>
      </c>
      <c r="F66">
        <v>-73.467690000000005</v>
      </c>
      <c r="G66">
        <v>-61.777481000000002</v>
      </c>
      <c r="I66">
        <f t="shared" si="0"/>
        <v>52.277777777777999</v>
      </c>
    </row>
    <row r="67" spans="1:9" x14ac:dyDescent="0.25">
      <c r="A67">
        <v>55222222222.222</v>
      </c>
      <c r="B67">
        <v>-75.028732000000005</v>
      </c>
      <c r="C67">
        <v>-62.068584000000001</v>
      </c>
      <c r="E67">
        <v>55222222222.222</v>
      </c>
      <c r="F67">
        <v>-73.548569000000001</v>
      </c>
      <c r="G67">
        <v>-59.973267</v>
      </c>
      <c r="I67">
        <f t="shared" si="0"/>
        <v>55.222222222222001</v>
      </c>
    </row>
    <row r="68" spans="1:9" x14ac:dyDescent="0.25">
      <c r="A68">
        <v>58166666666.667</v>
      </c>
      <c r="B68">
        <v>-69.762748999999999</v>
      </c>
      <c r="C68">
        <v>-54.490974000000001</v>
      </c>
      <c r="E68">
        <v>58166666666.667</v>
      </c>
      <c r="F68">
        <v>-70.236503999999996</v>
      </c>
      <c r="G68">
        <v>-56.081001000000001</v>
      </c>
      <c r="I68">
        <f t="shared" si="0"/>
        <v>58.166666666666998</v>
      </c>
    </row>
    <row r="69" spans="1:9" x14ac:dyDescent="0.25">
      <c r="A69">
        <v>61111111111.111</v>
      </c>
      <c r="B69">
        <v>-69.535483999999997</v>
      </c>
      <c r="C69">
        <v>-57.695892000000001</v>
      </c>
      <c r="E69">
        <v>61111111111.111</v>
      </c>
      <c r="F69">
        <v>-72.736014999999995</v>
      </c>
      <c r="G69">
        <v>-59.964717999999998</v>
      </c>
      <c r="I69">
        <f t="shared" si="0"/>
        <v>61.111111111111001</v>
      </c>
    </row>
    <row r="70" spans="1:9" x14ac:dyDescent="0.25">
      <c r="A70">
        <v>64055555555.556</v>
      </c>
      <c r="B70">
        <v>-73.770690999999999</v>
      </c>
      <c r="C70">
        <v>-63.895947</v>
      </c>
      <c r="E70">
        <v>64055555555.556</v>
      </c>
      <c r="F70">
        <v>-75.565353000000002</v>
      </c>
      <c r="G70">
        <v>-61.849297</v>
      </c>
      <c r="I70">
        <f t="shared" ref="I70:I133" si="1">E70/1000000000</f>
        <v>64.055555555555998</v>
      </c>
    </row>
    <row r="71" spans="1:9" x14ac:dyDescent="0.25">
      <c r="A71">
        <v>67000000000</v>
      </c>
      <c r="B71">
        <v>-68.808623999999995</v>
      </c>
      <c r="C71">
        <v>-55.813704999999999</v>
      </c>
      <c r="E71">
        <v>67000000000</v>
      </c>
      <c r="F71">
        <v>-68.669792000000001</v>
      </c>
      <c r="G71">
        <v>-51.560763999999999</v>
      </c>
      <c r="I71">
        <f t="shared" si="1"/>
        <v>67</v>
      </c>
    </row>
    <row r="72" spans="1:9" x14ac:dyDescent="0.25">
      <c r="A72" t="s">
        <v>4</v>
      </c>
      <c r="E72" t="s">
        <v>4</v>
      </c>
      <c r="I72" t="e">
        <f t="shared" si="1"/>
        <v>#VALUE!</v>
      </c>
    </row>
    <row r="73" spans="1:9" x14ac:dyDescent="0.25">
      <c r="I73">
        <f t="shared" si="1"/>
        <v>0</v>
      </c>
    </row>
    <row r="74" spans="1:9" x14ac:dyDescent="0.25">
      <c r="I74">
        <f t="shared" si="1"/>
        <v>0</v>
      </c>
    </row>
    <row r="75" spans="1:9" x14ac:dyDescent="0.25">
      <c r="A75" t="s">
        <v>11</v>
      </c>
      <c r="E75" t="s">
        <v>11</v>
      </c>
      <c r="I75" t="e">
        <f t="shared" si="1"/>
        <v>#VALUE!</v>
      </c>
    </row>
    <row r="76" spans="1:9" x14ac:dyDescent="0.25">
      <c r="A76" t="s">
        <v>1</v>
      </c>
      <c r="B76" t="s">
        <v>148</v>
      </c>
      <c r="C76" t="s">
        <v>149</v>
      </c>
      <c r="E76" t="s">
        <v>1</v>
      </c>
      <c r="F76" t="s">
        <v>148</v>
      </c>
      <c r="G76" t="s">
        <v>149</v>
      </c>
      <c r="I76" t="e">
        <f t="shared" si="1"/>
        <v>#VALUE!</v>
      </c>
    </row>
    <row r="77" spans="1:9" x14ac:dyDescent="0.25">
      <c r="A77">
        <v>14000000000</v>
      </c>
      <c r="B77">
        <v>-84.652313000000007</v>
      </c>
      <c r="C77">
        <v>-72.554503999999994</v>
      </c>
      <c r="E77">
        <v>14000000000</v>
      </c>
      <c r="F77">
        <v>-87.313698000000002</v>
      </c>
      <c r="G77">
        <v>-75.946967999999998</v>
      </c>
      <c r="I77">
        <f t="shared" si="1"/>
        <v>14</v>
      </c>
    </row>
    <row r="78" spans="1:9" x14ac:dyDescent="0.25">
      <c r="A78">
        <v>16944444444.444</v>
      </c>
      <c r="B78">
        <v>-87.734748999999994</v>
      </c>
      <c r="C78">
        <v>-82.455399</v>
      </c>
      <c r="E78">
        <v>16944444444.444</v>
      </c>
      <c r="F78">
        <v>-86.047325000000001</v>
      </c>
      <c r="G78">
        <v>-80.581337000000005</v>
      </c>
      <c r="I78">
        <f t="shared" si="1"/>
        <v>16.944444444443999</v>
      </c>
    </row>
    <row r="79" spans="1:9" x14ac:dyDescent="0.25">
      <c r="A79">
        <v>19888888888.889</v>
      </c>
      <c r="B79">
        <v>-93.963417000000007</v>
      </c>
      <c r="C79">
        <v>-88.747771999999998</v>
      </c>
      <c r="E79">
        <v>19888888888.889</v>
      </c>
      <c r="F79">
        <v>-88.027816999999999</v>
      </c>
      <c r="G79">
        <v>-81.761039999999994</v>
      </c>
      <c r="I79">
        <f t="shared" si="1"/>
        <v>19.888888888888999</v>
      </c>
    </row>
    <row r="80" spans="1:9" x14ac:dyDescent="0.25">
      <c r="A80">
        <v>22833333333.333</v>
      </c>
      <c r="B80">
        <v>-85.322693000000001</v>
      </c>
      <c r="C80">
        <v>-79.718315000000004</v>
      </c>
      <c r="E80">
        <v>22833333333.333</v>
      </c>
      <c r="F80">
        <v>-90.443329000000006</v>
      </c>
      <c r="G80">
        <v>-82.733481999999995</v>
      </c>
      <c r="I80">
        <f t="shared" si="1"/>
        <v>22.833333333333002</v>
      </c>
    </row>
    <row r="81" spans="1:9" x14ac:dyDescent="0.25">
      <c r="A81">
        <v>25777777777.778</v>
      </c>
      <c r="B81">
        <v>-90.336708000000002</v>
      </c>
      <c r="C81">
        <v>-82.337233999999995</v>
      </c>
      <c r="E81">
        <v>25777777777.778</v>
      </c>
      <c r="F81">
        <v>-82.422256000000004</v>
      </c>
      <c r="G81">
        <v>-72.885436999999996</v>
      </c>
      <c r="I81">
        <f t="shared" si="1"/>
        <v>25.777777777777999</v>
      </c>
    </row>
    <row r="82" spans="1:9" x14ac:dyDescent="0.25">
      <c r="A82">
        <v>28722222222.222</v>
      </c>
      <c r="B82">
        <v>-85.040847999999997</v>
      </c>
      <c r="C82">
        <v>-78.091590999999994</v>
      </c>
      <c r="E82">
        <v>28722222222.222</v>
      </c>
      <c r="F82">
        <v>-86.891936999999999</v>
      </c>
      <c r="G82">
        <v>-78.365905999999995</v>
      </c>
      <c r="I82">
        <f t="shared" si="1"/>
        <v>28.722222222222001</v>
      </c>
    </row>
    <row r="83" spans="1:9" x14ac:dyDescent="0.25">
      <c r="A83">
        <v>31666666666.667</v>
      </c>
      <c r="B83">
        <v>-85.862624999999994</v>
      </c>
      <c r="C83">
        <v>-78.468918000000002</v>
      </c>
      <c r="E83">
        <v>31666666666.667</v>
      </c>
      <c r="F83">
        <v>-86.486694</v>
      </c>
      <c r="G83">
        <v>-78.310692000000003</v>
      </c>
      <c r="I83">
        <f t="shared" si="1"/>
        <v>31.666666666666998</v>
      </c>
    </row>
    <row r="84" spans="1:9" x14ac:dyDescent="0.25">
      <c r="A84">
        <v>34611111111.111</v>
      </c>
      <c r="B84">
        <v>-81.906577999999996</v>
      </c>
      <c r="C84">
        <v>-74.096214000000003</v>
      </c>
      <c r="E84">
        <v>34611111111.111</v>
      </c>
      <c r="F84">
        <v>-84.099509999999995</v>
      </c>
      <c r="G84">
        <v>-75.146079999999998</v>
      </c>
      <c r="I84">
        <f t="shared" si="1"/>
        <v>34.611111111111001</v>
      </c>
    </row>
    <row r="85" spans="1:9" x14ac:dyDescent="0.25">
      <c r="A85">
        <v>37555555555.556</v>
      </c>
      <c r="B85">
        <v>-79.529349999999994</v>
      </c>
      <c r="C85">
        <v>-72.074286999999998</v>
      </c>
      <c r="E85">
        <v>37555555555.556</v>
      </c>
      <c r="F85">
        <v>-78.641425999999996</v>
      </c>
      <c r="G85">
        <v>-69.609031999999999</v>
      </c>
      <c r="I85">
        <f t="shared" si="1"/>
        <v>37.555555555555998</v>
      </c>
    </row>
    <row r="86" spans="1:9" x14ac:dyDescent="0.25">
      <c r="A86">
        <v>40500000000</v>
      </c>
      <c r="B86">
        <v>-81.592499000000004</v>
      </c>
      <c r="C86">
        <v>-74.378044000000003</v>
      </c>
      <c r="E86">
        <v>40500000000</v>
      </c>
      <c r="F86">
        <v>-78.811852000000002</v>
      </c>
      <c r="G86">
        <v>-68.654419000000004</v>
      </c>
      <c r="I86">
        <f t="shared" si="1"/>
        <v>40.5</v>
      </c>
    </row>
    <row r="87" spans="1:9" x14ac:dyDescent="0.25">
      <c r="A87">
        <v>43444444444.444</v>
      </c>
      <c r="B87">
        <v>-76.412398999999994</v>
      </c>
      <c r="C87">
        <v>-69.506905000000003</v>
      </c>
      <c r="E87">
        <v>43444444444.444</v>
      </c>
      <c r="F87">
        <v>-78.179848000000007</v>
      </c>
      <c r="G87">
        <v>-69.732262000000006</v>
      </c>
      <c r="I87">
        <f t="shared" si="1"/>
        <v>43.444444444444002</v>
      </c>
    </row>
    <row r="88" spans="1:9" x14ac:dyDescent="0.25">
      <c r="A88">
        <v>46388888888.889</v>
      </c>
      <c r="B88">
        <v>-76.758758999999998</v>
      </c>
      <c r="C88">
        <v>-68.324860000000001</v>
      </c>
      <c r="E88">
        <v>46388888888.889</v>
      </c>
      <c r="F88">
        <v>-79.998679999999993</v>
      </c>
      <c r="G88">
        <v>-72.380347999999998</v>
      </c>
      <c r="I88">
        <f t="shared" si="1"/>
        <v>46.388888888888999</v>
      </c>
    </row>
    <row r="89" spans="1:9" x14ac:dyDescent="0.25">
      <c r="A89">
        <v>49333333333.333</v>
      </c>
      <c r="B89">
        <v>-80.326576000000003</v>
      </c>
      <c r="C89">
        <v>-70.134040999999996</v>
      </c>
      <c r="E89">
        <v>49333333333.333</v>
      </c>
      <c r="F89">
        <v>-74.103401000000005</v>
      </c>
      <c r="G89">
        <v>-64.889435000000006</v>
      </c>
      <c r="I89">
        <f t="shared" si="1"/>
        <v>49.333333333333002</v>
      </c>
    </row>
    <row r="90" spans="1:9" x14ac:dyDescent="0.25">
      <c r="A90">
        <v>52277777777.778</v>
      </c>
      <c r="B90">
        <v>-84.181015000000002</v>
      </c>
      <c r="C90">
        <v>-72.580605000000006</v>
      </c>
      <c r="E90">
        <v>52277777777.778</v>
      </c>
      <c r="F90">
        <v>-82.455994000000004</v>
      </c>
      <c r="G90">
        <v>-70.765784999999994</v>
      </c>
      <c r="I90">
        <f t="shared" si="1"/>
        <v>52.277777777777999</v>
      </c>
    </row>
    <row r="91" spans="1:9" x14ac:dyDescent="0.25">
      <c r="A91">
        <v>55222222222.222</v>
      </c>
      <c r="B91">
        <v>-81.721901000000003</v>
      </c>
      <c r="C91">
        <v>-68.761757000000003</v>
      </c>
      <c r="E91">
        <v>55222222222.222</v>
      </c>
      <c r="F91">
        <v>-84.566124000000002</v>
      </c>
      <c r="G91">
        <v>-70.990829000000005</v>
      </c>
      <c r="I91">
        <f t="shared" si="1"/>
        <v>55.222222222222001</v>
      </c>
    </row>
    <row r="92" spans="1:9" x14ac:dyDescent="0.25">
      <c r="A92">
        <v>58166666666.667</v>
      </c>
      <c r="B92">
        <v>-79.359183999999999</v>
      </c>
      <c r="C92">
        <v>-64.087410000000006</v>
      </c>
      <c r="E92">
        <v>58166666666.667</v>
      </c>
      <c r="F92">
        <v>-80.009574999999998</v>
      </c>
      <c r="G92">
        <v>-65.854073</v>
      </c>
      <c r="I92">
        <f t="shared" si="1"/>
        <v>58.166666666666998</v>
      </c>
    </row>
    <row r="93" spans="1:9" x14ac:dyDescent="0.25">
      <c r="A93">
        <v>61111111111.111</v>
      </c>
      <c r="B93">
        <v>-78.035697999999996</v>
      </c>
      <c r="C93">
        <v>-66.196106</v>
      </c>
      <c r="E93">
        <v>61111111111.111</v>
      </c>
      <c r="F93">
        <v>-79.015968000000001</v>
      </c>
      <c r="G93">
        <v>-66.244667000000007</v>
      </c>
      <c r="I93">
        <f t="shared" si="1"/>
        <v>61.111111111111001</v>
      </c>
    </row>
    <row r="94" spans="1:9" x14ac:dyDescent="0.25">
      <c r="A94">
        <v>64055555555.556</v>
      </c>
      <c r="B94">
        <v>-72.641762</v>
      </c>
      <c r="C94">
        <v>-62.767017000000003</v>
      </c>
      <c r="E94">
        <v>64055555555.556</v>
      </c>
      <c r="F94">
        <v>-79.798668000000006</v>
      </c>
      <c r="G94">
        <v>-66.082611</v>
      </c>
      <c r="I94">
        <f t="shared" si="1"/>
        <v>64.055555555555998</v>
      </c>
    </row>
    <row r="95" spans="1:9" x14ac:dyDescent="0.25">
      <c r="A95">
        <v>67000000000</v>
      </c>
      <c r="B95">
        <v>-80.439155999999997</v>
      </c>
      <c r="C95">
        <v>-67.444237000000001</v>
      </c>
      <c r="E95">
        <v>67000000000</v>
      </c>
      <c r="F95">
        <v>-81.818275</v>
      </c>
      <c r="G95">
        <v>-64.709243999999998</v>
      </c>
      <c r="I95">
        <f t="shared" si="1"/>
        <v>67</v>
      </c>
    </row>
    <row r="96" spans="1:9" x14ac:dyDescent="0.25">
      <c r="A96" t="s">
        <v>4</v>
      </c>
      <c r="E96" t="s">
        <v>4</v>
      </c>
      <c r="I96" t="e">
        <f t="shared" si="1"/>
        <v>#VALUE!</v>
      </c>
    </row>
    <row r="97" spans="1:9" x14ac:dyDescent="0.25">
      <c r="I97">
        <f t="shared" si="1"/>
        <v>0</v>
      </c>
    </row>
    <row r="98" spans="1:9" x14ac:dyDescent="0.25">
      <c r="I98">
        <f t="shared" si="1"/>
        <v>0</v>
      </c>
    </row>
    <row r="99" spans="1:9" x14ac:dyDescent="0.25">
      <c r="A99" t="s">
        <v>34</v>
      </c>
      <c r="E99" t="s">
        <v>34</v>
      </c>
      <c r="I99" t="e">
        <f t="shared" si="1"/>
        <v>#VALUE!</v>
      </c>
    </row>
    <row r="100" spans="1:9" x14ac:dyDescent="0.25">
      <c r="A100" t="s">
        <v>1</v>
      </c>
      <c r="B100" t="s">
        <v>150</v>
      </c>
      <c r="C100" t="s">
        <v>151</v>
      </c>
      <c r="E100" t="s">
        <v>1</v>
      </c>
      <c r="F100" t="s">
        <v>150</v>
      </c>
      <c r="G100" t="s">
        <v>151</v>
      </c>
      <c r="I100" t="e">
        <f t="shared" si="1"/>
        <v>#VALUE!</v>
      </c>
    </row>
    <row r="101" spans="1:9" x14ac:dyDescent="0.25">
      <c r="A101">
        <v>14000000000</v>
      </c>
      <c r="B101">
        <v>-81.375679000000005</v>
      </c>
      <c r="C101">
        <v>-69.277878000000001</v>
      </c>
      <c r="E101">
        <v>14000000000</v>
      </c>
      <c r="F101">
        <v>-92.627808000000002</v>
      </c>
      <c r="G101">
        <v>-81.261070000000004</v>
      </c>
      <c r="I101">
        <f t="shared" si="1"/>
        <v>14</v>
      </c>
    </row>
    <row r="102" spans="1:9" x14ac:dyDescent="0.25">
      <c r="A102">
        <v>16944444444.444</v>
      </c>
      <c r="B102">
        <v>-79.438491999999997</v>
      </c>
      <c r="C102">
        <v>-74.159148999999999</v>
      </c>
      <c r="E102">
        <v>16944444444.444</v>
      </c>
      <c r="F102">
        <v>-84.897628999999995</v>
      </c>
      <c r="G102">
        <v>-79.431640999999999</v>
      </c>
      <c r="I102">
        <f t="shared" si="1"/>
        <v>16.944444444443999</v>
      </c>
    </row>
    <row r="103" spans="1:9" x14ac:dyDescent="0.25">
      <c r="A103">
        <v>19888888888.889</v>
      </c>
      <c r="B103">
        <v>-83.881004000000004</v>
      </c>
      <c r="C103">
        <v>-78.665351999999999</v>
      </c>
      <c r="E103">
        <v>19888888888.889</v>
      </c>
      <c r="F103">
        <v>-79.360016000000002</v>
      </c>
      <c r="G103">
        <v>-73.093238999999997</v>
      </c>
      <c r="I103">
        <f t="shared" si="1"/>
        <v>19.888888888888999</v>
      </c>
    </row>
    <row r="104" spans="1:9" x14ac:dyDescent="0.25">
      <c r="A104">
        <v>22833333333.333</v>
      </c>
      <c r="B104">
        <v>-81.766823000000002</v>
      </c>
      <c r="C104">
        <v>-76.162445000000005</v>
      </c>
      <c r="E104">
        <v>22833333333.333</v>
      </c>
      <c r="F104">
        <v>-86.248894000000007</v>
      </c>
      <c r="G104">
        <v>-78.539046999999997</v>
      </c>
      <c r="I104">
        <f t="shared" si="1"/>
        <v>22.833333333333002</v>
      </c>
    </row>
    <row r="105" spans="1:9" x14ac:dyDescent="0.25">
      <c r="A105">
        <v>25777777777.778</v>
      </c>
      <c r="B105">
        <v>-87.491539000000003</v>
      </c>
      <c r="C105">
        <v>-79.492073000000005</v>
      </c>
      <c r="E105">
        <v>25777777777.778</v>
      </c>
      <c r="F105">
        <v>-89.720321999999996</v>
      </c>
      <c r="G105">
        <v>-80.183502000000004</v>
      </c>
      <c r="I105">
        <f t="shared" si="1"/>
        <v>25.777777777777999</v>
      </c>
    </row>
    <row r="106" spans="1:9" x14ac:dyDescent="0.25">
      <c r="A106">
        <v>28722222222.222</v>
      </c>
      <c r="B106">
        <v>-87.411873</v>
      </c>
      <c r="C106">
        <v>-80.462608000000003</v>
      </c>
      <c r="E106">
        <v>28722222222.222</v>
      </c>
      <c r="F106">
        <v>-87.303489999999996</v>
      </c>
      <c r="G106">
        <v>-78.777450999999999</v>
      </c>
      <c r="I106">
        <f t="shared" si="1"/>
        <v>28.722222222222001</v>
      </c>
    </row>
    <row r="107" spans="1:9" x14ac:dyDescent="0.25">
      <c r="A107">
        <v>31666666666.667</v>
      </c>
      <c r="B107">
        <v>-80.134071000000006</v>
      </c>
      <c r="C107">
        <v>-72.740356000000006</v>
      </c>
      <c r="E107">
        <v>31666666666.667</v>
      </c>
      <c r="F107">
        <v>-82.907653999999994</v>
      </c>
      <c r="G107">
        <v>-74.731650999999999</v>
      </c>
      <c r="I107">
        <f t="shared" si="1"/>
        <v>31.666666666666998</v>
      </c>
    </row>
    <row r="108" spans="1:9" x14ac:dyDescent="0.25">
      <c r="A108">
        <v>34611111111.111</v>
      </c>
      <c r="B108">
        <v>-78.458618000000001</v>
      </c>
      <c r="C108">
        <v>-70.648262000000003</v>
      </c>
      <c r="E108">
        <v>34611111111.111</v>
      </c>
      <c r="F108">
        <v>-90.596267999999995</v>
      </c>
      <c r="G108">
        <v>-81.642837999999998</v>
      </c>
      <c r="I108">
        <f t="shared" si="1"/>
        <v>34.611111111111001</v>
      </c>
    </row>
    <row r="109" spans="1:9" x14ac:dyDescent="0.25">
      <c r="A109">
        <v>37555555555.556</v>
      </c>
      <c r="B109">
        <v>-80.765586999999996</v>
      </c>
      <c r="C109">
        <v>-73.310524000000001</v>
      </c>
      <c r="E109">
        <v>37555555555.556</v>
      </c>
      <c r="F109">
        <v>-90.188704999999999</v>
      </c>
      <c r="G109">
        <v>-81.156311000000002</v>
      </c>
      <c r="I109">
        <f t="shared" si="1"/>
        <v>37.555555555555998</v>
      </c>
    </row>
    <row r="110" spans="1:9" x14ac:dyDescent="0.25">
      <c r="A110">
        <v>40500000000</v>
      </c>
      <c r="B110">
        <v>-75.967383999999996</v>
      </c>
      <c r="C110">
        <v>-68.752921999999998</v>
      </c>
      <c r="E110">
        <v>40500000000</v>
      </c>
      <c r="F110">
        <v>-87.996643000000006</v>
      </c>
      <c r="G110">
        <v>-77.839211000000006</v>
      </c>
      <c r="I110">
        <f t="shared" si="1"/>
        <v>40.5</v>
      </c>
    </row>
    <row r="111" spans="1:9" x14ac:dyDescent="0.25">
      <c r="A111">
        <v>43444444444.444</v>
      </c>
      <c r="B111">
        <v>-76.627540999999994</v>
      </c>
      <c r="C111">
        <v>-69.722054</v>
      </c>
      <c r="E111">
        <v>43444444444.444</v>
      </c>
      <c r="F111">
        <v>-85.643219000000002</v>
      </c>
      <c r="G111">
        <v>-77.195633000000001</v>
      </c>
      <c r="I111">
        <f t="shared" si="1"/>
        <v>43.444444444444002</v>
      </c>
    </row>
    <row r="112" spans="1:9" x14ac:dyDescent="0.25">
      <c r="A112">
        <v>46388888888.889</v>
      </c>
      <c r="B112">
        <v>-81.081908999999996</v>
      </c>
      <c r="C112">
        <v>-72.648003000000003</v>
      </c>
      <c r="E112">
        <v>46388888888.889</v>
      </c>
      <c r="F112">
        <v>-80.777985000000001</v>
      </c>
      <c r="G112">
        <v>-73.159660000000002</v>
      </c>
      <c r="I112">
        <f t="shared" si="1"/>
        <v>46.388888888888999</v>
      </c>
    </row>
    <row r="113" spans="1:9" x14ac:dyDescent="0.25">
      <c r="A113">
        <v>49333333333.333</v>
      </c>
      <c r="B113">
        <v>-76.251121999999995</v>
      </c>
      <c r="C113">
        <v>-66.058593999999999</v>
      </c>
      <c r="E113">
        <v>49333333333.333</v>
      </c>
      <c r="F113">
        <v>-80.247153999999995</v>
      </c>
      <c r="G113">
        <v>-71.033195000000006</v>
      </c>
      <c r="I113">
        <f t="shared" si="1"/>
        <v>49.333333333333002</v>
      </c>
    </row>
    <row r="114" spans="1:9" x14ac:dyDescent="0.25">
      <c r="A114">
        <v>52277777777.778</v>
      </c>
      <c r="B114">
        <v>-79.549530000000004</v>
      </c>
      <c r="C114">
        <v>-67.949127000000004</v>
      </c>
      <c r="E114">
        <v>52277777777.778</v>
      </c>
      <c r="F114">
        <v>-84.009147999999996</v>
      </c>
      <c r="G114">
        <v>-72.318939</v>
      </c>
      <c r="I114">
        <f t="shared" si="1"/>
        <v>52.277777777777999</v>
      </c>
    </row>
    <row r="115" spans="1:9" x14ac:dyDescent="0.25">
      <c r="A115">
        <v>55222222222.222</v>
      </c>
      <c r="B115">
        <v>-80.672957999999994</v>
      </c>
      <c r="C115">
        <v>-67.712813999999995</v>
      </c>
      <c r="E115">
        <v>55222222222.222</v>
      </c>
      <c r="F115">
        <v>-81.100173999999996</v>
      </c>
      <c r="G115">
        <v>-67.524878999999999</v>
      </c>
      <c r="I115">
        <f t="shared" si="1"/>
        <v>55.222222222222001</v>
      </c>
    </row>
    <row r="116" spans="1:9" x14ac:dyDescent="0.25">
      <c r="A116">
        <v>58166666666.667</v>
      </c>
      <c r="B116">
        <v>-83.646156000000005</v>
      </c>
      <c r="C116">
        <v>-68.374381999999997</v>
      </c>
      <c r="E116">
        <v>58166666666.667</v>
      </c>
      <c r="F116">
        <v>-83.075919999999996</v>
      </c>
      <c r="G116">
        <v>-68.920417999999998</v>
      </c>
      <c r="I116">
        <f t="shared" si="1"/>
        <v>58.166666666666998</v>
      </c>
    </row>
    <row r="117" spans="1:9" x14ac:dyDescent="0.25">
      <c r="A117">
        <v>61111111111.111</v>
      </c>
      <c r="B117">
        <v>-81.559937000000005</v>
      </c>
      <c r="C117">
        <v>-69.720344999999995</v>
      </c>
      <c r="E117">
        <v>61111111111.111</v>
      </c>
      <c r="F117">
        <v>-81.520888999999997</v>
      </c>
      <c r="G117">
        <v>-68.749588000000003</v>
      </c>
      <c r="I117">
        <f t="shared" si="1"/>
        <v>61.111111111111001</v>
      </c>
    </row>
    <row r="118" spans="1:9" x14ac:dyDescent="0.25">
      <c r="A118">
        <v>64055555555.556</v>
      </c>
      <c r="B118">
        <v>-77.376487999999995</v>
      </c>
      <c r="C118">
        <v>-67.501739999999998</v>
      </c>
      <c r="E118">
        <v>64055555555.556</v>
      </c>
      <c r="F118">
        <v>-83.074959000000007</v>
      </c>
      <c r="G118">
        <v>-69.358894000000006</v>
      </c>
      <c r="I118">
        <f t="shared" si="1"/>
        <v>64.055555555555998</v>
      </c>
    </row>
    <row r="119" spans="1:9" x14ac:dyDescent="0.25">
      <c r="A119">
        <v>67000000000</v>
      </c>
      <c r="B119">
        <v>-76.099486999999996</v>
      </c>
      <c r="C119">
        <v>-63.104568</v>
      </c>
      <c r="E119">
        <v>67000000000</v>
      </c>
      <c r="F119">
        <v>-83.575073000000003</v>
      </c>
      <c r="G119">
        <v>-66.466048999999998</v>
      </c>
      <c r="I119">
        <f t="shared" si="1"/>
        <v>67</v>
      </c>
    </row>
    <row r="120" spans="1:9" x14ac:dyDescent="0.25">
      <c r="A120" t="s">
        <v>4</v>
      </c>
      <c r="E120" t="s">
        <v>4</v>
      </c>
      <c r="I120" t="e">
        <f t="shared" si="1"/>
        <v>#VALUE!</v>
      </c>
    </row>
    <row r="121" spans="1:9" x14ac:dyDescent="0.25">
      <c r="I121">
        <f t="shared" si="1"/>
        <v>0</v>
      </c>
    </row>
    <row r="122" spans="1:9" x14ac:dyDescent="0.25">
      <c r="I122">
        <f t="shared" si="1"/>
        <v>0</v>
      </c>
    </row>
    <row r="123" spans="1:9" x14ac:dyDescent="0.25">
      <c r="A123" t="s">
        <v>36</v>
      </c>
      <c r="E123" t="s">
        <v>36</v>
      </c>
      <c r="I123" t="e">
        <f t="shared" si="1"/>
        <v>#VALUE!</v>
      </c>
    </row>
    <row r="124" spans="1:9" x14ac:dyDescent="0.25">
      <c r="A124" t="s">
        <v>1</v>
      </c>
      <c r="B124" t="s">
        <v>152</v>
      </c>
      <c r="C124" t="s">
        <v>153</v>
      </c>
      <c r="E124" t="s">
        <v>1</v>
      </c>
      <c r="F124" t="s">
        <v>152</v>
      </c>
      <c r="G124" t="s">
        <v>153</v>
      </c>
      <c r="I124" t="e">
        <f t="shared" si="1"/>
        <v>#VALUE!</v>
      </c>
    </row>
    <row r="125" spans="1:9" x14ac:dyDescent="0.25">
      <c r="A125">
        <v>14000000000</v>
      </c>
      <c r="B125">
        <v>-96.856528999999995</v>
      </c>
      <c r="C125">
        <v>-84.758728000000005</v>
      </c>
      <c r="E125">
        <v>14000000000</v>
      </c>
      <c r="F125">
        <v>-95.793259000000006</v>
      </c>
      <c r="G125">
        <v>-84.426520999999994</v>
      </c>
      <c r="I125">
        <f t="shared" si="1"/>
        <v>14</v>
      </c>
    </row>
    <row r="126" spans="1:9" x14ac:dyDescent="0.25">
      <c r="A126">
        <v>16944444444.444</v>
      </c>
      <c r="B126">
        <v>-97.484054999999998</v>
      </c>
      <c r="C126">
        <v>-92.204712000000001</v>
      </c>
      <c r="E126">
        <v>16944444444.444</v>
      </c>
      <c r="F126">
        <v>-97.359611999999998</v>
      </c>
      <c r="G126">
        <v>-91.893623000000005</v>
      </c>
      <c r="I126">
        <f t="shared" si="1"/>
        <v>16.944444444443999</v>
      </c>
    </row>
    <row r="127" spans="1:9" x14ac:dyDescent="0.25">
      <c r="A127">
        <v>19888888888.889</v>
      </c>
      <c r="B127">
        <v>-98.903328000000002</v>
      </c>
      <c r="C127">
        <v>-93.687683000000007</v>
      </c>
      <c r="E127">
        <v>19888888888.889</v>
      </c>
      <c r="F127">
        <v>-98.548676</v>
      </c>
      <c r="G127">
        <v>-92.281897999999998</v>
      </c>
      <c r="I127">
        <f t="shared" si="1"/>
        <v>19.888888888888999</v>
      </c>
    </row>
    <row r="128" spans="1:9" x14ac:dyDescent="0.25">
      <c r="A128">
        <v>22833333333.333</v>
      </c>
      <c r="B128">
        <v>-99.109581000000006</v>
      </c>
      <c r="C128">
        <v>-93.505211000000003</v>
      </c>
      <c r="E128">
        <v>22833333333.333</v>
      </c>
      <c r="F128">
        <v>-100.61989</v>
      </c>
      <c r="G128">
        <v>-92.910042000000004</v>
      </c>
      <c r="I128">
        <f t="shared" si="1"/>
        <v>22.833333333333002</v>
      </c>
    </row>
    <row r="129" spans="1:9" x14ac:dyDescent="0.25">
      <c r="A129">
        <v>25777777777.778</v>
      </c>
      <c r="B129">
        <v>-96.825394000000003</v>
      </c>
      <c r="C129">
        <v>-88.825919999999996</v>
      </c>
      <c r="E129">
        <v>25777777777.778</v>
      </c>
      <c r="F129">
        <v>-96.313759000000005</v>
      </c>
      <c r="G129">
        <v>-86.776938999999999</v>
      </c>
      <c r="I129">
        <f t="shared" si="1"/>
        <v>25.777777777777999</v>
      </c>
    </row>
    <row r="130" spans="1:9" x14ac:dyDescent="0.25">
      <c r="A130">
        <v>28722222222.222</v>
      </c>
      <c r="B130">
        <v>-89.212363999999994</v>
      </c>
      <c r="C130">
        <v>-82.263099999999994</v>
      </c>
      <c r="E130">
        <v>28722222222.222</v>
      </c>
      <c r="F130">
        <v>-89.278709000000006</v>
      </c>
      <c r="G130">
        <v>-80.752669999999995</v>
      </c>
      <c r="I130">
        <f t="shared" si="1"/>
        <v>28.722222222222001</v>
      </c>
    </row>
    <row r="131" spans="1:9" x14ac:dyDescent="0.25">
      <c r="A131">
        <v>31666666666.667</v>
      </c>
      <c r="B131">
        <v>-86.338318000000001</v>
      </c>
      <c r="C131">
        <v>-78.944603000000001</v>
      </c>
      <c r="E131">
        <v>31666666666.667</v>
      </c>
      <c r="F131">
        <v>-85.537391999999997</v>
      </c>
      <c r="G131">
        <v>-77.361389000000003</v>
      </c>
      <c r="I131">
        <f t="shared" si="1"/>
        <v>31.666666666666998</v>
      </c>
    </row>
    <row r="132" spans="1:9" x14ac:dyDescent="0.25">
      <c r="A132">
        <v>34611111111.111</v>
      </c>
      <c r="B132">
        <v>-86.195076</v>
      </c>
      <c r="C132">
        <v>-78.384720000000002</v>
      </c>
      <c r="E132">
        <v>34611111111.111</v>
      </c>
      <c r="F132">
        <v>-87.942284000000001</v>
      </c>
      <c r="G132">
        <v>-78.988853000000006</v>
      </c>
      <c r="I132">
        <f t="shared" si="1"/>
        <v>34.611111111111001</v>
      </c>
    </row>
    <row r="133" spans="1:9" x14ac:dyDescent="0.25">
      <c r="A133">
        <v>37555555555.556</v>
      </c>
      <c r="B133">
        <v>-87.447425999999993</v>
      </c>
      <c r="C133">
        <v>-79.992355000000003</v>
      </c>
      <c r="E133">
        <v>37555555555.556</v>
      </c>
      <c r="F133">
        <v>-84.995399000000006</v>
      </c>
      <c r="G133">
        <v>-75.963004999999995</v>
      </c>
      <c r="I133">
        <f t="shared" si="1"/>
        <v>37.555555555555998</v>
      </c>
    </row>
    <row r="134" spans="1:9" x14ac:dyDescent="0.25">
      <c r="A134">
        <v>40500000000</v>
      </c>
      <c r="B134">
        <v>-86.943816999999996</v>
      </c>
      <c r="C134">
        <v>-79.729354999999998</v>
      </c>
      <c r="E134">
        <v>40500000000</v>
      </c>
      <c r="F134">
        <v>-85.281609000000003</v>
      </c>
      <c r="G134">
        <v>-75.124176000000006</v>
      </c>
      <c r="I134">
        <f t="shared" ref="I134:I143" si="2">E134/1000000000</f>
        <v>40.5</v>
      </c>
    </row>
    <row r="135" spans="1:9" x14ac:dyDescent="0.25">
      <c r="A135">
        <v>43444444444.444</v>
      </c>
      <c r="B135">
        <v>-79.711426000000003</v>
      </c>
      <c r="C135">
        <v>-72.805938999999995</v>
      </c>
      <c r="E135">
        <v>43444444444.444</v>
      </c>
      <c r="F135">
        <v>-82.595291000000003</v>
      </c>
      <c r="G135">
        <v>-74.147712999999996</v>
      </c>
      <c r="I135">
        <f t="shared" si="2"/>
        <v>43.444444444444002</v>
      </c>
    </row>
    <row r="136" spans="1:9" x14ac:dyDescent="0.25">
      <c r="A136">
        <v>46388888888.889</v>
      </c>
      <c r="B136">
        <v>-83.085669999999993</v>
      </c>
      <c r="C136">
        <v>-74.651771999999994</v>
      </c>
      <c r="E136">
        <v>46388888888.889</v>
      </c>
      <c r="F136">
        <v>-79.345519999999993</v>
      </c>
      <c r="G136">
        <v>-71.727187999999998</v>
      </c>
      <c r="I136">
        <f t="shared" si="2"/>
        <v>46.388888888888999</v>
      </c>
    </row>
    <row r="137" spans="1:9" x14ac:dyDescent="0.25">
      <c r="A137">
        <v>49333333333.333</v>
      </c>
      <c r="B137">
        <v>-83.942413000000002</v>
      </c>
      <c r="C137">
        <v>-73.749877999999995</v>
      </c>
      <c r="E137">
        <v>49333333333.333</v>
      </c>
      <c r="F137">
        <v>-82.086738999999994</v>
      </c>
      <c r="G137">
        <v>-72.872780000000006</v>
      </c>
      <c r="I137">
        <f t="shared" si="2"/>
        <v>49.333333333333002</v>
      </c>
    </row>
    <row r="138" spans="1:9" x14ac:dyDescent="0.25">
      <c r="A138">
        <v>52277777777.778</v>
      </c>
      <c r="B138">
        <v>-84.553787</v>
      </c>
      <c r="C138">
        <v>-72.953384</v>
      </c>
      <c r="E138">
        <v>52277777777.778</v>
      </c>
      <c r="F138">
        <v>-84.170685000000006</v>
      </c>
      <c r="G138">
        <v>-72.480475999999996</v>
      </c>
      <c r="I138">
        <f t="shared" si="2"/>
        <v>52.277777777777999</v>
      </c>
    </row>
    <row r="139" spans="1:9" x14ac:dyDescent="0.25">
      <c r="A139">
        <v>55222222222.222</v>
      </c>
      <c r="B139">
        <v>-81.345962999999998</v>
      </c>
      <c r="C139">
        <v>-68.385811000000004</v>
      </c>
      <c r="E139">
        <v>55222222222.222</v>
      </c>
      <c r="F139">
        <v>-83.976151000000002</v>
      </c>
      <c r="G139">
        <v>-70.400847999999996</v>
      </c>
      <c r="I139">
        <f t="shared" si="2"/>
        <v>55.222222222222001</v>
      </c>
    </row>
    <row r="140" spans="1:9" x14ac:dyDescent="0.25">
      <c r="A140">
        <v>58166666666.667</v>
      </c>
      <c r="B140">
        <v>-83.163794999999993</v>
      </c>
      <c r="C140">
        <v>-67.892021</v>
      </c>
      <c r="E140">
        <v>58166666666.667</v>
      </c>
      <c r="F140">
        <v>-77.547156999999999</v>
      </c>
      <c r="G140">
        <v>-63.391651000000003</v>
      </c>
      <c r="I140">
        <f t="shared" si="2"/>
        <v>58.166666666666998</v>
      </c>
    </row>
    <row r="141" spans="1:9" x14ac:dyDescent="0.25">
      <c r="A141">
        <v>61111111111.111</v>
      </c>
      <c r="B141">
        <v>-80.135292000000007</v>
      </c>
      <c r="C141">
        <v>-68.295699999999997</v>
      </c>
      <c r="E141">
        <v>61111111111.111</v>
      </c>
      <c r="F141">
        <v>-82.104827999999998</v>
      </c>
      <c r="G141">
        <v>-69.333527000000004</v>
      </c>
      <c r="I141">
        <f t="shared" si="2"/>
        <v>61.111111111111001</v>
      </c>
    </row>
    <row r="142" spans="1:9" x14ac:dyDescent="0.25">
      <c r="A142">
        <v>64055555555.556</v>
      </c>
      <c r="B142">
        <v>-82.222740000000002</v>
      </c>
      <c r="C142">
        <v>-72.347992000000005</v>
      </c>
      <c r="E142">
        <v>64055555555.556</v>
      </c>
      <c r="F142">
        <v>-83.036338999999998</v>
      </c>
      <c r="G142">
        <v>-69.320282000000006</v>
      </c>
      <c r="I142">
        <f t="shared" si="2"/>
        <v>64.055555555555998</v>
      </c>
    </row>
    <row r="143" spans="1:9" x14ac:dyDescent="0.25">
      <c r="A143">
        <v>67000000000</v>
      </c>
      <c r="B143">
        <v>-83.567397999999997</v>
      </c>
      <c r="C143">
        <v>-70.572479000000001</v>
      </c>
      <c r="E143">
        <v>67000000000</v>
      </c>
      <c r="F143">
        <v>-78.992835999999997</v>
      </c>
      <c r="G143">
        <v>-61.883811999999999</v>
      </c>
      <c r="I143">
        <f t="shared" si="2"/>
        <v>67</v>
      </c>
    </row>
    <row r="144" spans="1:9" x14ac:dyDescent="0.25">
      <c r="A144" t="s">
        <v>4</v>
      </c>
      <c r="E144" t="s">
        <v>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7EFBB-E1EA-4FAB-8FA6-306441B5EB5C}">
  <dimension ref="A1:Q600"/>
  <sheetViews>
    <sheetView topLeftCell="A119" workbookViewId="0">
      <selection activeCell="P147" sqref="P147"/>
    </sheetView>
  </sheetViews>
  <sheetFormatPr defaultRowHeight="15" x14ac:dyDescent="0.25"/>
  <cols>
    <col min="12" max="17" width="11.28515625" customWidth="1"/>
  </cols>
  <sheetData>
    <row r="1" spans="1:17" x14ac:dyDescent="0.25">
      <c r="A1" t="s">
        <v>63</v>
      </c>
      <c r="E1" t="s">
        <v>75</v>
      </c>
    </row>
    <row r="3" spans="1:17" x14ac:dyDescent="0.25">
      <c r="A3" t="s">
        <v>0</v>
      </c>
      <c r="E3" t="s">
        <v>0</v>
      </c>
    </row>
    <row r="4" spans="1:17" x14ac:dyDescent="0.25">
      <c r="A4" t="s">
        <v>1</v>
      </c>
      <c r="B4" t="s">
        <v>143</v>
      </c>
      <c r="E4" t="s">
        <v>1</v>
      </c>
      <c r="F4" t="s">
        <v>143</v>
      </c>
      <c r="L4" s="5"/>
      <c r="M4" s="5" t="s">
        <v>46</v>
      </c>
      <c r="N4" s="5" t="s">
        <v>47</v>
      </c>
      <c r="O4" s="5" t="s">
        <v>48</v>
      </c>
      <c r="P4" s="5" t="s">
        <v>49</v>
      </c>
      <c r="Q4" s="5" t="s">
        <v>50</v>
      </c>
    </row>
    <row r="5" spans="1:17" x14ac:dyDescent="0.25">
      <c r="A5">
        <v>14091000000</v>
      </c>
      <c r="B5">
        <v>-13.098871000000001</v>
      </c>
      <c r="E5">
        <v>14091000000</v>
      </c>
      <c r="F5">
        <v>-12.150729</v>
      </c>
      <c r="I5">
        <f>E5/1000000000</f>
        <v>14.090999999999999</v>
      </c>
      <c r="L5" s="5" t="s">
        <v>58</v>
      </c>
      <c r="M5" s="5" t="s">
        <v>57</v>
      </c>
      <c r="N5" s="5" t="str">
        <f>TEXT(MEDIAN(C30:C41),"#")&amp;" ("&amp;TEXT(MEDIAN(G30:G41),"#"&amp;")")</f>
        <v>-40 (-35)</v>
      </c>
      <c r="O5" s="5" t="str">
        <f>TEXT(MEDIAN(C54:C65),"#")&amp;" ("&amp;TEXT(MEDIAN(G54:G65),"#"&amp;")")</f>
        <v>-20 (-18)</v>
      </c>
      <c r="P5" s="5" t="str">
        <f>TEXT(MEDIAN(C78:C89),"#")&amp;" ("&amp;TEXT(MEDIAN(G78:G89),"#"&amp;")")</f>
        <v>-44 (-35)</v>
      </c>
      <c r="Q5" s="5" t="str">
        <f>TEXT(MEDIAN(C102:C113),"#")&amp;" ("&amp;TEXT(MEDIAN(G102:G113),"#"&amp;")")</f>
        <v>-22 (-22)</v>
      </c>
    </row>
    <row r="6" spans="1:17" x14ac:dyDescent="0.25">
      <c r="A6">
        <v>17030388888.889</v>
      </c>
      <c r="B6">
        <v>-5.2803750000000003</v>
      </c>
      <c r="E6">
        <v>17030388888.889</v>
      </c>
      <c r="F6">
        <v>-5.2351603999999998</v>
      </c>
      <c r="I6">
        <f t="shared" ref="I6:I69" si="0">E6/1000000000</f>
        <v>17.030388888889</v>
      </c>
      <c r="L6" s="5" t="s">
        <v>59</v>
      </c>
      <c r="M6" s="5" t="str">
        <f>TEXT(MEDIAN(C126:C137),"#")&amp;" ("&amp;TEXT(MEDIAN(G126:G137),"#"&amp;")")</f>
        <v>-65 (-64)</v>
      </c>
      <c r="N6" s="5" t="str">
        <f>TEXT(MEDIAN(C150:C161),"#")&amp;" ("&amp;TEXT(MEDIAN(G150:G161),"#"&amp;")")</f>
        <v>-55 (-58)</v>
      </c>
      <c r="O6" s="5" t="str">
        <f>TEXT(MEDIAN(C174:C185),"#")&amp;" ("&amp;TEXT(MEDIAN(G174:G185),"#"&amp;")")</f>
        <v>-66 (-64)</v>
      </c>
      <c r="P6" s="5" t="str">
        <f>TEXT(MEDIAN(C198:C209),"#")&amp;" ("&amp;TEXT(MEDIAN(G198:G209),"#"&amp;")")</f>
        <v>-53 (-57)</v>
      </c>
      <c r="Q6" s="5" t="str">
        <f>TEXT(MEDIAN(C222:C233),"#")&amp;" ("&amp;TEXT(MEDIAN(G222:G233),"#"&amp;")")</f>
        <v>-60 (-71)</v>
      </c>
    </row>
    <row r="7" spans="1:17" x14ac:dyDescent="0.25">
      <c r="A7">
        <v>19969777777.778</v>
      </c>
      <c r="B7">
        <v>-5.3734001999999998</v>
      </c>
      <c r="E7">
        <v>19969777777.778</v>
      </c>
      <c r="F7">
        <v>-6.2656054000000001</v>
      </c>
      <c r="I7">
        <f t="shared" si="0"/>
        <v>19.969777777777999</v>
      </c>
      <c r="L7" s="5" t="s">
        <v>60</v>
      </c>
      <c r="M7" s="5" t="str">
        <f>TEXT(MEDIAN(C246:C257),"#")&amp;" ("&amp;TEXT(MEDIAN(G246:G257),"#"&amp;")")</f>
        <v>-52 (-54)</v>
      </c>
      <c r="N7" s="5" t="str">
        <f>TEXT(MEDIAN(C270:C281),"#")&amp;" ("&amp;TEXT(MEDIAN(G270:G281),"#"&amp;")")</f>
        <v>-71 (-67)</v>
      </c>
      <c r="O7" s="5" t="str">
        <f>TEXT(MEDIAN(C294:C305),"#")&amp;" ("&amp;TEXT(MEDIAN(G294:G305),"#"&amp;")")</f>
        <v>-48 (-47)</v>
      </c>
      <c r="P7" s="5" t="str">
        <f>TEXT(MEDIAN(C318:C329),"#")&amp;" ("&amp;TEXT(MEDIAN(G318:G329),"#"&amp;")")</f>
        <v>-69 (-62)</v>
      </c>
      <c r="Q7" s="5" t="str">
        <f>TEXT(MEDIAN(C342:C353),"#")&amp;" ("&amp;TEXT(MEDIAN(G342:G353),"#"&amp;")")</f>
        <v>-43 (-47)</v>
      </c>
    </row>
    <row r="8" spans="1:17" x14ac:dyDescent="0.25">
      <c r="A8">
        <v>22909166666.667</v>
      </c>
      <c r="B8">
        <v>-5.8030615000000001</v>
      </c>
      <c r="E8">
        <v>22909166666.667</v>
      </c>
      <c r="F8">
        <v>-7.7408165999999996</v>
      </c>
      <c r="I8">
        <f t="shared" si="0"/>
        <v>22.909166666667002</v>
      </c>
      <c r="L8" s="5" t="s">
        <v>61</v>
      </c>
      <c r="M8" s="5" t="str">
        <f>TEXT(MEDIAN(C366:C377),"#")&amp;" ("&amp;TEXT(MEDIAN(G366:G377),"#"&amp;")")</f>
        <v>-77 (-77)</v>
      </c>
      <c r="N8" s="5" t="str">
        <f>TEXT(MEDIAN(C390:C401),"#")&amp;" ("&amp;TEXT(MEDIAN(G390:G401),"#"&amp;")")</f>
        <v>-72 (-73)</v>
      </c>
      <c r="O8" s="5" t="str">
        <f>TEXT(MEDIAN(C414:C425),"#")&amp;" ("&amp;TEXT(MEDIAN(G414:G425),"#"&amp;")")</f>
        <v>-76 (-70)</v>
      </c>
      <c r="P8" s="5" t="str">
        <f>TEXT(MEDIAN(C438:C449),"#")&amp;" ("&amp;TEXT(MEDIAN(G438:G439),"#"&amp;")")</f>
        <v>-63 (-75)</v>
      </c>
      <c r="Q8" s="5" t="str">
        <f>TEXT(MEDIAN(C462:C473),"#")&amp;" ("&amp;TEXT(MEDIAN(G462:G473),"#"&amp;")")</f>
        <v>-74 (-79)</v>
      </c>
    </row>
    <row r="9" spans="1:17" x14ac:dyDescent="0.25">
      <c r="A9">
        <v>25848555555.556</v>
      </c>
      <c r="B9">
        <v>-8.9850873999999994</v>
      </c>
      <c r="E9">
        <v>25848555555.556</v>
      </c>
      <c r="F9">
        <v>-10.111715999999999</v>
      </c>
      <c r="I9">
        <f t="shared" si="0"/>
        <v>25.848555555556</v>
      </c>
      <c r="L9" s="5" t="s">
        <v>62</v>
      </c>
      <c r="M9" s="5" t="str">
        <f>TEXT(MEDIAN(C486:C497),"#")&amp;" ("&amp;TEXT(MEDIAN(G486:G497),"#"&amp;")")</f>
        <v>-64 (-65)</v>
      </c>
      <c r="N9" s="5" t="str">
        <f>TEXT(MEDIAN(C510:C521),"#")&amp;" ("&amp;TEXT(MEDIAN(G510:G521),"#"&amp;")")</f>
        <v>-79 (-75)</v>
      </c>
      <c r="O9" s="5" t="str">
        <f>TEXT(MEDIAN(C534:C545),"#")&amp;" ("&amp;TEXT(MEDIAN(G534:G545),"#"&amp;")")</f>
        <v>-59 (-56)</v>
      </c>
      <c r="P9" s="5" t="str">
        <f>TEXT(MEDIAN(C558:C569),"#")&amp;" ("&amp;TEXT(MEDIAN(G558:G569),"#"&amp;")")</f>
        <v>-70 (-66)</v>
      </c>
      <c r="Q9" s="5" t="str">
        <f>TEXT(MEDIAN(C582:C593),"#")&amp;" ("&amp;TEXT(MEDIAN(G582:G593),"#"&amp;")")</f>
        <v>-58 (-63)</v>
      </c>
    </row>
    <row r="10" spans="1:17" x14ac:dyDescent="0.25">
      <c r="A10">
        <v>28787944444.444</v>
      </c>
      <c r="B10">
        <v>-7.4444590000000002</v>
      </c>
      <c r="E10">
        <v>28787944444.444</v>
      </c>
      <c r="F10">
        <v>-8.6797514000000007</v>
      </c>
      <c r="I10">
        <f t="shared" si="0"/>
        <v>28.787944444444001</v>
      </c>
    </row>
    <row r="11" spans="1:17" x14ac:dyDescent="0.25">
      <c r="A11">
        <v>31727333333.333</v>
      </c>
      <c r="B11">
        <v>-7.7848058</v>
      </c>
      <c r="E11">
        <v>31727333333.333</v>
      </c>
      <c r="F11">
        <v>-8.3969307000000004</v>
      </c>
      <c r="I11">
        <f t="shared" si="0"/>
        <v>31.727333333333</v>
      </c>
    </row>
    <row r="12" spans="1:17" x14ac:dyDescent="0.25">
      <c r="A12">
        <v>34666722222.222</v>
      </c>
      <c r="B12">
        <v>-7.9565295999999996</v>
      </c>
      <c r="E12">
        <v>34666722222.222</v>
      </c>
      <c r="F12">
        <v>-9.1626958999999992</v>
      </c>
      <c r="I12">
        <f t="shared" si="0"/>
        <v>34.666722222221999</v>
      </c>
    </row>
    <row r="13" spans="1:17" x14ac:dyDescent="0.25">
      <c r="A13">
        <v>37606111111.111</v>
      </c>
      <c r="B13">
        <v>-7.2372451</v>
      </c>
      <c r="E13">
        <v>37606111111.111</v>
      </c>
      <c r="F13">
        <v>-9.3610821000000008</v>
      </c>
      <c r="I13">
        <f t="shared" si="0"/>
        <v>37.606111111110998</v>
      </c>
    </row>
    <row r="14" spans="1:17" x14ac:dyDescent="0.25">
      <c r="A14">
        <v>40545500000</v>
      </c>
      <c r="B14">
        <v>-6.9268551</v>
      </c>
      <c r="E14">
        <v>40545500000</v>
      </c>
      <c r="F14">
        <v>-10.120490999999999</v>
      </c>
      <c r="I14">
        <f t="shared" si="0"/>
        <v>40.545499999999997</v>
      </c>
    </row>
    <row r="15" spans="1:17" x14ac:dyDescent="0.25">
      <c r="A15">
        <v>43484888888.889</v>
      </c>
      <c r="B15">
        <v>-6.9956179000000001</v>
      </c>
      <c r="E15">
        <v>43484888888.889</v>
      </c>
      <c r="F15">
        <v>-8.5206022000000008</v>
      </c>
      <c r="I15">
        <f t="shared" si="0"/>
        <v>43.484888888889003</v>
      </c>
    </row>
    <row r="16" spans="1:17" x14ac:dyDescent="0.25">
      <c r="A16">
        <v>46424277777.778</v>
      </c>
      <c r="B16">
        <v>-8.4728594000000008</v>
      </c>
      <c r="E16">
        <v>46424277777.778</v>
      </c>
      <c r="F16">
        <v>-7.8079299999999998</v>
      </c>
      <c r="I16">
        <f t="shared" si="0"/>
        <v>46.424277777778002</v>
      </c>
    </row>
    <row r="17" spans="1:12" x14ac:dyDescent="0.25">
      <c r="A17">
        <v>49363666666.667</v>
      </c>
      <c r="B17">
        <v>-10.496809000000001</v>
      </c>
      <c r="E17">
        <v>49363666666.667</v>
      </c>
      <c r="F17">
        <v>-9.5578365000000005</v>
      </c>
      <c r="I17">
        <f t="shared" si="0"/>
        <v>49.363666666667001</v>
      </c>
    </row>
    <row r="18" spans="1:12" x14ac:dyDescent="0.25">
      <c r="A18">
        <v>52303055555.556</v>
      </c>
      <c r="B18">
        <v>-13.308064999999999</v>
      </c>
      <c r="E18">
        <v>52303055555.556</v>
      </c>
      <c r="F18">
        <v>-12.904308</v>
      </c>
      <c r="I18">
        <f t="shared" si="0"/>
        <v>52.303055555556</v>
      </c>
    </row>
    <row r="19" spans="1:12" x14ac:dyDescent="0.25">
      <c r="A19">
        <v>55242444444.444</v>
      </c>
      <c r="B19">
        <v>-15.737969</v>
      </c>
      <c r="E19">
        <v>55242444444.444</v>
      </c>
      <c r="F19">
        <v>-15.331367</v>
      </c>
      <c r="I19">
        <f t="shared" si="0"/>
        <v>55.242444444443997</v>
      </c>
    </row>
    <row r="20" spans="1:12" x14ac:dyDescent="0.25">
      <c r="A20">
        <v>58181833333.333</v>
      </c>
      <c r="B20">
        <v>-18.652252000000001</v>
      </c>
      <c r="E20">
        <v>58181833333.333</v>
      </c>
      <c r="F20">
        <v>-17.058069</v>
      </c>
      <c r="I20">
        <f t="shared" si="0"/>
        <v>58.181833333333003</v>
      </c>
    </row>
    <row r="21" spans="1:12" x14ac:dyDescent="0.25">
      <c r="A21">
        <v>61121222222.222</v>
      </c>
      <c r="B21">
        <v>-12.073079999999999</v>
      </c>
      <c r="E21">
        <v>61121222222.222</v>
      </c>
      <c r="F21">
        <v>-12.792649000000001</v>
      </c>
      <c r="I21">
        <f t="shared" si="0"/>
        <v>61.121222222222002</v>
      </c>
    </row>
    <row r="22" spans="1:12" x14ac:dyDescent="0.25">
      <c r="A22">
        <v>64060611111.111</v>
      </c>
      <c r="B22">
        <v>-9.8903475000000007</v>
      </c>
      <c r="E22">
        <v>64060611111.111</v>
      </c>
      <c r="F22">
        <v>-13.696902</v>
      </c>
      <c r="I22">
        <f t="shared" si="0"/>
        <v>64.060611111111001</v>
      </c>
    </row>
    <row r="23" spans="1:12" x14ac:dyDescent="0.25">
      <c r="A23">
        <v>67000000000</v>
      </c>
      <c r="B23">
        <v>-12.954748</v>
      </c>
      <c r="E23">
        <v>67000000000</v>
      </c>
      <c r="F23">
        <v>-17.052294</v>
      </c>
      <c r="I23">
        <f t="shared" si="0"/>
        <v>67</v>
      </c>
    </row>
    <row r="24" spans="1:12" x14ac:dyDescent="0.25">
      <c r="A24" t="s">
        <v>4</v>
      </c>
      <c r="E24" t="s">
        <v>4</v>
      </c>
      <c r="I24" t="e">
        <f t="shared" si="0"/>
        <v>#VALUE!</v>
      </c>
    </row>
    <row r="25" spans="1:12" x14ac:dyDescent="0.25">
      <c r="I25">
        <f t="shared" si="0"/>
        <v>0</v>
      </c>
    </row>
    <row r="26" spans="1:12" x14ac:dyDescent="0.25">
      <c r="I26">
        <f t="shared" si="0"/>
        <v>0</v>
      </c>
    </row>
    <row r="27" spans="1:12" x14ac:dyDescent="0.25">
      <c r="A27" t="s">
        <v>5</v>
      </c>
      <c r="E27" t="s">
        <v>5</v>
      </c>
      <c r="I27" t="e">
        <f t="shared" si="0"/>
        <v>#VALUE!</v>
      </c>
    </row>
    <row r="28" spans="1:12" x14ac:dyDescent="0.25">
      <c r="A28" t="s">
        <v>1</v>
      </c>
      <c r="B28" t="s">
        <v>154</v>
      </c>
      <c r="C28" t="s">
        <v>155</v>
      </c>
      <c r="E28" t="s">
        <v>1</v>
      </c>
      <c r="F28" t="s">
        <v>154</v>
      </c>
      <c r="G28" t="s">
        <v>155</v>
      </c>
      <c r="I28" t="e">
        <f t="shared" si="0"/>
        <v>#VALUE!</v>
      </c>
    </row>
    <row r="29" spans="1:12" x14ac:dyDescent="0.25">
      <c r="A29">
        <v>28091000000</v>
      </c>
      <c r="B29">
        <v>-40.908661000000002</v>
      </c>
      <c r="C29">
        <v>-27.80979</v>
      </c>
      <c r="E29">
        <v>28091000000</v>
      </c>
      <c r="F29">
        <v>-48.132572000000003</v>
      </c>
      <c r="G29">
        <v>-35.981842</v>
      </c>
      <c r="I29">
        <f t="shared" si="0"/>
        <v>28.091000000000001</v>
      </c>
      <c r="L29" s="6"/>
    </row>
    <row r="30" spans="1:12" x14ac:dyDescent="0.25">
      <c r="A30">
        <v>30252611111.111</v>
      </c>
      <c r="B30">
        <v>-42.214184000000003</v>
      </c>
      <c r="C30">
        <v>-36.933807000000002</v>
      </c>
      <c r="E30">
        <v>30252611111.111</v>
      </c>
      <c r="F30">
        <v>-48.043945000000001</v>
      </c>
      <c r="G30">
        <v>-42.808788</v>
      </c>
      <c r="I30">
        <f t="shared" si="0"/>
        <v>30.252611111111001</v>
      </c>
      <c r="L30" s="6"/>
    </row>
    <row r="31" spans="1:12" x14ac:dyDescent="0.25">
      <c r="A31">
        <v>32414222222.222</v>
      </c>
      <c r="B31">
        <v>-44.292273999999999</v>
      </c>
      <c r="C31">
        <v>-38.918872999999998</v>
      </c>
      <c r="E31">
        <v>32414222222.222</v>
      </c>
      <c r="F31">
        <v>-41.264251999999999</v>
      </c>
      <c r="G31">
        <v>-34.998646000000001</v>
      </c>
      <c r="I31">
        <f t="shared" si="0"/>
        <v>32.414222222222001</v>
      </c>
      <c r="L31" s="6"/>
    </row>
    <row r="32" spans="1:12" x14ac:dyDescent="0.25">
      <c r="A32">
        <v>34575833333.333</v>
      </c>
      <c r="B32">
        <v>-45.758724000000001</v>
      </c>
      <c r="C32">
        <v>-39.955661999999997</v>
      </c>
      <c r="E32">
        <v>34575833333.333</v>
      </c>
      <c r="F32">
        <v>-44.464592000000003</v>
      </c>
      <c r="G32">
        <v>-36.723773999999999</v>
      </c>
      <c r="I32">
        <f t="shared" si="0"/>
        <v>34.575833333333001</v>
      </c>
      <c r="L32" s="6"/>
    </row>
    <row r="33" spans="1:12" x14ac:dyDescent="0.25">
      <c r="A33">
        <v>36737444444.444</v>
      </c>
      <c r="B33">
        <v>-46.976044000000002</v>
      </c>
      <c r="C33">
        <v>-37.990955</v>
      </c>
      <c r="E33">
        <v>36737444444.444</v>
      </c>
      <c r="F33">
        <v>-43.881588000000001</v>
      </c>
      <c r="G33">
        <v>-33.769871000000002</v>
      </c>
      <c r="I33">
        <f t="shared" si="0"/>
        <v>36.737444444444002</v>
      </c>
      <c r="L33" s="6"/>
    </row>
    <row r="34" spans="1:12" x14ac:dyDescent="0.25">
      <c r="A34">
        <v>38899055555.556</v>
      </c>
      <c r="B34">
        <v>-45.567238000000003</v>
      </c>
      <c r="C34">
        <v>-38.122779999999999</v>
      </c>
      <c r="E34">
        <v>38899055555.556</v>
      </c>
      <c r="F34">
        <v>-44.040084999999998</v>
      </c>
      <c r="G34">
        <v>-35.360332</v>
      </c>
      <c r="I34">
        <f t="shared" si="0"/>
        <v>38.899055555555996</v>
      </c>
      <c r="L34" s="6"/>
    </row>
    <row r="35" spans="1:12" x14ac:dyDescent="0.25">
      <c r="A35">
        <v>41060666666.667</v>
      </c>
      <c r="B35">
        <v>-45.640366</v>
      </c>
      <c r="C35">
        <v>-37.855559999999997</v>
      </c>
      <c r="E35">
        <v>41060666666.667</v>
      </c>
      <c r="F35">
        <v>-45.274067000000002</v>
      </c>
      <c r="G35">
        <v>-36.877136</v>
      </c>
      <c r="I35">
        <f t="shared" si="0"/>
        <v>41.060666666666997</v>
      </c>
      <c r="L35" s="6"/>
    </row>
    <row r="36" spans="1:12" x14ac:dyDescent="0.25">
      <c r="A36">
        <v>43222277777.778</v>
      </c>
      <c r="B36">
        <v>-48.528754999999997</v>
      </c>
      <c r="C36">
        <v>-40.572226999999998</v>
      </c>
      <c r="E36">
        <v>43222277777.778</v>
      </c>
      <c r="F36">
        <v>-49.559437000000003</v>
      </c>
      <c r="G36">
        <v>-40.396740000000001</v>
      </c>
      <c r="I36">
        <f t="shared" si="0"/>
        <v>43.222277777777997</v>
      </c>
      <c r="L36" s="6"/>
    </row>
    <row r="37" spans="1:12" x14ac:dyDescent="0.25">
      <c r="A37">
        <v>45383888888.889</v>
      </c>
      <c r="B37">
        <v>-49.071449000000001</v>
      </c>
      <c r="C37">
        <v>-41.834201999999998</v>
      </c>
      <c r="E37">
        <v>45383888888.889</v>
      </c>
      <c r="F37">
        <v>-45.351520999999998</v>
      </c>
      <c r="G37">
        <v>-35.99044</v>
      </c>
      <c r="I37">
        <f t="shared" si="0"/>
        <v>45.383888888888997</v>
      </c>
      <c r="L37" s="6"/>
    </row>
    <row r="38" spans="1:12" x14ac:dyDescent="0.25">
      <c r="A38">
        <v>47545500000</v>
      </c>
      <c r="B38">
        <v>-49.117153000000002</v>
      </c>
      <c r="C38">
        <v>-42.190295999999996</v>
      </c>
      <c r="E38">
        <v>47545500000</v>
      </c>
      <c r="F38">
        <v>-37.133727999999998</v>
      </c>
      <c r="G38">
        <v>-27.013238999999999</v>
      </c>
      <c r="I38">
        <f t="shared" si="0"/>
        <v>47.545499999999997</v>
      </c>
      <c r="L38" s="6"/>
    </row>
    <row r="39" spans="1:12" x14ac:dyDescent="0.25">
      <c r="A39">
        <v>49707111111.111</v>
      </c>
      <c r="B39">
        <v>-48.388953999999998</v>
      </c>
      <c r="C39">
        <v>-41.393337000000002</v>
      </c>
      <c r="E39">
        <v>49707111111.111</v>
      </c>
      <c r="F39">
        <v>-30.587499999999999</v>
      </c>
      <c r="G39">
        <v>-22.066896</v>
      </c>
      <c r="I39">
        <f t="shared" si="0"/>
        <v>49.707111111110997</v>
      </c>
      <c r="L39" s="6"/>
    </row>
    <row r="40" spans="1:12" x14ac:dyDescent="0.25">
      <c r="A40">
        <v>51868722222.222</v>
      </c>
      <c r="B40">
        <v>-49.028866000000001</v>
      </c>
      <c r="C40">
        <v>-40.556007000000001</v>
      </c>
      <c r="E40">
        <v>51868722222.222</v>
      </c>
      <c r="F40">
        <v>-35.262295000000002</v>
      </c>
      <c r="G40">
        <v>-27.454363000000001</v>
      </c>
      <c r="I40">
        <f t="shared" si="0"/>
        <v>51.868722222221997</v>
      </c>
      <c r="L40" s="6"/>
    </row>
    <row r="41" spans="1:12" x14ac:dyDescent="0.25">
      <c r="A41">
        <v>54030333333.333</v>
      </c>
      <c r="B41">
        <v>-54.713538999999997</v>
      </c>
      <c r="C41">
        <v>-44.216728000000003</v>
      </c>
      <c r="E41">
        <v>54030333333.333</v>
      </c>
      <c r="F41">
        <v>-37.303925</v>
      </c>
      <c r="G41">
        <v>-27.746089999999999</v>
      </c>
      <c r="I41">
        <f t="shared" si="0"/>
        <v>54.030333333332997</v>
      </c>
      <c r="L41" s="6"/>
    </row>
    <row r="42" spans="1:12" x14ac:dyDescent="0.25">
      <c r="A42">
        <v>56191944444.444</v>
      </c>
      <c r="B42">
        <v>-53.318550000000002</v>
      </c>
      <c r="C42">
        <v>-40.010483000000001</v>
      </c>
      <c r="E42">
        <v>56191944444.444</v>
      </c>
      <c r="F42">
        <v>-43.281886999999998</v>
      </c>
      <c r="G42">
        <v>-30.377579000000001</v>
      </c>
      <c r="I42">
        <f t="shared" si="0"/>
        <v>56.191944444443997</v>
      </c>
      <c r="L42" s="6"/>
    </row>
    <row r="43" spans="1:12" x14ac:dyDescent="0.25">
      <c r="A43">
        <v>58353555555.556</v>
      </c>
      <c r="B43">
        <v>-53.199024000000001</v>
      </c>
      <c r="C43">
        <v>-37.461055999999999</v>
      </c>
      <c r="E43">
        <v>58353555555.556</v>
      </c>
      <c r="F43">
        <v>-47.747447999999999</v>
      </c>
      <c r="G43">
        <v>-32.416080000000001</v>
      </c>
      <c r="I43">
        <f t="shared" si="0"/>
        <v>58.353555555555999</v>
      </c>
      <c r="L43" s="6"/>
    </row>
    <row r="44" spans="1:12" x14ac:dyDescent="0.25">
      <c r="A44">
        <v>60515166666.667</v>
      </c>
      <c r="B44">
        <v>-54.067379000000003</v>
      </c>
      <c r="C44">
        <v>-35.415131000000002</v>
      </c>
      <c r="E44">
        <v>60515166666.667</v>
      </c>
      <c r="F44">
        <v>-47.928635</v>
      </c>
      <c r="G44">
        <v>-30.870567000000001</v>
      </c>
      <c r="I44">
        <f t="shared" si="0"/>
        <v>60.515166666667</v>
      </c>
      <c r="L44" s="6"/>
    </row>
    <row r="45" spans="1:12" x14ac:dyDescent="0.25">
      <c r="A45">
        <v>62676777777.778</v>
      </c>
      <c r="B45">
        <v>-41.776195999999999</v>
      </c>
      <c r="C45">
        <v>-29.703115</v>
      </c>
      <c r="E45">
        <v>62676777777.778</v>
      </c>
      <c r="F45">
        <v>-36.260620000000003</v>
      </c>
      <c r="G45">
        <v>-23.467972</v>
      </c>
      <c r="I45">
        <f t="shared" si="0"/>
        <v>62.676777777778</v>
      </c>
      <c r="L45" s="6"/>
    </row>
    <row r="46" spans="1:12" x14ac:dyDescent="0.25">
      <c r="A46">
        <v>64838388888.889</v>
      </c>
      <c r="B46">
        <v>-38.555171999999999</v>
      </c>
      <c r="C46">
        <v>-28.664823999999999</v>
      </c>
      <c r="E46">
        <v>64838388888.889</v>
      </c>
      <c r="F46">
        <v>-32.423442999999999</v>
      </c>
      <c r="G46">
        <v>-18.72654</v>
      </c>
      <c r="I46">
        <f t="shared" si="0"/>
        <v>64.838388888889</v>
      </c>
      <c r="L46" s="6"/>
    </row>
    <row r="47" spans="1:12" x14ac:dyDescent="0.25">
      <c r="A47">
        <v>67000000000</v>
      </c>
      <c r="B47">
        <v>-56.92062</v>
      </c>
      <c r="C47">
        <v>-43.965873999999999</v>
      </c>
      <c r="E47">
        <v>67000000000</v>
      </c>
      <c r="F47">
        <v>-43.203429999999997</v>
      </c>
      <c r="G47">
        <v>-26.151138</v>
      </c>
      <c r="I47">
        <f t="shared" si="0"/>
        <v>67</v>
      </c>
      <c r="L47" s="6"/>
    </row>
    <row r="48" spans="1:12" x14ac:dyDescent="0.25">
      <c r="A48" t="s">
        <v>4</v>
      </c>
      <c r="E48" t="s">
        <v>4</v>
      </c>
      <c r="I48" t="e">
        <f t="shared" si="0"/>
        <v>#VALUE!</v>
      </c>
    </row>
    <row r="49" spans="1:9" x14ac:dyDescent="0.25">
      <c r="I49">
        <f t="shared" si="0"/>
        <v>0</v>
      </c>
    </row>
    <row r="50" spans="1:9" x14ac:dyDescent="0.25">
      <c r="I50">
        <f t="shared" si="0"/>
        <v>0</v>
      </c>
    </row>
    <row r="51" spans="1:9" x14ac:dyDescent="0.25">
      <c r="A51" t="s">
        <v>8</v>
      </c>
      <c r="E51" t="s">
        <v>8</v>
      </c>
      <c r="I51" t="e">
        <f t="shared" si="0"/>
        <v>#VALUE!</v>
      </c>
    </row>
    <row r="52" spans="1:9" x14ac:dyDescent="0.25">
      <c r="A52" t="s">
        <v>1</v>
      </c>
      <c r="B52" t="s">
        <v>156</v>
      </c>
      <c r="C52" t="s">
        <v>157</v>
      </c>
      <c r="E52" t="s">
        <v>1</v>
      </c>
      <c r="F52" t="s">
        <v>156</v>
      </c>
      <c r="G52" t="s">
        <v>157</v>
      </c>
      <c r="I52" t="e">
        <f t="shared" si="0"/>
        <v>#VALUE!</v>
      </c>
    </row>
    <row r="53" spans="1:9" x14ac:dyDescent="0.25">
      <c r="A53">
        <v>42091000000</v>
      </c>
      <c r="B53">
        <v>-19.527576</v>
      </c>
      <c r="C53">
        <v>-6.4287051999999996</v>
      </c>
      <c r="E53">
        <v>42091000000</v>
      </c>
      <c r="F53">
        <v>-17.751200000000001</v>
      </c>
      <c r="G53">
        <v>-5.6004705000000001</v>
      </c>
      <c r="I53">
        <f t="shared" si="0"/>
        <v>42.091000000000001</v>
      </c>
    </row>
    <row r="54" spans="1:9" x14ac:dyDescent="0.25">
      <c r="A54">
        <v>43474833333.333</v>
      </c>
      <c r="B54">
        <v>-17.593060999999999</v>
      </c>
      <c r="C54">
        <v>-12.312685999999999</v>
      </c>
      <c r="E54">
        <v>43474833333.333</v>
      </c>
      <c r="F54">
        <v>-16.831524000000002</v>
      </c>
      <c r="G54">
        <v>-11.596363999999999</v>
      </c>
      <c r="I54">
        <f t="shared" si="0"/>
        <v>43.474833333333002</v>
      </c>
    </row>
    <row r="55" spans="1:9" x14ac:dyDescent="0.25">
      <c r="A55">
        <v>44858666666.667</v>
      </c>
      <c r="B55">
        <v>-17.693936999999998</v>
      </c>
      <c r="C55">
        <v>-12.320537</v>
      </c>
      <c r="E55">
        <v>44858666666.667</v>
      </c>
      <c r="F55">
        <v>-15.504251</v>
      </c>
      <c r="G55">
        <v>-9.2386455999999999</v>
      </c>
      <c r="I55">
        <f t="shared" si="0"/>
        <v>44.858666666666998</v>
      </c>
    </row>
    <row r="56" spans="1:9" x14ac:dyDescent="0.25">
      <c r="A56">
        <v>46242500000</v>
      </c>
      <c r="B56">
        <v>-18.698402000000002</v>
      </c>
      <c r="C56">
        <v>-12.895341999999999</v>
      </c>
      <c r="E56">
        <v>46242500000</v>
      </c>
      <c r="F56">
        <v>-15.249000000000001</v>
      </c>
      <c r="G56">
        <v>-7.5081825000000002</v>
      </c>
      <c r="I56">
        <f t="shared" si="0"/>
        <v>46.2425</v>
      </c>
    </row>
    <row r="57" spans="1:9" x14ac:dyDescent="0.25">
      <c r="A57">
        <v>47626333333.333</v>
      </c>
      <c r="B57">
        <v>-20.366202999999999</v>
      </c>
      <c r="C57">
        <v>-11.381117</v>
      </c>
      <c r="E57">
        <v>47626333333.333</v>
      </c>
      <c r="F57">
        <v>-18.152509999999999</v>
      </c>
      <c r="G57">
        <v>-8.0407934000000001</v>
      </c>
      <c r="I57">
        <f t="shared" si="0"/>
        <v>47.626333333333001</v>
      </c>
    </row>
    <row r="58" spans="1:9" x14ac:dyDescent="0.25">
      <c r="A58">
        <v>49010166666.667</v>
      </c>
      <c r="B58">
        <v>-25.799137000000002</v>
      </c>
      <c r="C58">
        <v>-18.354676999999999</v>
      </c>
      <c r="E58">
        <v>49010166666.667</v>
      </c>
      <c r="F58">
        <v>-24.463464999999999</v>
      </c>
      <c r="G58">
        <v>-15.783714</v>
      </c>
      <c r="I58">
        <f t="shared" si="0"/>
        <v>49.010166666666997</v>
      </c>
    </row>
    <row r="59" spans="1:9" x14ac:dyDescent="0.25">
      <c r="A59">
        <v>50394000000</v>
      </c>
      <c r="B59">
        <v>-27.342286999999999</v>
      </c>
      <c r="C59">
        <v>-19.557482</v>
      </c>
      <c r="E59">
        <v>50394000000</v>
      </c>
      <c r="F59">
        <v>-26.83766</v>
      </c>
      <c r="G59">
        <v>-18.440729000000001</v>
      </c>
      <c r="I59">
        <f t="shared" si="0"/>
        <v>50.393999999999998</v>
      </c>
    </row>
    <row r="60" spans="1:9" x14ac:dyDescent="0.25">
      <c r="A60">
        <v>51777833333.333</v>
      </c>
      <c r="B60">
        <v>-28.846653</v>
      </c>
      <c r="C60">
        <v>-20.890122999999999</v>
      </c>
      <c r="E60">
        <v>51777833333.333</v>
      </c>
      <c r="F60">
        <v>-28.423590000000001</v>
      </c>
      <c r="G60">
        <v>-19.260895000000001</v>
      </c>
      <c r="I60">
        <f t="shared" si="0"/>
        <v>51.777833333333</v>
      </c>
    </row>
    <row r="61" spans="1:9" x14ac:dyDescent="0.25">
      <c r="A61">
        <v>53161666666.667</v>
      </c>
      <c r="B61">
        <v>-35.767001999999998</v>
      </c>
      <c r="C61">
        <v>-28.529758000000001</v>
      </c>
      <c r="E61">
        <v>53161666666.667</v>
      </c>
      <c r="F61">
        <v>-29.234321999999999</v>
      </c>
      <c r="G61">
        <v>-19.873238000000001</v>
      </c>
      <c r="I61">
        <f t="shared" si="0"/>
        <v>53.161666666667003</v>
      </c>
    </row>
    <row r="62" spans="1:9" x14ac:dyDescent="0.25">
      <c r="A62">
        <v>54545500000</v>
      </c>
      <c r="B62">
        <v>-34.310875000000003</v>
      </c>
      <c r="C62">
        <v>-27.38402</v>
      </c>
      <c r="E62">
        <v>54545500000</v>
      </c>
      <c r="F62">
        <v>-28.442340999999999</v>
      </c>
      <c r="G62">
        <v>-18.321850000000001</v>
      </c>
      <c r="I62">
        <f t="shared" si="0"/>
        <v>54.545499999999997</v>
      </c>
    </row>
    <row r="63" spans="1:9" x14ac:dyDescent="0.25">
      <c r="A63">
        <v>55929333333.333</v>
      </c>
      <c r="B63">
        <v>-35.859791000000001</v>
      </c>
      <c r="C63">
        <v>-28.864173999999998</v>
      </c>
      <c r="E63">
        <v>55929333333.333</v>
      </c>
      <c r="F63">
        <v>-29.996305</v>
      </c>
      <c r="G63">
        <v>-21.475704</v>
      </c>
      <c r="I63">
        <f t="shared" si="0"/>
        <v>55.929333333332998</v>
      </c>
    </row>
    <row r="64" spans="1:9" x14ac:dyDescent="0.25">
      <c r="A64">
        <v>57313166666.667</v>
      </c>
      <c r="B64">
        <v>-47.826759000000003</v>
      </c>
      <c r="C64">
        <v>-39.353901</v>
      </c>
      <c r="E64">
        <v>57313166666.667</v>
      </c>
      <c r="F64">
        <v>-31.073336000000001</v>
      </c>
      <c r="G64">
        <v>-23.265405999999999</v>
      </c>
      <c r="I64">
        <f t="shared" si="0"/>
        <v>57.313166666667001</v>
      </c>
    </row>
    <row r="65" spans="1:9" x14ac:dyDescent="0.25">
      <c r="A65">
        <v>58697000000</v>
      </c>
      <c r="B65">
        <v>-38.660564000000001</v>
      </c>
      <c r="C65">
        <v>-28.163754999999998</v>
      </c>
      <c r="E65">
        <v>58697000000</v>
      </c>
      <c r="F65">
        <v>-29.064813999999998</v>
      </c>
      <c r="G65">
        <v>-19.506976999999999</v>
      </c>
      <c r="I65">
        <f t="shared" si="0"/>
        <v>58.697000000000003</v>
      </c>
    </row>
    <row r="66" spans="1:9" x14ac:dyDescent="0.25">
      <c r="A66">
        <v>60080833333.333</v>
      </c>
      <c r="B66">
        <v>-32.003464000000001</v>
      </c>
      <c r="C66">
        <v>-18.695398000000001</v>
      </c>
      <c r="E66">
        <v>60080833333.333</v>
      </c>
      <c r="F66">
        <v>-30.750382999999999</v>
      </c>
      <c r="G66">
        <v>-17.846074999999999</v>
      </c>
      <c r="I66">
        <f t="shared" si="0"/>
        <v>60.080833333332997</v>
      </c>
    </row>
    <row r="67" spans="1:9" x14ac:dyDescent="0.25">
      <c r="A67">
        <v>61464666666.667</v>
      </c>
      <c r="B67">
        <v>-30.249825999999999</v>
      </c>
      <c r="C67">
        <v>-14.511856999999999</v>
      </c>
      <c r="E67">
        <v>61464666666.667</v>
      </c>
      <c r="F67">
        <v>-27.364198999999999</v>
      </c>
      <c r="G67">
        <v>-12.032831</v>
      </c>
      <c r="I67">
        <f t="shared" si="0"/>
        <v>61.464666666667</v>
      </c>
    </row>
    <row r="68" spans="1:9" x14ac:dyDescent="0.25">
      <c r="A68">
        <v>62848500000</v>
      </c>
      <c r="B68">
        <v>-24.185759000000001</v>
      </c>
      <c r="C68">
        <v>-5.5335073000000001</v>
      </c>
      <c r="E68">
        <v>62848500000</v>
      </c>
      <c r="F68">
        <v>-24.337212000000001</v>
      </c>
      <c r="G68">
        <v>-7.2791442999999996</v>
      </c>
      <c r="I68">
        <f t="shared" si="0"/>
        <v>62.848500000000001</v>
      </c>
    </row>
    <row r="69" spans="1:9" x14ac:dyDescent="0.25">
      <c r="A69">
        <v>64232333333.333</v>
      </c>
      <c r="B69">
        <v>-21.939833</v>
      </c>
      <c r="C69">
        <v>-9.8667525999999999</v>
      </c>
      <c r="E69">
        <v>64232333333.333</v>
      </c>
      <c r="F69">
        <v>-26.250800999999999</v>
      </c>
      <c r="G69">
        <v>-13.458152</v>
      </c>
      <c r="I69">
        <f t="shared" si="0"/>
        <v>64.232333333333003</v>
      </c>
    </row>
    <row r="70" spans="1:9" x14ac:dyDescent="0.25">
      <c r="A70">
        <v>65616166666.667</v>
      </c>
      <c r="B70">
        <v>-24.321507</v>
      </c>
      <c r="C70">
        <v>-14.431158999999999</v>
      </c>
      <c r="E70">
        <v>65616166666.667</v>
      </c>
      <c r="F70">
        <v>-27.736601</v>
      </c>
      <c r="G70">
        <v>-14.0397</v>
      </c>
      <c r="I70">
        <f t="shared" ref="I70:I133" si="1">E70/1000000000</f>
        <v>65.616166666666999</v>
      </c>
    </row>
    <row r="71" spans="1:9" x14ac:dyDescent="0.25">
      <c r="A71">
        <v>67000000000</v>
      </c>
      <c r="B71">
        <v>-26.252614999999999</v>
      </c>
      <c r="C71">
        <v>-13.297867</v>
      </c>
      <c r="E71">
        <v>67000000000</v>
      </c>
      <c r="F71">
        <v>-29.549669000000002</v>
      </c>
      <c r="G71">
        <v>-12.497375</v>
      </c>
      <c r="I71">
        <f t="shared" si="1"/>
        <v>67</v>
      </c>
    </row>
    <row r="72" spans="1:9" x14ac:dyDescent="0.25">
      <c r="A72" t="s">
        <v>4</v>
      </c>
      <c r="E72" t="s">
        <v>4</v>
      </c>
      <c r="I72" t="e">
        <f t="shared" si="1"/>
        <v>#VALUE!</v>
      </c>
    </row>
    <row r="73" spans="1:9" x14ac:dyDescent="0.25">
      <c r="I73">
        <f t="shared" si="1"/>
        <v>0</v>
      </c>
    </row>
    <row r="74" spans="1:9" x14ac:dyDescent="0.25">
      <c r="I74">
        <f t="shared" si="1"/>
        <v>0</v>
      </c>
    </row>
    <row r="75" spans="1:9" x14ac:dyDescent="0.25">
      <c r="A75" t="s">
        <v>11</v>
      </c>
      <c r="E75" t="s">
        <v>11</v>
      </c>
      <c r="I75" t="e">
        <f t="shared" si="1"/>
        <v>#VALUE!</v>
      </c>
    </row>
    <row r="76" spans="1:9" x14ac:dyDescent="0.25">
      <c r="A76" t="s">
        <v>1</v>
      </c>
      <c r="B76" t="s">
        <v>158</v>
      </c>
      <c r="C76" t="s">
        <v>159</v>
      </c>
      <c r="E76" t="s">
        <v>1</v>
      </c>
      <c r="F76" t="s">
        <v>158</v>
      </c>
      <c r="G76" t="s">
        <v>159</v>
      </c>
      <c r="I76" t="e">
        <f t="shared" si="1"/>
        <v>#VALUE!</v>
      </c>
    </row>
    <row r="77" spans="1:9" x14ac:dyDescent="0.25">
      <c r="A77">
        <v>56091000000</v>
      </c>
      <c r="B77">
        <v>-60.191817999999998</v>
      </c>
      <c r="C77">
        <v>-47.092948999999997</v>
      </c>
      <c r="E77">
        <v>56091000000</v>
      </c>
      <c r="F77">
        <v>-45.430644999999998</v>
      </c>
      <c r="G77">
        <v>-33.279919</v>
      </c>
      <c r="I77">
        <f t="shared" si="1"/>
        <v>56.091000000000001</v>
      </c>
    </row>
    <row r="78" spans="1:9" x14ac:dyDescent="0.25">
      <c r="A78">
        <v>56697055555.556</v>
      </c>
      <c r="B78">
        <v>-61.107669999999999</v>
      </c>
      <c r="C78">
        <v>-55.827297000000002</v>
      </c>
      <c r="E78">
        <v>56697055555.556</v>
      </c>
      <c r="F78">
        <v>-47.087761</v>
      </c>
      <c r="G78">
        <v>-41.852600000000002</v>
      </c>
      <c r="I78">
        <f t="shared" si="1"/>
        <v>56.697055555555998</v>
      </c>
    </row>
    <row r="79" spans="1:9" x14ac:dyDescent="0.25">
      <c r="A79">
        <v>57303111111.111</v>
      </c>
      <c r="B79">
        <v>-58.221245000000003</v>
      </c>
      <c r="C79">
        <v>-52.847842999999997</v>
      </c>
      <c r="E79">
        <v>57303111111.111</v>
      </c>
      <c r="F79">
        <v>-47.881988999999997</v>
      </c>
      <c r="G79">
        <v>-41.616382999999999</v>
      </c>
      <c r="I79">
        <f t="shared" si="1"/>
        <v>57.303111111111001</v>
      </c>
    </row>
    <row r="80" spans="1:9" x14ac:dyDescent="0.25">
      <c r="A80">
        <v>57909166666.667</v>
      </c>
      <c r="B80">
        <v>-55.765129000000002</v>
      </c>
      <c r="C80">
        <v>-49.962066999999998</v>
      </c>
      <c r="E80">
        <v>57909166666.667</v>
      </c>
      <c r="F80">
        <v>-47.758259000000002</v>
      </c>
      <c r="G80">
        <v>-40.017445000000002</v>
      </c>
      <c r="I80">
        <f t="shared" si="1"/>
        <v>57.909166666666998</v>
      </c>
    </row>
    <row r="81" spans="1:9" x14ac:dyDescent="0.25">
      <c r="A81">
        <v>58515222222.222</v>
      </c>
      <c r="B81">
        <v>-55.079281000000002</v>
      </c>
      <c r="C81">
        <v>-46.094192999999997</v>
      </c>
      <c r="E81">
        <v>58515222222.222</v>
      </c>
      <c r="F81">
        <v>-46.712059000000004</v>
      </c>
      <c r="G81">
        <v>-36.600346000000002</v>
      </c>
      <c r="I81">
        <f t="shared" si="1"/>
        <v>58.515222222222</v>
      </c>
    </row>
    <row r="82" spans="1:9" x14ac:dyDescent="0.25">
      <c r="A82">
        <v>59121277777.778</v>
      </c>
      <c r="B82">
        <v>-55.157719</v>
      </c>
      <c r="C82">
        <v>-47.713261000000003</v>
      </c>
      <c r="E82">
        <v>59121277777.778</v>
      </c>
      <c r="F82">
        <v>-45.439391999999998</v>
      </c>
      <c r="G82">
        <v>-36.759639999999997</v>
      </c>
      <c r="I82">
        <f t="shared" si="1"/>
        <v>59.121277777777998</v>
      </c>
    </row>
    <row r="83" spans="1:9" x14ac:dyDescent="0.25">
      <c r="A83">
        <v>59727333333.333</v>
      </c>
      <c r="B83">
        <v>-52.497456</v>
      </c>
      <c r="C83">
        <v>-44.712649999999996</v>
      </c>
      <c r="E83">
        <v>59727333333.333</v>
      </c>
      <c r="F83">
        <v>-44.205413999999998</v>
      </c>
      <c r="G83">
        <v>-35.808483000000003</v>
      </c>
      <c r="I83">
        <f t="shared" si="1"/>
        <v>59.727333333333</v>
      </c>
    </row>
    <row r="84" spans="1:9" x14ac:dyDescent="0.25">
      <c r="A84">
        <v>60333388888.889</v>
      </c>
      <c r="B84">
        <v>-51.310104000000003</v>
      </c>
      <c r="C84">
        <v>-43.353577000000001</v>
      </c>
      <c r="E84">
        <v>60333388888.889</v>
      </c>
      <c r="F84">
        <v>-43.645671999999998</v>
      </c>
      <c r="G84">
        <v>-34.482975000000003</v>
      </c>
      <c r="I84">
        <f t="shared" si="1"/>
        <v>60.333388888888997</v>
      </c>
    </row>
    <row r="85" spans="1:9" x14ac:dyDescent="0.25">
      <c r="A85">
        <v>60939444444.444</v>
      </c>
      <c r="B85">
        <v>-48.104140999999998</v>
      </c>
      <c r="C85">
        <v>-40.866897999999999</v>
      </c>
      <c r="E85">
        <v>60939444444.444</v>
      </c>
      <c r="F85">
        <v>-41.278004000000003</v>
      </c>
      <c r="G85">
        <v>-31.916924000000002</v>
      </c>
      <c r="I85">
        <f t="shared" si="1"/>
        <v>60.939444444444</v>
      </c>
    </row>
    <row r="86" spans="1:9" x14ac:dyDescent="0.25">
      <c r="A86">
        <v>61545500000</v>
      </c>
      <c r="B86">
        <v>-46.906834000000003</v>
      </c>
      <c r="C86">
        <v>-39.979976999999998</v>
      </c>
      <c r="E86">
        <v>61545500000</v>
      </c>
      <c r="F86">
        <v>-40.149543999999999</v>
      </c>
      <c r="G86">
        <v>-30.029055</v>
      </c>
      <c r="I86">
        <f t="shared" si="1"/>
        <v>61.545499999999997</v>
      </c>
    </row>
    <row r="87" spans="1:9" x14ac:dyDescent="0.25">
      <c r="A87">
        <v>62151555555.556</v>
      </c>
      <c r="B87">
        <v>-45.344456000000001</v>
      </c>
      <c r="C87">
        <v>-38.348838999999998</v>
      </c>
      <c r="E87">
        <v>62151555555.556</v>
      </c>
      <c r="F87">
        <v>-38.130946999999999</v>
      </c>
      <c r="G87">
        <v>-29.610347999999998</v>
      </c>
      <c r="I87">
        <f t="shared" si="1"/>
        <v>62.151555555556001</v>
      </c>
    </row>
    <row r="88" spans="1:9" x14ac:dyDescent="0.25">
      <c r="A88">
        <v>62757611111.111</v>
      </c>
      <c r="B88">
        <v>-43.158417</v>
      </c>
      <c r="C88">
        <v>-34.685558</v>
      </c>
      <c r="E88">
        <v>62757611111.111</v>
      </c>
      <c r="F88">
        <v>-36.180840000000003</v>
      </c>
      <c r="G88">
        <v>-28.372910000000001</v>
      </c>
      <c r="I88">
        <f t="shared" si="1"/>
        <v>62.757611111110997</v>
      </c>
    </row>
    <row r="89" spans="1:9" x14ac:dyDescent="0.25">
      <c r="A89">
        <v>63363666666.667</v>
      </c>
      <c r="B89">
        <v>-40.997706999999998</v>
      </c>
      <c r="C89">
        <v>-30.500897999999999</v>
      </c>
      <c r="E89">
        <v>63363666666.667</v>
      </c>
      <c r="F89">
        <v>-36.036864999999999</v>
      </c>
      <c r="G89">
        <v>-26.479030999999999</v>
      </c>
      <c r="I89">
        <f t="shared" si="1"/>
        <v>63.363666666667001</v>
      </c>
    </row>
    <row r="90" spans="1:9" x14ac:dyDescent="0.25">
      <c r="A90">
        <v>63969722222.222</v>
      </c>
      <c r="B90">
        <v>-39.984687999999998</v>
      </c>
      <c r="C90">
        <v>-26.676621999999998</v>
      </c>
      <c r="E90">
        <v>63969722222.222</v>
      </c>
      <c r="F90">
        <v>-37.153511000000002</v>
      </c>
      <c r="G90">
        <v>-24.249203000000001</v>
      </c>
      <c r="I90">
        <f t="shared" si="1"/>
        <v>63.969722222222003</v>
      </c>
    </row>
    <row r="91" spans="1:9" x14ac:dyDescent="0.25">
      <c r="A91">
        <v>64575777777.778</v>
      </c>
      <c r="B91">
        <v>-42.271163999999999</v>
      </c>
      <c r="C91">
        <v>-26.533194000000002</v>
      </c>
      <c r="E91">
        <v>64575777777.778</v>
      </c>
      <c r="F91">
        <v>-38.274898999999998</v>
      </c>
      <c r="G91">
        <v>-22.943531</v>
      </c>
      <c r="I91">
        <f t="shared" si="1"/>
        <v>64.575777777778001</v>
      </c>
    </row>
    <row r="92" spans="1:9" x14ac:dyDescent="0.25">
      <c r="A92">
        <v>65181833333.333</v>
      </c>
      <c r="B92">
        <v>-45.169463999999998</v>
      </c>
      <c r="C92">
        <v>-26.517212000000001</v>
      </c>
      <c r="E92">
        <v>65181833333.333</v>
      </c>
      <c r="F92">
        <v>-39.076709999999999</v>
      </c>
      <c r="G92">
        <v>-22.018642</v>
      </c>
      <c r="I92">
        <f t="shared" si="1"/>
        <v>65.181833333333003</v>
      </c>
    </row>
    <row r="93" spans="1:9" x14ac:dyDescent="0.25">
      <c r="A93">
        <v>65787888888.889</v>
      </c>
      <c r="B93">
        <v>-47.829224000000004</v>
      </c>
      <c r="C93">
        <v>-35.756141999999997</v>
      </c>
      <c r="E93">
        <v>65787888888.889</v>
      </c>
      <c r="F93">
        <v>-39.971207</v>
      </c>
      <c r="G93">
        <v>-27.178554999999999</v>
      </c>
      <c r="I93">
        <f t="shared" si="1"/>
        <v>65.787888888889</v>
      </c>
    </row>
    <row r="94" spans="1:9" x14ac:dyDescent="0.25">
      <c r="A94">
        <v>66393944444.444</v>
      </c>
      <c r="B94">
        <v>-50.484417000000001</v>
      </c>
      <c r="C94">
        <v>-40.594070000000002</v>
      </c>
      <c r="E94">
        <v>66393944444.444</v>
      </c>
      <c r="F94">
        <v>-41.488746999999996</v>
      </c>
      <c r="G94">
        <v>-27.791843</v>
      </c>
      <c r="I94">
        <f t="shared" si="1"/>
        <v>66.393944444444003</v>
      </c>
    </row>
    <row r="95" spans="1:9" x14ac:dyDescent="0.25">
      <c r="A95">
        <v>67000000000</v>
      </c>
      <c r="B95">
        <v>-51.697333999999998</v>
      </c>
      <c r="C95">
        <v>-38.742584000000001</v>
      </c>
      <c r="E95">
        <v>67000000000</v>
      </c>
      <c r="F95">
        <v>-43.024890999999997</v>
      </c>
      <c r="G95">
        <v>-25.972597</v>
      </c>
      <c r="I95">
        <f t="shared" si="1"/>
        <v>67</v>
      </c>
    </row>
    <row r="96" spans="1:9" x14ac:dyDescent="0.25">
      <c r="A96" t="s">
        <v>4</v>
      </c>
      <c r="E96" t="s">
        <v>4</v>
      </c>
      <c r="I96" t="e">
        <f t="shared" si="1"/>
        <v>#VALUE!</v>
      </c>
    </row>
    <row r="97" spans="1:9" x14ac:dyDescent="0.25">
      <c r="I97">
        <f t="shared" si="1"/>
        <v>0</v>
      </c>
    </row>
    <row r="98" spans="1:9" x14ac:dyDescent="0.25">
      <c r="I98">
        <f t="shared" si="1"/>
        <v>0</v>
      </c>
    </row>
    <row r="99" spans="1:9" x14ac:dyDescent="0.25">
      <c r="A99" t="s">
        <v>34</v>
      </c>
      <c r="E99" t="s">
        <v>34</v>
      </c>
      <c r="I99" t="e">
        <f t="shared" si="1"/>
        <v>#VALUE!</v>
      </c>
    </row>
    <row r="100" spans="1:9" x14ac:dyDescent="0.25">
      <c r="A100" t="s">
        <v>1</v>
      </c>
      <c r="B100" t="s">
        <v>160</v>
      </c>
      <c r="C100" t="s">
        <v>161</v>
      </c>
      <c r="E100" t="s">
        <v>1</v>
      </c>
      <c r="F100" t="s">
        <v>160</v>
      </c>
      <c r="G100" t="s">
        <v>161</v>
      </c>
      <c r="I100" t="e">
        <f t="shared" si="1"/>
        <v>#VALUE!</v>
      </c>
    </row>
    <row r="101" spans="1:9" x14ac:dyDescent="0.25">
      <c r="A101">
        <v>64899000000</v>
      </c>
      <c r="B101">
        <v>-26.905201000000002</v>
      </c>
      <c r="C101">
        <v>-13.806329</v>
      </c>
      <c r="E101">
        <v>64899000000</v>
      </c>
      <c r="F101">
        <v>-27.13936</v>
      </c>
      <c r="G101">
        <v>-14.988631</v>
      </c>
      <c r="I101">
        <f t="shared" si="1"/>
        <v>64.899000000000001</v>
      </c>
    </row>
    <row r="102" spans="1:9" x14ac:dyDescent="0.25">
      <c r="A102">
        <v>65015722222.222</v>
      </c>
      <c r="B102">
        <v>-27.610872000000001</v>
      </c>
      <c r="C102">
        <v>-22.330497999999999</v>
      </c>
      <c r="E102">
        <v>65015722222.222</v>
      </c>
      <c r="F102">
        <v>-27.804798000000002</v>
      </c>
      <c r="G102">
        <v>-22.569637</v>
      </c>
      <c r="I102">
        <f t="shared" si="1"/>
        <v>65.015722222221996</v>
      </c>
    </row>
    <row r="103" spans="1:9" x14ac:dyDescent="0.25">
      <c r="A103">
        <v>65132444444.444</v>
      </c>
      <c r="B103">
        <v>-27.954153000000002</v>
      </c>
      <c r="C103">
        <v>-22.580753000000001</v>
      </c>
      <c r="E103">
        <v>65132444444.444</v>
      </c>
      <c r="F103">
        <v>-27.86055</v>
      </c>
      <c r="G103">
        <v>-21.594946</v>
      </c>
      <c r="I103">
        <f t="shared" si="1"/>
        <v>65.132444444444005</v>
      </c>
    </row>
    <row r="104" spans="1:9" x14ac:dyDescent="0.25">
      <c r="A104">
        <v>65249166666.667</v>
      </c>
      <c r="B104">
        <v>-28.659272999999999</v>
      </c>
      <c r="C104">
        <v>-22.856213</v>
      </c>
      <c r="E104">
        <v>65249166666.667</v>
      </c>
      <c r="F104">
        <v>-28.800370999999998</v>
      </c>
      <c r="G104">
        <v>-21.059555</v>
      </c>
      <c r="I104">
        <f t="shared" si="1"/>
        <v>65.249166666666994</v>
      </c>
    </row>
    <row r="105" spans="1:9" x14ac:dyDescent="0.25">
      <c r="A105">
        <v>65365888888.889</v>
      </c>
      <c r="B105">
        <v>-29.115546999999999</v>
      </c>
      <c r="C105">
        <v>-20.130461</v>
      </c>
      <c r="E105">
        <v>65365888888.889</v>
      </c>
      <c r="F105">
        <v>-29.514500000000002</v>
      </c>
      <c r="G105">
        <v>-19.402781999999998</v>
      </c>
      <c r="I105">
        <f t="shared" si="1"/>
        <v>65.365888888889003</v>
      </c>
    </row>
    <row r="106" spans="1:9" x14ac:dyDescent="0.25">
      <c r="A106">
        <v>65482611111.111</v>
      </c>
      <c r="B106">
        <v>-29.261900000000001</v>
      </c>
      <c r="C106">
        <v>-21.817442</v>
      </c>
      <c r="E106">
        <v>65482611111.111</v>
      </c>
      <c r="F106">
        <v>-29.727667</v>
      </c>
      <c r="G106">
        <v>-21.047915</v>
      </c>
      <c r="I106">
        <f t="shared" si="1"/>
        <v>65.482611111110998</v>
      </c>
    </row>
    <row r="107" spans="1:9" x14ac:dyDescent="0.25">
      <c r="A107">
        <v>65599333333.333</v>
      </c>
      <c r="B107">
        <v>-29.614409999999999</v>
      </c>
      <c r="C107">
        <v>-21.829605000000001</v>
      </c>
      <c r="E107">
        <v>65599333333.333</v>
      </c>
      <c r="F107">
        <v>-30.705845</v>
      </c>
      <c r="G107">
        <v>-22.308914000000001</v>
      </c>
      <c r="I107">
        <f t="shared" si="1"/>
        <v>65.599333333333007</v>
      </c>
    </row>
    <row r="108" spans="1:9" x14ac:dyDescent="0.25">
      <c r="A108">
        <v>65716055555.556</v>
      </c>
      <c r="B108">
        <v>-29.437244</v>
      </c>
      <c r="C108">
        <v>-21.480715</v>
      </c>
      <c r="E108">
        <v>65716055555.556</v>
      </c>
      <c r="F108">
        <v>-30.744150000000001</v>
      </c>
      <c r="G108">
        <v>-21.581454999999998</v>
      </c>
      <c r="I108">
        <f t="shared" si="1"/>
        <v>65.716055555555997</v>
      </c>
    </row>
    <row r="109" spans="1:9" x14ac:dyDescent="0.25">
      <c r="A109">
        <v>65832777777.778</v>
      </c>
      <c r="B109">
        <v>-29.667686</v>
      </c>
      <c r="C109">
        <v>-22.430440999999998</v>
      </c>
      <c r="E109">
        <v>65832777777.778</v>
      </c>
      <c r="F109">
        <v>-31.462008999999998</v>
      </c>
      <c r="G109">
        <v>-22.100926999999999</v>
      </c>
      <c r="I109">
        <f t="shared" si="1"/>
        <v>65.832777777778006</v>
      </c>
    </row>
    <row r="110" spans="1:9" x14ac:dyDescent="0.25">
      <c r="A110">
        <v>65949500000</v>
      </c>
      <c r="B110">
        <v>-29.842794000000001</v>
      </c>
      <c r="C110">
        <v>-22.915939000000002</v>
      </c>
      <c r="E110">
        <v>65949500000</v>
      </c>
      <c r="F110">
        <v>-31.937695000000001</v>
      </c>
      <c r="G110">
        <v>-21.817204</v>
      </c>
      <c r="I110">
        <f t="shared" si="1"/>
        <v>65.9495</v>
      </c>
    </row>
    <row r="111" spans="1:9" x14ac:dyDescent="0.25">
      <c r="A111">
        <v>66066222222.222</v>
      </c>
      <c r="B111">
        <v>-29.956624999999999</v>
      </c>
      <c r="C111">
        <v>-22.961008</v>
      </c>
      <c r="E111">
        <v>66066222222.222</v>
      </c>
      <c r="F111">
        <v>-31.841179</v>
      </c>
      <c r="G111">
        <v>-23.320578000000001</v>
      </c>
      <c r="I111">
        <f t="shared" si="1"/>
        <v>66.066222222221995</v>
      </c>
    </row>
    <row r="112" spans="1:9" x14ac:dyDescent="0.25">
      <c r="A112">
        <v>66182944444.444</v>
      </c>
      <c r="B112">
        <v>-29.918907000000001</v>
      </c>
      <c r="C112">
        <v>-21.446047</v>
      </c>
      <c r="E112">
        <v>66182944444.444</v>
      </c>
      <c r="F112">
        <v>-32.145443</v>
      </c>
      <c r="G112">
        <v>-24.337513000000001</v>
      </c>
      <c r="I112">
        <f t="shared" si="1"/>
        <v>66.182944444444004</v>
      </c>
    </row>
    <row r="113" spans="1:12" x14ac:dyDescent="0.25">
      <c r="A113">
        <v>66299666666.667</v>
      </c>
      <c r="B113">
        <v>-30.512165</v>
      </c>
      <c r="C113">
        <v>-20.015356000000001</v>
      </c>
      <c r="E113">
        <v>66299666666.667</v>
      </c>
      <c r="F113">
        <v>-32.801994000000001</v>
      </c>
      <c r="G113">
        <v>-23.244160000000001</v>
      </c>
      <c r="I113">
        <f t="shared" si="1"/>
        <v>66.299666666666994</v>
      </c>
    </row>
    <row r="114" spans="1:12" x14ac:dyDescent="0.25">
      <c r="A114">
        <v>66416388888.889</v>
      </c>
      <c r="B114">
        <v>-30.518992999999998</v>
      </c>
      <c r="C114">
        <v>-17.210927999999999</v>
      </c>
      <c r="E114">
        <v>66416388888.889</v>
      </c>
      <c r="F114">
        <v>-32.546520000000001</v>
      </c>
      <c r="G114">
        <v>-19.642209999999999</v>
      </c>
      <c r="I114">
        <f t="shared" si="1"/>
        <v>66.416388888889003</v>
      </c>
    </row>
    <row r="115" spans="1:12" x14ac:dyDescent="0.25">
      <c r="A115">
        <v>66533111111.111</v>
      </c>
      <c r="B115">
        <v>-31.471245</v>
      </c>
      <c r="C115">
        <v>-15.733276</v>
      </c>
      <c r="E115">
        <v>66533111111.111</v>
      </c>
      <c r="F115">
        <v>-33.501494999999998</v>
      </c>
      <c r="G115">
        <v>-18.170126</v>
      </c>
      <c r="I115">
        <f t="shared" si="1"/>
        <v>66.533111111110998</v>
      </c>
    </row>
    <row r="116" spans="1:12" x14ac:dyDescent="0.25">
      <c r="A116">
        <v>66649833333.333</v>
      </c>
      <c r="B116">
        <v>-31.995335000000001</v>
      </c>
      <c r="C116">
        <v>-13.343082000000001</v>
      </c>
      <c r="E116">
        <v>66649833333.333</v>
      </c>
      <c r="F116">
        <v>-34.115344999999998</v>
      </c>
      <c r="G116">
        <v>-17.057278</v>
      </c>
      <c r="I116">
        <f t="shared" si="1"/>
        <v>66.649833333333007</v>
      </c>
    </row>
    <row r="117" spans="1:12" x14ac:dyDescent="0.25">
      <c r="A117">
        <v>66766555555.556</v>
      </c>
      <c r="B117">
        <v>-32.661994999999997</v>
      </c>
      <c r="C117">
        <v>-20.588916999999999</v>
      </c>
      <c r="E117">
        <v>66766555555.556</v>
      </c>
      <c r="F117">
        <v>-33.871315000000003</v>
      </c>
      <c r="G117">
        <v>-21.078665000000001</v>
      </c>
      <c r="I117">
        <f t="shared" si="1"/>
        <v>66.766555555555996</v>
      </c>
    </row>
    <row r="118" spans="1:12" x14ac:dyDescent="0.25">
      <c r="A118">
        <v>66883277777.778</v>
      </c>
      <c r="B118">
        <v>-33.799664</v>
      </c>
      <c r="C118">
        <v>-23.909317000000001</v>
      </c>
      <c r="E118">
        <v>66883277777.778</v>
      </c>
      <c r="F118">
        <v>-36.051051999999999</v>
      </c>
      <c r="G118">
        <v>-22.354151000000002</v>
      </c>
      <c r="I118">
        <f t="shared" si="1"/>
        <v>66.883277777778005</v>
      </c>
    </row>
    <row r="119" spans="1:12" x14ac:dyDescent="0.25">
      <c r="A119">
        <v>67000000000</v>
      </c>
      <c r="B119">
        <v>-33.514755000000001</v>
      </c>
      <c r="C119">
        <v>-20.560009000000001</v>
      </c>
      <c r="E119">
        <v>67000000000</v>
      </c>
      <c r="F119">
        <v>-35.093597000000003</v>
      </c>
      <c r="G119">
        <v>-18.041302000000002</v>
      </c>
      <c r="I119">
        <f t="shared" si="1"/>
        <v>67</v>
      </c>
    </row>
    <row r="120" spans="1:12" x14ac:dyDescent="0.25">
      <c r="A120" t="s">
        <v>4</v>
      </c>
      <c r="E120" t="s">
        <v>4</v>
      </c>
      <c r="I120" t="e">
        <f t="shared" si="1"/>
        <v>#VALUE!</v>
      </c>
    </row>
    <row r="121" spans="1:12" x14ac:dyDescent="0.25">
      <c r="I121">
        <f t="shared" si="1"/>
        <v>0</v>
      </c>
    </row>
    <row r="122" spans="1:12" x14ac:dyDescent="0.25">
      <c r="I122">
        <f t="shared" si="1"/>
        <v>0</v>
      </c>
    </row>
    <row r="123" spans="1:12" x14ac:dyDescent="0.25">
      <c r="A123" t="s">
        <v>36</v>
      </c>
      <c r="E123" t="s">
        <v>36</v>
      </c>
      <c r="I123" t="e">
        <f t="shared" si="1"/>
        <v>#VALUE!</v>
      </c>
    </row>
    <row r="124" spans="1:12" x14ac:dyDescent="0.25">
      <c r="A124" t="s">
        <v>1</v>
      </c>
      <c r="B124" t="s">
        <v>162</v>
      </c>
      <c r="C124" t="s">
        <v>163</v>
      </c>
      <c r="E124" t="s">
        <v>1</v>
      </c>
      <c r="F124" t="s">
        <v>162</v>
      </c>
      <c r="G124" t="s">
        <v>163</v>
      </c>
      <c r="I124" t="e">
        <f t="shared" si="1"/>
        <v>#VALUE!</v>
      </c>
      <c r="K124" t="s">
        <v>63</v>
      </c>
      <c r="L124" t="s">
        <v>75</v>
      </c>
    </row>
    <row r="125" spans="1:12" x14ac:dyDescent="0.25">
      <c r="A125">
        <v>14182000000</v>
      </c>
      <c r="B125">
        <v>-65.475425999999999</v>
      </c>
      <c r="C125">
        <v>-52.376553000000001</v>
      </c>
      <c r="E125">
        <v>14182000000</v>
      </c>
      <c r="F125">
        <v>-73.368965000000003</v>
      </c>
      <c r="G125">
        <v>-61.218238999999997</v>
      </c>
      <c r="I125">
        <f t="shared" si="1"/>
        <v>14.182</v>
      </c>
      <c r="K125">
        <f>C125-5</f>
        <v>-57.376553000000001</v>
      </c>
      <c r="L125">
        <f>G125-5</f>
        <v>-66.218238999999997</v>
      </c>
    </row>
    <row r="126" spans="1:12" x14ac:dyDescent="0.25">
      <c r="A126">
        <v>17116333333.333</v>
      </c>
      <c r="B126">
        <v>-70.009094000000005</v>
      </c>
      <c r="C126">
        <v>-64.728713999999997</v>
      </c>
      <c r="E126">
        <v>17116333333.333</v>
      </c>
      <c r="F126">
        <v>-59.974983000000002</v>
      </c>
      <c r="G126">
        <v>-54.739821999999997</v>
      </c>
      <c r="I126">
        <f t="shared" si="1"/>
        <v>17.116333333332999</v>
      </c>
      <c r="K126">
        <f t="shared" ref="K126:K143" si="2">C126-5</f>
        <v>-69.728713999999997</v>
      </c>
      <c r="L126">
        <f t="shared" ref="L126:L143" si="3">G126-5</f>
        <v>-59.739821999999997</v>
      </c>
    </row>
    <row r="127" spans="1:12" x14ac:dyDescent="0.25">
      <c r="A127">
        <v>20050666666.667</v>
      </c>
      <c r="B127">
        <v>-70.110382000000001</v>
      </c>
      <c r="C127">
        <v>-64.736984000000007</v>
      </c>
      <c r="E127">
        <v>20050666666.667</v>
      </c>
      <c r="F127">
        <v>-69.598618000000002</v>
      </c>
      <c r="G127">
        <v>-63.333015000000003</v>
      </c>
      <c r="I127">
        <f t="shared" si="1"/>
        <v>20.050666666666999</v>
      </c>
      <c r="K127">
        <f t="shared" si="2"/>
        <v>-69.736984000000007</v>
      </c>
      <c r="L127">
        <f t="shared" si="3"/>
        <v>-68.333015000000003</v>
      </c>
    </row>
    <row r="128" spans="1:12" x14ac:dyDescent="0.25">
      <c r="A128">
        <v>22985000000</v>
      </c>
      <c r="B128">
        <v>-80.916404999999997</v>
      </c>
      <c r="C128">
        <v>-75.113342000000003</v>
      </c>
      <c r="E128">
        <v>22985000000</v>
      </c>
      <c r="F128">
        <v>-71.618438999999995</v>
      </c>
      <c r="G128">
        <v>-63.877625000000002</v>
      </c>
      <c r="I128">
        <f t="shared" si="1"/>
        <v>22.984999999999999</v>
      </c>
      <c r="K128">
        <f t="shared" si="2"/>
        <v>-80.113342000000003</v>
      </c>
      <c r="L128">
        <f t="shared" si="3"/>
        <v>-68.877624999999995</v>
      </c>
    </row>
    <row r="129" spans="1:12" x14ac:dyDescent="0.25">
      <c r="A129">
        <v>25919333333.333</v>
      </c>
      <c r="B129">
        <v>-62.669888</v>
      </c>
      <c r="C129">
        <v>-53.684798999999998</v>
      </c>
      <c r="E129">
        <v>25919333333.333</v>
      </c>
      <c r="F129">
        <v>-73.152382000000003</v>
      </c>
      <c r="G129">
        <v>-63.040664999999997</v>
      </c>
      <c r="I129">
        <f t="shared" si="1"/>
        <v>25.919333333333</v>
      </c>
      <c r="K129">
        <f t="shared" si="2"/>
        <v>-58.684798999999998</v>
      </c>
      <c r="L129">
        <f t="shared" si="3"/>
        <v>-68.04066499999999</v>
      </c>
    </row>
    <row r="130" spans="1:12" x14ac:dyDescent="0.25">
      <c r="A130">
        <v>28853666666.667</v>
      </c>
      <c r="B130">
        <v>-54.577987999999998</v>
      </c>
      <c r="C130">
        <v>-47.13353</v>
      </c>
      <c r="E130">
        <v>28853666666.667</v>
      </c>
      <c r="F130">
        <v>-63.216202000000003</v>
      </c>
      <c r="G130">
        <v>-54.536448999999998</v>
      </c>
      <c r="I130">
        <f t="shared" si="1"/>
        <v>28.853666666666999</v>
      </c>
      <c r="K130">
        <f t="shared" si="2"/>
        <v>-52.13353</v>
      </c>
      <c r="L130">
        <f t="shared" si="3"/>
        <v>-59.536448999999998</v>
      </c>
    </row>
    <row r="131" spans="1:12" x14ac:dyDescent="0.25">
      <c r="A131">
        <v>31788000000</v>
      </c>
      <c r="B131">
        <v>-73.103301999999999</v>
      </c>
      <c r="C131">
        <v>-65.318496999999994</v>
      </c>
      <c r="E131">
        <v>31788000000</v>
      </c>
      <c r="F131">
        <v>-71.06456</v>
      </c>
      <c r="G131">
        <v>-62.667625000000001</v>
      </c>
      <c r="I131">
        <f t="shared" si="1"/>
        <v>31.788</v>
      </c>
      <c r="K131">
        <f t="shared" si="2"/>
        <v>-70.318496999999994</v>
      </c>
      <c r="L131">
        <f t="shared" si="3"/>
        <v>-67.667625000000001</v>
      </c>
    </row>
    <row r="132" spans="1:12" x14ac:dyDescent="0.25">
      <c r="A132">
        <v>34722333333.333</v>
      </c>
      <c r="B132">
        <v>-81.660315999999995</v>
      </c>
      <c r="C132">
        <v>-73.703781000000006</v>
      </c>
      <c r="E132">
        <v>34722333333.333</v>
      </c>
      <c r="F132">
        <v>-76.442238000000003</v>
      </c>
      <c r="G132">
        <v>-67.279540999999995</v>
      </c>
      <c r="I132">
        <f t="shared" si="1"/>
        <v>34.722333333332998</v>
      </c>
      <c r="K132">
        <f t="shared" si="2"/>
        <v>-78.703781000000006</v>
      </c>
      <c r="L132">
        <f t="shared" si="3"/>
        <v>-72.279540999999995</v>
      </c>
    </row>
    <row r="133" spans="1:12" x14ac:dyDescent="0.25">
      <c r="A133">
        <v>37656666666.667</v>
      </c>
      <c r="B133">
        <v>-79.838829000000004</v>
      </c>
      <c r="C133">
        <v>-72.601585</v>
      </c>
      <c r="E133">
        <v>37656666666.667</v>
      </c>
      <c r="F133">
        <v>-76.418266000000003</v>
      </c>
      <c r="G133">
        <v>-67.057181999999997</v>
      </c>
      <c r="I133">
        <f t="shared" si="1"/>
        <v>37.656666666667</v>
      </c>
      <c r="K133">
        <f t="shared" si="2"/>
        <v>-77.601585</v>
      </c>
      <c r="L133">
        <f t="shared" si="3"/>
        <v>-72.057181999999997</v>
      </c>
    </row>
    <row r="134" spans="1:12" x14ac:dyDescent="0.25">
      <c r="A134">
        <v>40591000000</v>
      </c>
      <c r="B134">
        <v>-78.546088999999995</v>
      </c>
      <c r="C134">
        <v>-71.619231999999997</v>
      </c>
      <c r="E134">
        <v>40591000000</v>
      </c>
      <c r="F134">
        <v>-79.061684</v>
      </c>
      <c r="G134">
        <v>-68.941192999999998</v>
      </c>
      <c r="I134">
        <f t="shared" ref="I134:I197" si="4">E134/1000000000</f>
        <v>40.591000000000001</v>
      </c>
      <c r="K134">
        <f t="shared" si="2"/>
        <v>-76.619231999999997</v>
      </c>
      <c r="L134">
        <f t="shared" si="3"/>
        <v>-73.941192999999998</v>
      </c>
    </row>
    <row r="135" spans="1:12" x14ac:dyDescent="0.25">
      <c r="A135">
        <v>43525333333.333</v>
      </c>
      <c r="B135">
        <v>-65.487312000000003</v>
      </c>
      <c r="C135">
        <v>-58.491692</v>
      </c>
      <c r="E135">
        <v>43525333333.333</v>
      </c>
      <c r="F135">
        <v>-76.491355999999996</v>
      </c>
      <c r="G135">
        <v>-67.970748999999998</v>
      </c>
      <c r="I135">
        <f t="shared" si="4"/>
        <v>43.525333333333002</v>
      </c>
      <c r="K135">
        <f t="shared" si="2"/>
        <v>-63.491692</v>
      </c>
      <c r="L135">
        <f t="shared" si="3"/>
        <v>-72.970748999999998</v>
      </c>
    </row>
    <row r="136" spans="1:12" x14ac:dyDescent="0.25">
      <c r="A136">
        <v>46459666666.667</v>
      </c>
      <c r="B136">
        <v>-70.716446000000005</v>
      </c>
      <c r="C136">
        <v>-62.243586999999998</v>
      </c>
      <c r="E136">
        <v>46459666666.667</v>
      </c>
      <c r="F136">
        <v>-74.280608999999998</v>
      </c>
      <c r="G136">
        <v>-66.472678999999999</v>
      </c>
      <c r="I136">
        <f t="shared" si="4"/>
        <v>46.459666666666998</v>
      </c>
      <c r="K136">
        <f t="shared" si="2"/>
        <v>-67.243586999999991</v>
      </c>
      <c r="L136">
        <f t="shared" si="3"/>
        <v>-71.472678999999999</v>
      </c>
    </row>
    <row r="137" spans="1:12" x14ac:dyDescent="0.25">
      <c r="A137">
        <v>49394000000</v>
      </c>
      <c r="B137">
        <v>-69.158530999999996</v>
      </c>
      <c r="C137">
        <v>-58.661720000000003</v>
      </c>
      <c r="E137">
        <v>49394000000</v>
      </c>
      <c r="F137">
        <v>-73.725646999999995</v>
      </c>
      <c r="G137">
        <v>-64.167809000000005</v>
      </c>
      <c r="I137">
        <f t="shared" si="4"/>
        <v>49.393999999999998</v>
      </c>
      <c r="K137">
        <f t="shared" si="2"/>
        <v>-63.661720000000003</v>
      </c>
      <c r="L137">
        <f t="shared" si="3"/>
        <v>-69.167809000000005</v>
      </c>
    </row>
    <row r="138" spans="1:12" x14ac:dyDescent="0.25">
      <c r="A138">
        <v>52328333333.333</v>
      </c>
      <c r="B138">
        <v>-70.870109999999997</v>
      </c>
      <c r="C138">
        <v>-57.562046000000002</v>
      </c>
      <c r="E138">
        <v>52328333333.333</v>
      </c>
      <c r="F138">
        <v>-62.153449999999999</v>
      </c>
      <c r="G138">
        <v>-49.249141999999999</v>
      </c>
      <c r="I138">
        <f t="shared" si="4"/>
        <v>52.328333333332999</v>
      </c>
      <c r="K138">
        <f t="shared" si="2"/>
        <v>-62.562046000000002</v>
      </c>
      <c r="L138">
        <f t="shared" si="3"/>
        <v>-54.249141999999999</v>
      </c>
    </row>
    <row r="139" spans="1:12" x14ac:dyDescent="0.25">
      <c r="A139">
        <v>55262666666.667</v>
      </c>
      <c r="B139">
        <v>-70.635413999999997</v>
      </c>
      <c r="C139">
        <v>-54.897446000000002</v>
      </c>
      <c r="E139">
        <v>55262666666.667</v>
      </c>
      <c r="F139">
        <v>-69.720078000000001</v>
      </c>
      <c r="G139">
        <v>-54.388714</v>
      </c>
      <c r="I139">
        <f t="shared" si="4"/>
        <v>55.262666666667002</v>
      </c>
      <c r="K139">
        <f t="shared" si="2"/>
        <v>-59.897446000000002</v>
      </c>
      <c r="L139">
        <f t="shared" si="3"/>
        <v>-59.388714</v>
      </c>
    </row>
    <row r="140" spans="1:12" x14ac:dyDescent="0.25">
      <c r="A140">
        <v>58197000000</v>
      </c>
      <c r="B140">
        <v>-65.484893999999997</v>
      </c>
      <c r="C140">
        <v>-46.832638000000003</v>
      </c>
      <c r="E140">
        <v>58197000000</v>
      </c>
      <c r="F140">
        <v>-72.141441</v>
      </c>
      <c r="G140">
        <v>-55.083373999999999</v>
      </c>
      <c r="I140">
        <f t="shared" si="4"/>
        <v>58.197000000000003</v>
      </c>
      <c r="K140">
        <f t="shared" si="2"/>
        <v>-51.832638000000003</v>
      </c>
      <c r="L140">
        <f t="shared" si="3"/>
        <v>-60.083373999999999</v>
      </c>
    </row>
    <row r="141" spans="1:12" x14ac:dyDescent="0.25">
      <c r="A141">
        <v>61131333333.333</v>
      </c>
      <c r="B141">
        <v>-64.114295999999996</v>
      </c>
      <c r="C141">
        <v>-52.041213999999997</v>
      </c>
      <c r="E141">
        <v>61131333333.333</v>
      </c>
      <c r="F141">
        <v>-74.363028999999997</v>
      </c>
      <c r="G141">
        <v>-61.570380999999998</v>
      </c>
      <c r="I141">
        <f t="shared" si="4"/>
        <v>61.131333333333004</v>
      </c>
      <c r="K141">
        <f t="shared" si="2"/>
        <v>-57.041213999999997</v>
      </c>
      <c r="L141">
        <f t="shared" si="3"/>
        <v>-66.570380999999998</v>
      </c>
    </row>
    <row r="142" spans="1:12" x14ac:dyDescent="0.25">
      <c r="A142">
        <v>64065666666.667</v>
      </c>
      <c r="B142">
        <v>-60.272846000000001</v>
      </c>
      <c r="C142">
        <v>-50.3825</v>
      </c>
      <c r="E142">
        <v>64065666666.667</v>
      </c>
      <c r="F142">
        <v>-67.545806999999996</v>
      </c>
      <c r="G142">
        <v>-53.848903999999997</v>
      </c>
      <c r="I142">
        <f t="shared" si="4"/>
        <v>64.065666666666999</v>
      </c>
      <c r="K142">
        <f t="shared" si="2"/>
        <v>-55.3825</v>
      </c>
      <c r="L142">
        <f t="shared" si="3"/>
        <v>-58.848903999999997</v>
      </c>
    </row>
    <row r="143" spans="1:12" x14ac:dyDescent="0.25">
      <c r="A143">
        <v>67000000000</v>
      </c>
      <c r="B143">
        <v>-50.568702999999999</v>
      </c>
      <c r="C143">
        <v>-37.613956000000002</v>
      </c>
      <c r="E143">
        <v>67000000000</v>
      </c>
      <c r="F143">
        <v>-94.703475999999995</v>
      </c>
      <c r="G143">
        <v>-77.651184000000001</v>
      </c>
      <c r="I143">
        <f t="shared" si="4"/>
        <v>67</v>
      </c>
      <c r="K143">
        <f t="shared" si="2"/>
        <v>-42.613956000000002</v>
      </c>
      <c r="L143">
        <f t="shared" si="3"/>
        <v>-82.651184000000001</v>
      </c>
    </row>
    <row r="144" spans="1:12" x14ac:dyDescent="0.25">
      <c r="A144" t="s">
        <v>4</v>
      </c>
      <c r="E144" t="s">
        <v>4</v>
      </c>
      <c r="I144" t="e">
        <f t="shared" si="4"/>
        <v>#VALUE!</v>
      </c>
    </row>
    <row r="145" spans="1:9" x14ac:dyDescent="0.25">
      <c r="I145">
        <f t="shared" si="4"/>
        <v>0</v>
      </c>
    </row>
    <row r="146" spans="1:9" x14ac:dyDescent="0.25">
      <c r="I146">
        <f t="shared" si="4"/>
        <v>0</v>
      </c>
    </row>
    <row r="147" spans="1:9" x14ac:dyDescent="0.25">
      <c r="A147" t="s">
        <v>86</v>
      </c>
      <c r="E147" t="s">
        <v>86</v>
      </c>
      <c r="I147" t="e">
        <f t="shared" si="4"/>
        <v>#VALUE!</v>
      </c>
    </row>
    <row r="148" spans="1:9" x14ac:dyDescent="0.25">
      <c r="A148" t="s">
        <v>1</v>
      </c>
      <c r="B148" t="s">
        <v>164</v>
      </c>
      <c r="C148" t="s">
        <v>165</v>
      </c>
      <c r="E148" t="s">
        <v>1</v>
      </c>
      <c r="F148" t="s">
        <v>164</v>
      </c>
      <c r="G148" t="s">
        <v>165</v>
      </c>
      <c r="I148" t="e">
        <f t="shared" si="4"/>
        <v>#VALUE!</v>
      </c>
    </row>
    <row r="149" spans="1:9" x14ac:dyDescent="0.25">
      <c r="A149">
        <v>28182000000</v>
      </c>
      <c r="B149">
        <v>-43.310268000000001</v>
      </c>
      <c r="C149">
        <v>-30.211397000000002</v>
      </c>
      <c r="E149">
        <v>28182000000</v>
      </c>
      <c r="F149">
        <v>-66.599845999999999</v>
      </c>
      <c r="G149">
        <v>-54.449120000000001</v>
      </c>
      <c r="I149">
        <f t="shared" si="4"/>
        <v>28.181999999999999</v>
      </c>
    </row>
    <row r="150" spans="1:9" x14ac:dyDescent="0.25">
      <c r="A150">
        <v>30338555555.556</v>
      </c>
      <c r="B150">
        <v>-52.154747</v>
      </c>
      <c r="C150">
        <v>-46.874374000000003</v>
      </c>
      <c r="E150">
        <v>30338555555.556</v>
      </c>
      <c r="F150">
        <v>-62.957867</v>
      </c>
      <c r="G150">
        <v>-57.722706000000002</v>
      </c>
      <c r="I150">
        <f t="shared" si="4"/>
        <v>30.338555555555999</v>
      </c>
    </row>
    <row r="151" spans="1:9" x14ac:dyDescent="0.25">
      <c r="A151">
        <v>32495111111.111</v>
      </c>
      <c r="B151">
        <v>-71.395447000000004</v>
      </c>
      <c r="C151">
        <v>-66.022048999999996</v>
      </c>
      <c r="E151">
        <v>32495111111.111</v>
      </c>
      <c r="F151">
        <v>-57.704357000000002</v>
      </c>
      <c r="G151">
        <v>-51.438751000000003</v>
      </c>
      <c r="I151">
        <f t="shared" si="4"/>
        <v>32.495111111111001</v>
      </c>
    </row>
    <row r="152" spans="1:9" x14ac:dyDescent="0.25">
      <c r="A152">
        <v>34651666666.667</v>
      </c>
      <c r="B152">
        <v>-54.870789000000002</v>
      </c>
      <c r="C152">
        <v>-49.067726</v>
      </c>
      <c r="E152">
        <v>34651666666.667</v>
      </c>
      <c r="F152">
        <v>-65.616470000000007</v>
      </c>
      <c r="G152">
        <v>-57.875655999999999</v>
      </c>
      <c r="I152">
        <f t="shared" si="4"/>
        <v>34.651666666666998</v>
      </c>
    </row>
    <row r="153" spans="1:9" x14ac:dyDescent="0.25">
      <c r="A153">
        <v>36808222222.222</v>
      </c>
      <c r="B153">
        <v>-67.594040000000007</v>
      </c>
      <c r="C153">
        <v>-58.608947999999998</v>
      </c>
      <c r="E153">
        <v>36808222222.222</v>
      </c>
      <c r="F153">
        <v>-84.683800000000005</v>
      </c>
      <c r="G153">
        <v>-74.572083000000006</v>
      </c>
      <c r="I153">
        <f t="shared" si="4"/>
        <v>36.808222222222</v>
      </c>
    </row>
    <row r="154" spans="1:9" x14ac:dyDescent="0.25">
      <c r="A154">
        <v>38964777777.778</v>
      </c>
      <c r="B154">
        <v>-68.736839000000003</v>
      </c>
      <c r="C154">
        <v>-61.292385000000003</v>
      </c>
      <c r="E154">
        <v>38964777777.778</v>
      </c>
      <c r="F154">
        <v>-69.731742999999994</v>
      </c>
      <c r="G154">
        <v>-61.051994000000001</v>
      </c>
      <c r="I154">
        <f t="shared" si="4"/>
        <v>38.964777777777996</v>
      </c>
    </row>
    <row r="155" spans="1:9" x14ac:dyDescent="0.25">
      <c r="A155">
        <v>41121333333.333</v>
      </c>
      <c r="B155">
        <v>-71.413016999999996</v>
      </c>
      <c r="C155">
        <v>-63.628211999999998</v>
      </c>
      <c r="E155">
        <v>41121333333.333</v>
      </c>
      <c r="F155">
        <v>-69.803719000000001</v>
      </c>
      <c r="G155">
        <v>-61.406784000000002</v>
      </c>
      <c r="I155">
        <f t="shared" si="4"/>
        <v>41.121333333332998</v>
      </c>
    </row>
    <row r="156" spans="1:9" x14ac:dyDescent="0.25">
      <c r="A156">
        <v>43277888888.889</v>
      </c>
      <c r="B156">
        <v>-58.359009</v>
      </c>
      <c r="C156">
        <v>-50.402476999999998</v>
      </c>
      <c r="E156">
        <v>43277888888.889</v>
      </c>
      <c r="F156">
        <v>-67.560547</v>
      </c>
      <c r="G156">
        <v>-58.397854000000002</v>
      </c>
      <c r="I156">
        <f t="shared" si="4"/>
        <v>43.277888888889002</v>
      </c>
    </row>
    <row r="157" spans="1:9" x14ac:dyDescent="0.25">
      <c r="A157">
        <v>45434444444.444</v>
      </c>
      <c r="B157">
        <v>-77.798621999999995</v>
      </c>
      <c r="C157">
        <v>-70.561378000000005</v>
      </c>
      <c r="E157">
        <v>45434444444.444</v>
      </c>
      <c r="F157">
        <v>-75.730857999999998</v>
      </c>
      <c r="G157">
        <v>-66.369774000000007</v>
      </c>
      <c r="I157">
        <f t="shared" si="4"/>
        <v>45.434444444443997</v>
      </c>
    </row>
    <row r="158" spans="1:9" x14ac:dyDescent="0.25">
      <c r="A158">
        <v>47591000000</v>
      </c>
      <c r="B158">
        <v>-56.755859000000001</v>
      </c>
      <c r="C158">
        <v>-49.829002000000003</v>
      </c>
      <c r="E158">
        <v>47591000000</v>
      </c>
      <c r="F158">
        <v>-69.926483000000005</v>
      </c>
      <c r="G158">
        <v>-59.805996</v>
      </c>
      <c r="I158">
        <f t="shared" si="4"/>
        <v>47.591000000000001</v>
      </c>
    </row>
    <row r="159" spans="1:9" x14ac:dyDescent="0.25">
      <c r="A159">
        <v>49747555555.556</v>
      </c>
      <c r="B159">
        <v>-59.989047999999997</v>
      </c>
      <c r="C159">
        <v>-52.993431000000001</v>
      </c>
      <c r="E159">
        <v>49747555555.556</v>
      </c>
      <c r="F159">
        <v>-60.049992000000003</v>
      </c>
      <c r="G159">
        <v>-51.529387999999997</v>
      </c>
      <c r="I159">
        <f t="shared" si="4"/>
        <v>49.747555555555998</v>
      </c>
    </row>
    <row r="160" spans="1:9" x14ac:dyDescent="0.25">
      <c r="A160">
        <v>51904111111.111</v>
      </c>
      <c r="B160">
        <v>-60.326782000000001</v>
      </c>
      <c r="C160">
        <v>-51.853923999999999</v>
      </c>
      <c r="E160">
        <v>51904111111.111</v>
      </c>
      <c r="F160">
        <v>-55.717964000000002</v>
      </c>
      <c r="G160">
        <v>-47.910034000000003</v>
      </c>
      <c r="I160">
        <f t="shared" si="4"/>
        <v>51.904111111111</v>
      </c>
    </row>
    <row r="161" spans="1:9" x14ac:dyDescent="0.25">
      <c r="A161">
        <v>54060666666.667</v>
      </c>
      <c r="B161">
        <v>-67.761664999999994</v>
      </c>
      <c r="C161">
        <v>-57.264857999999997</v>
      </c>
      <c r="E161">
        <v>54060666666.667</v>
      </c>
      <c r="F161">
        <v>-67.552352999999997</v>
      </c>
      <c r="G161">
        <v>-57.994514000000002</v>
      </c>
      <c r="I161">
        <f t="shared" si="4"/>
        <v>54.060666666666997</v>
      </c>
    </row>
    <row r="162" spans="1:9" x14ac:dyDescent="0.25">
      <c r="A162">
        <v>56217222222.222</v>
      </c>
      <c r="B162">
        <v>-71.711265999999995</v>
      </c>
      <c r="C162">
        <v>-58.403198000000003</v>
      </c>
      <c r="E162">
        <v>56217222222.222</v>
      </c>
      <c r="F162">
        <v>-65.068977000000004</v>
      </c>
      <c r="G162">
        <v>-52.164669000000004</v>
      </c>
      <c r="I162">
        <f t="shared" si="4"/>
        <v>56.217222222221999</v>
      </c>
    </row>
    <row r="163" spans="1:9" x14ac:dyDescent="0.25">
      <c r="A163">
        <v>58373777777.778</v>
      </c>
      <c r="B163">
        <v>-70.595589000000004</v>
      </c>
      <c r="C163">
        <v>-54.857619999999997</v>
      </c>
      <c r="E163">
        <v>58373777777.778</v>
      </c>
      <c r="F163">
        <v>-67.429001</v>
      </c>
      <c r="G163">
        <v>-52.097633000000002</v>
      </c>
      <c r="I163">
        <f t="shared" si="4"/>
        <v>58.373777777778002</v>
      </c>
    </row>
    <row r="164" spans="1:9" x14ac:dyDescent="0.25">
      <c r="A164">
        <v>60530333333.333</v>
      </c>
      <c r="B164">
        <v>-72.182677999999996</v>
      </c>
      <c r="C164">
        <v>-53.530430000000003</v>
      </c>
      <c r="E164">
        <v>60530333333.333</v>
      </c>
      <c r="F164">
        <v>-71.675658999999996</v>
      </c>
      <c r="G164">
        <v>-54.617587999999998</v>
      </c>
      <c r="I164">
        <f t="shared" si="4"/>
        <v>60.530333333332997</v>
      </c>
    </row>
    <row r="165" spans="1:9" x14ac:dyDescent="0.25">
      <c r="A165">
        <v>62686888888.889</v>
      </c>
      <c r="B165">
        <v>-72.943900999999997</v>
      </c>
      <c r="C165">
        <v>-60.870818999999997</v>
      </c>
      <c r="E165">
        <v>62686888888.889</v>
      </c>
      <c r="F165">
        <v>-64.515495000000001</v>
      </c>
      <c r="G165">
        <v>-51.722842999999997</v>
      </c>
      <c r="I165">
        <f t="shared" si="4"/>
        <v>62.686888888889001</v>
      </c>
    </row>
    <row r="166" spans="1:9" x14ac:dyDescent="0.25">
      <c r="A166">
        <v>64843444444.444</v>
      </c>
      <c r="B166">
        <v>-59.330920999999996</v>
      </c>
      <c r="C166">
        <v>-49.440575000000003</v>
      </c>
      <c r="E166">
        <v>64843444444.444</v>
      </c>
      <c r="F166">
        <v>-62.794131999999998</v>
      </c>
      <c r="G166">
        <v>-49.097228999999999</v>
      </c>
      <c r="I166">
        <f t="shared" si="4"/>
        <v>64.843444444444003</v>
      </c>
    </row>
    <row r="167" spans="1:9" x14ac:dyDescent="0.25">
      <c r="A167">
        <v>67000000000</v>
      </c>
      <c r="B167">
        <v>-58.283755999999997</v>
      </c>
      <c r="C167">
        <v>-45.329009999999997</v>
      </c>
      <c r="E167">
        <v>67000000000</v>
      </c>
      <c r="F167">
        <v>-73.617621999999997</v>
      </c>
      <c r="G167">
        <v>-56.565327000000003</v>
      </c>
      <c r="I167">
        <f t="shared" si="4"/>
        <v>67</v>
      </c>
    </row>
    <row r="168" spans="1:9" x14ac:dyDescent="0.25">
      <c r="A168" t="s">
        <v>4</v>
      </c>
      <c r="E168" t="s">
        <v>4</v>
      </c>
      <c r="I168" t="e">
        <f t="shared" si="4"/>
        <v>#VALUE!</v>
      </c>
    </row>
    <row r="169" spans="1:9" x14ac:dyDescent="0.25">
      <c r="I169">
        <f t="shared" si="4"/>
        <v>0</v>
      </c>
    </row>
    <row r="170" spans="1:9" x14ac:dyDescent="0.25">
      <c r="I170">
        <f t="shared" si="4"/>
        <v>0</v>
      </c>
    </row>
    <row r="171" spans="1:9" x14ac:dyDescent="0.25">
      <c r="A171" t="s">
        <v>89</v>
      </c>
      <c r="E171" t="s">
        <v>89</v>
      </c>
      <c r="I171" t="e">
        <f t="shared" si="4"/>
        <v>#VALUE!</v>
      </c>
    </row>
    <row r="172" spans="1:9" x14ac:dyDescent="0.25">
      <c r="A172" t="s">
        <v>1</v>
      </c>
      <c r="B172" t="s">
        <v>166</v>
      </c>
      <c r="C172" t="s">
        <v>167</v>
      </c>
      <c r="E172" t="s">
        <v>1</v>
      </c>
      <c r="F172" t="s">
        <v>166</v>
      </c>
      <c r="G172" t="s">
        <v>167</v>
      </c>
      <c r="I172" t="e">
        <f t="shared" si="4"/>
        <v>#VALUE!</v>
      </c>
    </row>
    <row r="173" spans="1:9" x14ac:dyDescent="0.25">
      <c r="A173">
        <v>42182000000</v>
      </c>
      <c r="B173">
        <v>-60.192146000000001</v>
      </c>
      <c r="C173">
        <v>-47.093273000000003</v>
      </c>
      <c r="E173">
        <v>42182000000</v>
      </c>
      <c r="F173">
        <v>-70.616530999999995</v>
      </c>
      <c r="G173">
        <v>-58.465800999999999</v>
      </c>
      <c r="I173">
        <f t="shared" si="4"/>
        <v>42.182000000000002</v>
      </c>
    </row>
    <row r="174" spans="1:9" x14ac:dyDescent="0.25">
      <c r="A174">
        <v>43560777777.778</v>
      </c>
      <c r="B174">
        <v>-60.082500000000003</v>
      </c>
      <c r="C174">
        <v>-54.802123999999999</v>
      </c>
      <c r="E174">
        <v>43560777777.778</v>
      </c>
      <c r="F174">
        <v>-68.322968000000003</v>
      </c>
      <c r="G174">
        <v>-63.087811000000002</v>
      </c>
      <c r="I174">
        <f t="shared" si="4"/>
        <v>43.560777777778</v>
      </c>
    </row>
    <row r="175" spans="1:9" x14ac:dyDescent="0.25">
      <c r="A175">
        <v>44939555555.556</v>
      </c>
      <c r="B175">
        <v>-61.713366999999998</v>
      </c>
      <c r="C175">
        <v>-56.339970000000001</v>
      </c>
      <c r="E175">
        <v>44939555555.556</v>
      </c>
      <c r="F175">
        <v>-66.452995000000001</v>
      </c>
      <c r="G175">
        <v>-60.187389000000003</v>
      </c>
      <c r="I175">
        <f t="shared" si="4"/>
        <v>44.939555555555998</v>
      </c>
    </row>
    <row r="176" spans="1:9" x14ac:dyDescent="0.25">
      <c r="A176">
        <v>46318333333.333</v>
      </c>
      <c r="B176">
        <v>-74.346016000000006</v>
      </c>
      <c r="C176">
        <v>-68.542952999999997</v>
      </c>
      <c r="E176">
        <v>46318333333.333</v>
      </c>
      <c r="F176">
        <v>-68.177704000000006</v>
      </c>
      <c r="G176">
        <v>-60.436889999999998</v>
      </c>
      <c r="I176">
        <f t="shared" si="4"/>
        <v>46.318333333333001</v>
      </c>
    </row>
    <row r="177" spans="1:9" x14ac:dyDescent="0.25">
      <c r="A177">
        <v>47697111111.111</v>
      </c>
      <c r="B177">
        <v>-84.037093999999996</v>
      </c>
      <c r="C177">
        <v>-75.052009999999996</v>
      </c>
      <c r="E177">
        <v>47697111111.111</v>
      </c>
      <c r="F177">
        <v>-68.812613999999996</v>
      </c>
      <c r="G177">
        <v>-58.700896999999998</v>
      </c>
      <c r="I177">
        <f t="shared" si="4"/>
        <v>47.697111111110999</v>
      </c>
    </row>
    <row r="178" spans="1:9" x14ac:dyDescent="0.25">
      <c r="A178">
        <v>49075888888.889</v>
      </c>
      <c r="B178">
        <v>-71.041199000000006</v>
      </c>
      <c r="C178">
        <v>-63.596744999999999</v>
      </c>
      <c r="E178">
        <v>49075888888.889</v>
      </c>
      <c r="F178">
        <v>-71.175895999999995</v>
      </c>
      <c r="G178">
        <v>-62.496143000000004</v>
      </c>
      <c r="I178">
        <f t="shared" si="4"/>
        <v>49.075888888888997</v>
      </c>
    </row>
    <row r="179" spans="1:9" x14ac:dyDescent="0.25">
      <c r="A179">
        <v>50454666666.667</v>
      </c>
      <c r="B179">
        <v>-68.768173000000004</v>
      </c>
      <c r="C179">
        <v>-60.983372000000003</v>
      </c>
      <c r="E179">
        <v>50454666666.667</v>
      </c>
      <c r="F179">
        <v>-65.587051000000002</v>
      </c>
      <c r="G179">
        <v>-57.190125000000002</v>
      </c>
      <c r="I179">
        <f t="shared" si="4"/>
        <v>50.454666666667002</v>
      </c>
    </row>
    <row r="180" spans="1:9" x14ac:dyDescent="0.25">
      <c r="A180">
        <v>51833444444.444</v>
      </c>
      <c r="B180">
        <v>-79.283400999999998</v>
      </c>
      <c r="C180">
        <v>-71.326874000000004</v>
      </c>
      <c r="E180">
        <v>51833444444.444</v>
      </c>
      <c r="F180">
        <v>-81.685676999999998</v>
      </c>
      <c r="G180">
        <v>-72.522980000000004</v>
      </c>
      <c r="I180">
        <f t="shared" si="4"/>
        <v>51.833444444443998</v>
      </c>
    </row>
    <row r="181" spans="1:9" x14ac:dyDescent="0.25">
      <c r="A181">
        <v>53212222222.222</v>
      </c>
      <c r="B181">
        <v>-79.459877000000006</v>
      </c>
      <c r="C181">
        <v>-72.222633000000002</v>
      </c>
      <c r="E181">
        <v>53212222222.222</v>
      </c>
      <c r="F181">
        <v>-77.674644000000001</v>
      </c>
      <c r="G181">
        <v>-68.313559999999995</v>
      </c>
      <c r="I181">
        <f t="shared" si="4"/>
        <v>53.212222222222003</v>
      </c>
    </row>
    <row r="182" spans="1:9" x14ac:dyDescent="0.25">
      <c r="A182">
        <v>54591000000</v>
      </c>
      <c r="B182">
        <v>-79.002380000000002</v>
      </c>
      <c r="C182">
        <v>-72.075523000000004</v>
      </c>
      <c r="E182">
        <v>54591000000</v>
      </c>
      <c r="F182">
        <v>-76.076660000000004</v>
      </c>
      <c r="G182">
        <v>-65.956169000000003</v>
      </c>
      <c r="I182">
        <f t="shared" si="4"/>
        <v>54.591000000000001</v>
      </c>
    </row>
    <row r="183" spans="1:9" x14ac:dyDescent="0.25">
      <c r="A183">
        <v>55969777777.778</v>
      </c>
      <c r="B183">
        <v>-74.579407000000003</v>
      </c>
      <c r="C183">
        <v>-67.583786000000003</v>
      </c>
      <c r="E183">
        <v>55969777777.778</v>
      </c>
      <c r="F183">
        <v>-76.124092000000005</v>
      </c>
      <c r="G183">
        <v>-67.603485000000006</v>
      </c>
      <c r="I183">
        <f t="shared" si="4"/>
        <v>55.969777777777999</v>
      </c>
    </row>
    <row r="184" spans="1:9" x14ac:dyDescent="0.25">
      <c r="A184">
        <v>57348555555.556</v>
      </c>
      <c r="B184">
        <v>-73.629585000000006</v>
      </c>
      <c r="C184">
        <v>-65.156723</v>
      </c>
      <c r="E184">
        <v>57348555555.556</v>
      </c>
      <c r="F184">
        <v>-77.212280000000007</v>
      </c>
      <c r="G184">
        <v>-69.404349999999994</v>
      </c>
      <c r="I184">
        <f t="shared" si="4"/>
        <v>57.348555555555997</v>
      </c>
    </row>
    <row r="185" spans="1:9" x14ac:dyDescent="0.25">
      <c r="A185">
        <v>58727333333.333</v>
      </c>
      <c r="B185">
        <v>-67.263435000000001</v>
      </c>
      <c r="C185">
        <v>-56.766624</v>
      </c>
      <c r="E185">
        <v>58727333333.333</v>
      </c>
      <c r="F185">
        <v>-75.320617999999996</v>
      </c>
      <c r="G185">
        <v>-65.762778999999995</v>
      </c>
      <c r="I185">
        <f t="shared" si="4"/>
        <v>58.727333333333</v>
      </c>
    </row>
    <row r="186" spans="1:9" x14ac:dyDescent="0.25">
      <c r="A186">
        <v>60106111111.111</v>
      </c>
      <c r="B186">
        <v>-73.414330000000007</v>
      </c>
      <c r="C186">
        <v>-60.106265999999998</v>
      </c>
      <c r="E186">
        <v>60106111111.111</v>
      </c>
      <c r="F186">
        <v>-80.061522999999994</v>
      </c>
      <c r="G186">
        <v>-67.157218999999998</v>
      </c>
      <c r="I186">
        <f t="shared" si="4"/>
        <v>60.106111111110998</v>
      </c>
    </row>
    <row r="187" spans="1:9" x14ac:dyDescent="0.25">
      <c r="A187">
        <v>61484888888.889</v>
      </c>
      <c r="B187">
        <v>-65.711639000000005</v>
      </c>
      <c r="C187">
        <v>-49.973671000000003</v>
      </c>
      <c r="E187">
        <v>61484888888.889</v>
      </c>
      <c r="F187">
        <v>-76.113311999999993</v>
      </c>
      <c r="G187">
        <v>-60.781944000000003</v>
      </c>
      <c r="I187">
        <f t="shared" si="4"/>
        <v>61.484888888889003</v>
      </c>
    </row>
    <row r="188" spans="1:9" x14ac:dyDescent="0.25">
      <c r="A188">
        <v>62863666666.667</v>
      </c>
      <c r="B188">
        <v>-68.911254999999997</v>
      </c>
      <c r="C188">
        <v>-50.259003</v>
      </c>
      <c r="E188">
        <v>62863666666.667</v>
      </c>
      <c r="F188">
        <v>-74.345900999999998</v>
      </c>
      <c r="G188">
        <v>-57.287833999999997</v>
      </c>
      <c r="I188">
        <f t="shared" si="4"/>
        <v>62.863666666667001</v>
      </c>
    </row>
    <row r="189" spans="1:9" x14ac:dyDescent="0.25">
      <c r="A189">
        <v>64242444444.444</v>
      </c>
      <c r="B189">
        <v>-71.657448000000002</v>
      </c>
      <c r="C189">
        <v>-59.584366000000003</v>
      </c>
      <c r="E189">
        <v>64242444444.444</v>
      </c>
      <c r="F189">
        <v>-72.971030999999996</v>
      </c>
      <c r="G189">
        <v>-60.178382999999997</v>
      </c>
      <c r="I189">
        <f t="shared" si="4"/>
        <v>64.242444444444004</v>
      </c>
    </row>
    <row r="190" spans="1:9" x14ac:dyDescent="0.25">
      <c r="A190">
        <v>65621222222.222</v>
      </c>
      <c r="B190">
        <v>-74.054198999999997</v>
      </c>
      <c r="C190">
        <v>-64.163856999999993</v>
      </c>
      <c r="E190">
        <v>65621222222.222</v>
      </c>
      <c r="F190">
        <v>-71.256530999999995</v>
      </c>
      <c r="G190">
        <v>-57.559627999999996</v>
      </c>
      <c r="I190">
        <f t="shared" si="4"/>
        <v>65.621222222222002</v>
      </c>
    </row>
    <row r="191" spans="1:9" x14ac:dyDescent="0.25">
      <c r="A191">
        <v>67000000000</v>
      </c>
      <c r="B191">
        <v>-77.012619000000001</v>
      </c>
      <c r="C191">
        <v>-64.057868999999997</v>
      </c>
      <c r="E191">
        <v>67000000000</v>
      </c>
      <c r="F191">
        <v>-74.190246999999999</v>
      </c>
      <c r="G191">
        <v>-57.137954999999998</v>
      </c>
      <c r="I191">
        <f t="shared" si="4"/>
        <v>67</v>
      </c>
    </row>
    <row r="192" spans="1:9" x14ac:dyDescent="0.25">
      <c r="A192" t="s">
        <v>4</v>
      </c>
      <c r="E192" t="s">
        <v>4</v>
      </c>
      <c r="I192" t="e">
        <f t="shared" si="4"/>
        <v>#VALUE!</v>
      </c>
    </row>
    <row r="193" spans="1:9" x14ac:dyDescent="0.25">
      <c r="I193">
        <f t="shared" si="4"/>
        <v>0</v>
      </c>
    </row>
    <row r="194" spans="1:9" x14ac:dyDescent="0.25">
      <c r="I194">
        <f t="shared" si="4"/>
        <v>0</v>
      </c>
    </row>
    <row r="195" spans="1:9" x14ac:dyDescent="0.25">
      <c r="A195" t="s">
        <v>92</v>
      </c>
      <c r="E195" t="s">
        <v>92</v>
      </c>
      <c r="I195" t="e">
        <f t="shared" si="4"/>
        <v>#VALUE!</v>
      </c>
    </row>
    <row r="196" spans="1:9" x14ac:dyDescent="0.25">
      <c r="A196" t="s">
        <v>1</v>
      </c>
      <c r="B196" t="s">
        <v>168</v>
      </c>
      <c r="C196" t="s">
        <v>169</v>
      </c>
      <c r="E196" t="s">
        <v>1</v>
      </c>
      <c r="F196" t="s">
        <v>168</v>
      </c>
      <c r="G196" t="s">
        <v>169</v>
      </c>
      <c r="I196" t="e">
        <f t="shared" si="4"/>
        <v>#VALUE!</v>
      </c>
    </row>
    <row r="197" spans="1:9" x14ac:dyDescent="0.25">
      <c r="A197">
        <v>56182000000</v>
      </c>
      <c r="B197">
        <v>-58.473049000000003</v>
      </c>
      <c r="C197">
        <v>-45.374180000000003</v>
      </c>
      <c r="E197">
        <v>56182000000</v>
      </c>
      <c r="F197">
        <v>-66.913619999999995</v>
      </c>
      <c r="G197">
        <v>-54.762889999999999</v>
      </c>
      <c r="I197">
        <f t="shared" si="4"/>
        <v>56.182000000000002</v>
      </c>
    </row>
    <row r="198" spans="1:9" x14ac:dyDescent="0.25">
      <c r="A198">
        <v>56783000000</v>
      </c>
      <c r="B198">
        <v>-59.565700999999997</v>
      </c>
      <c r="C198">
        <v>-54.285324000000003</v>
      </c>
      <c r="E198">
        <v>56783000000</v>
      </c>
      <c r="F198">
        <v>-71.787529000000006</v>
      </c>
      <c r="G198">
        <v>-66.552368000000001</v>
      </c>
      <c r="I198">
        <f t="shared" ref="I198:I261" si="5">E198/1000000000</f>
        <v>56.783000000000001</v>
      </c>
    </row>
    <row r="199" spans="1:9" x14ac:dyDescent="0.25">
      <c r="A199">
        <v>57384000000</v>
      </c>
      <c r="B199">
        <v>-63.598391999999997</v>
      </c>
      <c r="C199">
        <v>-58.224995</v>
      </c>
      <c r="E199">
        <v>57384000000</v>
      </c>
      <c r="F199">
        <v>-64.021918999999997</v>
      </c>
      <c r="G199">
        <v>-57.756312999999999</v>
      </c>
      <c r="I199">
        <f t="shared" si="5"/>
        <v>57.384</v>
      </c>
    </row>
    <row r="200" spans="1:9" x14ac:dyDescent="0.25">
      <c r="A200">
        <v>57985000000</v>
      </c>
      <c r="B200">
        <v>-66.243979999999993</v>
      </c>
      <c r="C200">
        <v>-60.440918000000003</v>
      </c>
      <c r="E200">
        <v>57985000000</v>
      </c>
      <c r="F200">
        <v>-62.396725000000004</v>
      </c>
      <c r="G200">
        <v>-54.655906999999999</v>
      </c>
      <c r="I200">
        <f t="shared" si="5"/>
        <v>57.984999999999999</v>
      </c>
    </row>
    <row r="201" spans="1:9" x14ac:dyDescent="0.25">
      <c r="A201">
        <v>58586000000</v>
      </c>
      <c r="B201">
        <v>-70.094703999999993</v>
      </c>
      <c r="C201">
        <v>-61.109619000000002</v>
      </c>
      <c r="E201">
        <v>58586000000</v>
      </c>
      <c r="F201">
        <v>-62.574257000000003</v>
      </c>
      <c r="G201">
        <v>-52.462539999999997</v>
      </c>
      <c r="I201">
        <f t="shared" si="5"/>
        <v>58.585999999999999</v>
      </c>
    </row>
    <row r="202" spans="1:9" x14ac:dyDescent="0.25">
      <c r="A202">
        <v>59187000000</v>
      </c>
      <c r="B202">
        <v>-69.691467000000003</v>
      </c>
      <c r="C202">
        <v>-62.247008999999998</v>
      </c>
      <c r="E202">
        <v>59187000000</v>
      </c>
      <c r="F202">
        <v>-64.431991999999994</v>
      </c>
      <c r="G202">
        <v>-55.752243</v>
      </c>
      <c r="I202">
        <f t="shared" si="5"/>
        <v>59.186999999999998</v>
      </c>
    </row>
    <row r="203" spans="1:9" x14ac:dyDescent="0.25">
      <c r="A203">
        <v>59788000000</v>
      </c>
      <c r="B203">
        <v>-58.987572</v>
      </c>
      <c r="C203">
        <v>-51.202765999999997</v>
      </c>
      <c r="E203">
        <v>59788000000</v>
      </c>
      <c r="F203">
        <v>-65.541793999999996</v>
      </c>
      <c r="G203">
        <v>-57.144863000000001</v>
      </c>
      <c r="I203">
        <f t="shared" si="5"/>
        <v>59.787999999999997</v>
      </c>
    </row>
    <row r="204" spans="1:9" x14ac:dyDescent="0.25">
      <c r="A204">
        <v>60389000000</v>
      </c>
      <c r="B204">
        <v>-63.393028000000001</v>
      </c>
      <c r="C204">
        <v>-55.436501</v>
      </c>
      <c r="E204">
        <v>60389000000</v>
      </c>
      <c r="F204">
        <v>-66.379692000000006</v>
      </c>
      <c r="G204">
        <v>-57.216994999999997</v>
      </c>
      <c r="I204">
        <f t="shared" si="5"/>
        <v>60.389000000000003</v>
      </c>
    </row>
    <row r="205" spans="1:9" x14ac:dyDescent="0.25">
      <c r="A205">
        <v>60990000000</v>
      </c>
      <c r="B205">
        <v>-56.021422999999999</v>
      </c>
      <c r="C205">
        <v>-48.784179999999999</v>
      </c>
      <c r="E205">
        <v>60990000000</v>
      </c>
      <c r="F205">
        <v>-64.716483999999994</v>
      </c>
      <c r="G205">
        <v>-55.355400000000003</v>
      </c>
      <c r="I205">
        <f t="shared" si="5"/>
        <v>60.99</v>
      </c>
    </row>
    <row r="206" spans="1:9" x14ac:dyDescent="0.25">
      <c r="A206">
        <v>61591000000</v>
      </c>
      <c r="B206">
        <v>-55.349345999999997</v>
      </c>
      <c r="C206">
        <v>-48.422493000000003</v>
      </c>
      <c r="E206">
        <v>61591000000</v>
      </c>
      <c r="F206">
        <v>-69.208327999999995</v>
      </c>
      <c r="G206">
        <v>-59.087837</v>
      </c>
      <c r="I206">
        <f t="shared" si="5"/>
        <v>61.591000000000001</v>
      </c>
    </row>
    <row r="207" spans="1:9" x14ac:dyDescent="0.25">
      <c r="A207">
        <v>62192000000</v>
      </c>
      <c r="B207">
        <v>-52.580821999999998</v>
      </c>
      <c r="C207">
        <v>-45.585200999999998</v>
      </c>
      <c r="E207">
        <v>62192000000</v>
      </c>
      <c r="F207">
        <v>-66.384186</v>
      </c>
      <c r="G207">
        <v>-57.863585999999998</v>
      </c>
      <c r="I207">
        <f t="shared" si="5"/>
        <v>62.192</v>
      </c>
    </row>
    <row r="208" spans="1:9" x14ac:dyDescent="0.25">
      <c r="A208">
        <v>62793000000</v>
      </c>
      <c r="B208">
        <v>-51.723956999999999</v>
      </c>
      <c r="C208">
        <v>-43.251099000000004</v>
      </c>
      <c r="E208">
        <v>62793000000</v>
      </c>
      <c r="F208">
        <v>-65.848365999999999</v>
      </c>
      <c r="G208">
        <v>-58.040439999999997</v>
      </c>
      <c r="I208">
        <f t="shared" si="5"/>
        <v>62.792999999999999</v>
      </c>
    </row>
    <row r="209" spans="1:9" x14ac:dyDescent="0.25">
      <c r="A209">
        <v>63394000000</v>
      </c>
      <c r="B209">
        <v>-51.102406000000002</v>
      </c>
      <c r="C209">
        <v>-40.605598000000001</v>
      </c>
      <c r="E209">
        <v>63394000000</v>
      </c>
      <c r="F209">
        <v>-68.211265999999995</v>
      </c>
      <c r="G209">
        <v>-58.653427000000001</v>
      </c>
      <c r="I209">
        <f t="shared" si="5"/>
        <v>63.393999999999998</v>
      </c>
    </row>
    <row r="210" spans="1:9" x14ac:dyDescent="0.25">
      <c r="A210">
        <v>63995000000</v>
      </c>
      <c r="B210">
        <v>-50.913398999999998</v>
      </c>
      <c r="C210">
        <v>-37.605334999999997</v>
      </c>
      <c r="E210">
        <v>63995000000</v>
      </c>
      <c r="F210">
        <v>-67.563828000000001</v>
      </c>
      <c r="G210">
        <v>-54.659523</v>
      </c>
      <c r="I210">
        <f t="shared" si="5"/>
        <v>63.994999999999997</v>
      </c>
    </row>
    <row r="211" spans="1:9" x14ac:dyDescent="0.25">
      <c r="A211">
        <v>64596000000</v>
      </c>
      <c r="B211">
        <v>-50.120624999999997</v>
      </c>
      <c r="C211">
        <v>-34.382655999999997</v>
      </c>
      <c r="E211">
        <v>64596000000</v>
      </c>
      <c r="F211">
        <v>-66.962044000000006</v>
      </c>
      <c r="G211">
        <v>-51.630676000000001</v>
      </c>
      <c r="I211">
        <f t="shared" si="5"/>
        <v>64.596000000000004</v>
      </c>
    </row>
    <row r="212" spans="1:9" x14ac:dyDescent="0.25">
      <c r="A212">
        <v>65197000000</v>
      </c>
      <c r="B212">
        <v>-49.808543999999998</v>
      </c>
      <c r="C212">
        <v>-31.156293999999999</v>
      </c>
      <c r="E212">
        <v>65197000000</v>
      </c>
      <c r="F212">
        <v>-74.676979000000003</v>
      </c>
      <c r="G212">
        <v>-57.618907999999998</v>
      </c>
      <c r="I212">
        <f t="shared" si="5"/>
        <v>65.197000000000003</v>
      </c>
    </row>
    <row r="213" spans="1:9" x14ac:dyDescent="0.25">
      <c r="A213">
        <v>65798000000</v>
      </c>
      <c r="B213">
        <v>-50.222759000000003</v>
      </c>
      <c r="C213">
        <v>-38.149681000000001</v>
      </c>
      <c r="E213">
        <v>65798000000</v>
      </c>
      <c r="F213">
        <v>-71.372864000000007</v>
      </c>
      <c r="G213">
        <v>-58.580215000000003</v>
      </c>
      <c r="I213">
        <f t="shared" si="5"/>
        <v>65.798000000000002</v>
      </c>
    </row>
    <row r="214" spans="1:9" x14ac:dyDescent="0.25">
      <c r="A214">
        <v>66399000000</v>
      </c>
      <c r="B214">
        <v>-48.548819999999999</v>
      </c>
      <c r="C214">
        <v>-38.658470000000001</v>
      </c>
      <c r="E214">
        <v>66399000000</v>
      </c>
      <c r="F214">
        <v>-67.966232000000005</v>
      </c>
      <c r="G214">
        <v>-54.269333000000003</v>
      </c>
      <c r="I214">
        <f t="shared" si="5"/>
        <v>66.399000000000001</v>
      </c>
    </row>
    <row r="215" spans="1:9" x14ac:dyDescent="0.25">
      <c r="A215">
        <v>67000000000</v>
      </c>
      <c r="B215">
        <v>-50.796706999999998</v>
      </c>
      <c r="C215">
        <v>-37.841960999999998</v>
      </c>
      <c r="E215">
        <v>67000000000</v>
      </c>
      <c r="F215">
        <v>-69.098990999999998</v>
      </c>
      <c r="G215">
        <v>-52.046700000000001</v>
      </c>
      <c r="I215">
        <f t="shared" si="5"/>
        <v>67</v>
      </c>
    </row>
    <row r="216" spans="1:9" x14ac:dyDescent="0.25">
      <c r="A216" t="s">
        <v>4</v>
      </c>
      <c r="E216" t="s">
        <v>4</v>
      </c>
      <c r="I216" t="e">
        <f t="shared" si="5"/>
        <v>#VALUE!</v>
      </c>
    </row>
    <row r="217" spans="1:9" x14ac:dyDescent="0.25">
      <c r="I217">
        <f t="shared" si="5"/>
        <v>0</v>
      </c>
    </row>
    <row r="218" spans="1:9" x14ac:dyDescent="0.25">
      <c r="I218">
        <f t="shared" si="5"/>
        <v>0</v>
      </c>
    </row>
    <row r="219" spans="1:9" x14ac:dyDescent="0.25">
      <c r="A219" t="s">
        <v>95</v>
      </c>
      <c r="E219" t="s">
        <v>95</v>
      </c>
      <c r="I219" t="e">
        <f t="shared" si="5"/>
        <v>#VALUE!</v>
      </c>
    </row>
    <row r="220" spans="1:9" x14ac:dyDescent="0.25">
      <c r="A220" t="s">
        <v>1</v>
      </c>
      <c r="B220" t="s">
        <v>170</v>
      </c>
      <c r="C220" t="s">
        <v>171</v>
      </c>
      <c r="E220" t="s">
        <v>1</v>
      </c>
      <c r="F220" t="s">
        <v>170</v>
      </c>
      <c r="G220" t="s">
        <v>171</v>
      </c>
      <c r="I220" t="e">
        <f t="shared" si="5"/>
        <v>#VALUE!</v>
      </c>
    </row>
    <row r="221" spans="1:9" x14ac:dyDescent="0.25">
      <c r="A221">
        <v>59798000000</v>
      </c>
      <c r="B221">
        <v>-65.016739000000001</v>
      </c>
      <c r="C221">
        <v>-51.917865999999997</v>
      </c>
      <c r="E221">
        <v>59798000000</v>
      </c>
      <c r="F221">
        <v>-75.664969999999997</v>
      </c>
      <c r="G221">
        <v>-63.514235999999997</v>
      </c>
      <c r="I221">
        <f t="shared" si="5"/>
        <v>59.798000000000002</v>
      </c>
    </row>
    <row r="222" spans="1:9" x14ac:dyDescent="0.25">
      <c r="A222">
        <v>60198111111.111</v>
      </c>
      <c r="B222">
        <v>-66.472603000000007</v>
      </c>
      <c r="C222">
        <v>-61.192225999999998</v>
      </c>
      <c r="E222">
        <v>60198111111.111</v>
      </c>
      <c r="F222">
        <v>-77.229477000000003</v>
      </c>
      <c r="G222">
        <v>-71.994315999999998</v>
      </c>
      <c r="I222">
        <f t="shared" si="5"/>
        <v>60.198111111110997</v>
      </c>
    </row>
    <row r="223" spans="1:9" x14ac:dyDescent="0.25">
      <c r="A223">
        <v>60598222222.222</v>
      </c>
      <c r="B223">
        <v>-68.912475999999998</v>
      </c>
      <c r="C223">
        <v>-63.539073999999999</v>
      </c>
      <c r="E223">
        <v>60598222222.222</v>
      </c>
      <c r="F223">
        <v>-77.080916999999999</v>
      </c>
      <c r="G223">
        <v>-70.815314999999998</v>
      </c>
      <c r="I223">
        <f t="shared" si="5"/>
        <v>60.598222222221999</v>
      </c>
    </row>
    <row r="224" spans="1:9" x14ac:dyDescent="0.25">
      <c r="A224">
        <v>60998333333.333</v>
      </c>
      <c r="B224">
        <v>-67.314216999999999</v>
      </c>
      <c r="C224">
        <v>-61.511153999999998</v>
      </c>
      <c r="E224">
        <v>60998333333.333</v>
      </c>
      <c r="F224">
        <v>-77.551033000000004</v>
      </c>
      <c r="G224">
        <v>-69.810219000000004</v>
      </c>
      <c r="I224">
        <f t="shared" si="5"/>
        <v>60.998333333333001</v>
      </c>
    </row>
    <row r="225" spans="1:9" x14ac:dyDescent="0.25">
      <c r="A225">
        <v>61398444444.444</v>
      </c>
      <c r="B225">
        <v>-71.708472999999998</v>
      </c>
      <c r="C225">
        <v>-62.723385</v>
      </c>
      <c r="E225">
        <v>61398444444.444</v>
      </c>
      <c r="F225">
        <v>-93.06617</v>
      </c>
      <c r="G225">
        <v>-82.954453000000001</v>
      </c>
      <c r="I225">
        <f t="shared" si="5"/>
        <v>61.398444444444003</v>
      </c>
    </row>
    <row r="226" spans="1:9" x14ac:dyDescent="0.25">
      <c r="A226">
        <v>61798555555.556</v>
      </c>
      <c r="B226">
        <v>-67.607985999999997</v>
      </c>
      <c r="C226">
        <v>-60.163525</v>
      </c>
      <c r="E226">
        <v>61798555555.556</v>
      </c>
      <c r="F226">
        <v>-87.352553999999998</v>
      </c>
      <c r="G226">
        <v>-78.672805999999994</v>
      </c>
      <c r="I226">
        <f t="shared" si="5"/>
        <v>61.798555555556</v>
      </c>
    </row>
    <row r="227" spans="1:9" x14ac:dyDescent="0.25">
      <c r="A227">
        <v>62198666666.667</v>
      </c>
      <c r="B227">
        <v>-70.164330000000007</v>
      </c>
      <c r="C227">
        <v>-62.379519999999999</v>
      </c>
      <c r="E227">
        <v>62198666666.667</v>
      </c>
      <c r="F227">
        <v>-80.286995000000005</v>
      </c>
      <c r="G227">
        <v>-71.890060000000005</v>
      </c>
      <c r="I227">
        <f t="shared" si="5"/>
        <v>62.198666666667002</v>
      </c>
    </row>
    <row r="228" spans="1:9" x14ac:dyDescent="0.25">
      <c r="A228">
        <v>62598777777.778</v>
      </c>
      <c r="B228">
        <v>-65.289032000000006</v>
      </c>
      <c r="C228">
        <v>-57.332500000000003</v>
      </c>
      <c r="E228">
        <v>62598777777.778</v>
      </c>
      <c r="F228">
        <v>-79.429237000000001</v>
      </c>
      <c r="G228">
        <v>-70.266541000000004</v>
      </c>
      <c r="I228">
        <f t="shared" si="5"/>
        <v>62.598777777777997</v>
      </c>
    </row>
    <row r="229" spans="1:9" x14ac:dyDescent="0.25">
      <c r="A229">
        <v>62998888888.889</v>
      </c>
      <c r="B229">
        <v>-67.483817999999999</v>
      </c>
      <c r="C229">
        <v>-60.246574000000003</v>
      </c>
      <c r="E229">
        <v>62998888888.889</v>
      </c>
      <c r="F229">
        <v>-80.625313000000006</v>
      </c>
      <c r="G229">
        <v>-71.264229</v>
      </c>
      <c r="I229">
        <f t="shared" si="5"/>
        <v>62.998888888888999</v>
      </c>
    </row>
    <row r="230" spans="1:9" x14ac:dyDescent="0.25">
      <c r="A230">
        <v>63399000000</v>
      </c>
      <c r="B230">
        <v>-67.380272000000005</v>
      </c>
      <c r="C230">
        <v>-60.453418999999997</v>
      </c>
      <c r="E230">
        <v>63399000000</v>
      </c>
      <c r="F230">
        <v>-74.095444000000001</v>
      </c>
      <c r="G230">
        <v>-63.974952999999999</v>
      </c>
      <c r="I230">
        <f t="shared" si="5"/>
        <v>63.399000000000001</v>
      </c>
    </row>
    <row r="231" spans="1:9" x14ac:dyDescent="0.25">
      <c r="A231">
        <v>63799111111.111</v>
      </c>
      <c r="B231">
        <v>-66.202720999999997</v>
      </c>
      <c r="C231">
        <v>-59.207104000000001</v>
      </c>
      <c r="E231">
        <v>63799111111.111</v>
      </c>
      <c r="F231">
        <v>-74.190392000000003</v>
      </c>
      <c r="G231">
        <v>-65.669792000000001</v>
      </c>
      <c r="I231">
        <f t="shared" si="5"/>
        <v>63.799111111111003</v>
      </c>
    </row>
    <row r="232" spans="1:9" x14ac:dyDescent="0.25">
      <c r="A232">
        <v>64199222222.222</v>
      </c>
      <c r="B232">
        <v>-67.709487999999993</v>
      </c>
      <c r="C232">
        <v>-59.236626000000001</v>
      </c>
      <c r="E232">
        <v>64199222222.222</v>
      </c>
      <c r="F232">
        <v>-71.744613999999999</v>
      </c>
      <c r="G232">
        <v>-63.936686999999999</v>
      </c>
      <c r="I232">
        <f t="shared" si="5"/>
        <v>64.199222222222005</v>
      </c>
    </row>
    <row r="233" spans="1:9" x14ac:dyDescent="0.25">
      <c r="A233">
        <v>64599333333.333</v>
      </c>
      <c r="B233">
        <v>-70.533637999999996</v>
      </c>
      <c r="C233">
        <v>-60.036830999999999</v>
      </c>
      <c r="E233">
        <v>64599333333.333</v>
      </c>
      <c r="F233">
        <v>-68.415497000000002</v>
      </c>
      <c r="G233">
        <v>-58.857661999999998</v>
      </c>
      <c r="I233">
        <f t="shared" si="5"/>
        <v>64.599333333333007</v>
      </c>
    </row>
    <row r="234" spans="1:9" x14ac:dyDescent="0.25">
      <c r="A234">
        <v>64999444444.444</v>
      </c>
      <c r="B234">
        <v>-73.776465999999999</v>
      </c>
      <c r="C234">
        <v>-60.468403000000002</v>
      </c>
      <c r="E234">
        <v>64999444444.444</v>
      </c>
      <c r="F234">
        <v>-68.322738999999999</v>
      </c>
      <c r="G234">
        <v>-55.418430000000001</v>
      </c>
      <c r="I234">
        <f t="shared" si="5"/>
        <v>64.999444444443995</v>
      </c>
    </row>
    <row r="235" spans="1:9" x14ac:dyDescent="0.25">
      <c r="A235">
        <v>65399555555.556</v>
      </c>
      <c r="B235">
        <v>-71.104225</v>
      </c>
      <c r="C235">
        <v>-55.366253</v>
      </c>
      <c r="E235">
        <v>65399555555.556</v>
      </c>
      <c r="F235">
        <v>-69.602324999999993</v>
      </c>
      <c r="G235">
        <v>-54.270958</v>
      </c>
      <c r="I235">
        <f t="shared" si="5"/>
        <v>65.399555555556006</v>
      </c>
    </row>
    <row r="236" spans="1:9" x14ac:dyDescent="0.25">
      <c r="A236">
        <v>65799666666.667</v>
      </c>
      <c r="B236">
        <v>-74.842247</v>
      </c>
      <c r="C236">
        <v>-56.189995000000003</v>
      </c>
      <c r="E236">
        <v>65799666666.667</v>
      </c>
      <c r="F236">
        <v>-68.006973000000002</v>
      </c>
      <c r="G236">
        <v>-50.948909999999998</v>
      </c>
      <c r="I236">
        <f t="shared" si="5"/>
        <v>65.799666666666994</v>
      </c>
    </row>
    <row r="237" spans="1:9" x14ac:dyDescent="0.25">
      <c r="A237">
        <v>66199777777.778</v>
      </c>
      <c r="B237">
        <v>-83.013779</v>
      </c>
      <c r="C237">
        <v>-70.940697</v>
      </c>
      <c r="E237">
        <v>66199777777.778</v>
      </c>
      <c r="F237">
        <v>-67.249106999999995</v>
      </c>
      <c r="G237">
        <v>-54.456454999999998</v>
      </c>
      <c r="I237">
        <f t="shared" si="5"/>
        <v>66.199777777777996</v>
      </c>
    </row>
    <row r="238" spans="1:9" x14ac:dyDescent="0.25">
      <c r="A238">
        <v>66599888888.889</v>
      </c>
      <c r="B238">
        <v>-89.513053999999997</v>
      </c>
      <c r="C238">
        <v>-79.622703999999999</v>
      </c>
      <c r="E238">
        <v>66599888888.889</v>
      </c>
      <c r="F238">
        <v>-69.861823999999999</v>
      </c>
      <c r="G238">
        <v>-56.164921</v>
      </c>
      <c r="I238">
        <f t="shared" si="5"/>
        <v>66.599888888888998</v>
      </c>
    </row>
    <row r="239" spans="1:9" x14ac:dyDescent="0.25">
      <c r="A239">
        <v>67000000000</v>
      </c>
      <c r="B239">
        <v>-76.525986000000003</v>
      </c>
      <c r="C239">
        <v>-63.571235999999999</v>
      </c>
      <c r="E239">
        <v>67000000000</v>
      </c>
      <c r="F239">
        <v>-75.810805999999999</v>
      </c>
      <c r="G239">
        <v>-58.758513999999998</v>
      </c>
      <c r="I239">
        <f t="shared" si="5"/>
        <v>67</v>
      </c>
    </row>
    <row r="240" spans="1:9" x14ac:dyDescent="0.25">
      <c r="A240" t="s">
        <v>4</v>
      </c>
      <c r="E240" t="s">
        <v>4</v>
      </c>
      <c r="I240" t="e">
        <f t="shared" si="5"/>
        <v>#VALUE!</v>
      </c>
    </row>
    <row r="241" spans="1:9" x14ac:dyDescent="0.25">
      <c r="I241">
        <f t="shared" si="5"/>
        <v>0</v>
      </c>
    </row>
    <row r="242" spans="1:9" x14ac:dyDescent="0.25">
      <c r="I242">
        <f t="shared" si="5"/>
        <v>0</v>
      </c>
    </row>
    <row r="243" spans="1:9" x14ac:dyDescent="0.25">
      <c r="A243" t="s">
        <v>98</v>
      </c>
      <c r="E243" t="s">
        <v>98</v>
      </c>
      <c r="I243" t="e">
        <f t="shared" si="5"/>
        <v>#VALUE!</v>
      </c>
    </row>
    <row r="244" spans="1:9" x14ac:dyDescent="0.25">
      <c r="A244" t="s">
        <v>1</v>
      </c>
      <c r="B244" t="s">
        <v>172</v>
      </c>
      <c r="C244" t="s">
        <v>173</v>
      </c>
      <c r="E244" t="s">
        <v>1</v>
      </c>
      <c r="F244" t="s">
        <v>172</v>
      </c>
      <c r="G244" t="s">
        <v>173</v>
      </c>
      <c r="I244" t="e">
        <f t="shared" si="5"/>
        <v>#VALUE!</v>
      </c>
    </row>
    <row r="245" spans="1:9" x14ac:dyDescent="0.25">
      <c r="A245">
        <v>14273000000</v>
      </c>
      <c r="B245">
        <v>-33.888339999999999</v>
      </c>
      <c r="C245">
        <v>-20.789470999999999</v>
      </c>
      <c r="E245">
        <v>14273000000</v>
      </c>
      <c r="F245">
        <v>-43.319327999999999</v>
      </c>
      <c r="G245">
        <v>-31.168597999999999</v>
      </c>
      <c r="I245">
        <f t="shared" si="5"/>
        <v>14.273</v>
      </c>
    </row>
    <row r="246" spans="1:9" x14ac:dyDescent="0.25">
      <c r="A246">
        <v>17202277777.778</v>
      </c>
      <c r="B246">
        <v>-52.233851999999999</v>
      </c>
      <c r="C246">
        <v>-46.953476000000002</v>
      </c>
      <c r="E246">
        <v>17202277777.778</v>
      </c>
      <c r="F246">
        <v>-56.543686000000001</v>
      </c>
      <c r="G246">
        <v>-51.308525000000003</v>
      </c>
      <c r="I246">
        <f t="shared" si="5"/>
        <v>17.202277777778001</v>
      </c>
    </row>
    <row r="247" spans="1:9" x14ac:dyDescent="0.25">
      <c r="A247">
        <v>20131555555.556</v>
      </c>
      <c r="B247">
        <v>-56.609279999999998</v>
      </c>
      <c r="C247">
        <v>-51.235878</v>
      </c>
      <c r="E247">
        <v>20131555555.556</v>
      </c>
      <c r="F247">
        <v>-58.968089999999997</v>
      </c>
      <c r="G247">
        <v>-52.702483999999998</v>
      </c>
      <c r="I247">
        <f t="shared" si="5"/>
        <v>20.131555555555998</v>
      </c>
    </row>
    <row r="248" spans="1:9" x14ac:dyDescent="0.25">
      <c r="A248">
        <v>23060833333.333</v>
      </c>
      <c r="B248">
        <v>-70.621384000000006</v>
      </c>
      <c r="C248">
        <v>-64.818320999999997</v>
      </c>
      <c r="E248">
        <v>23060833333.333</v>
      </c>
      <c r="F248">
        <v>-73.710471999999996</v>
      </c>
      <c r="G248">
        <v>-65.969657999999995</v>
      </c>
      <c r="I248">
        <f t="shared" si="5"/>
        <v>23.060833333333001</v>
      </c>
    </row>
    <row r="249" spans="1:9" x14ac:dyDescent="0.25">
      <c r="A249">
        <v>25990111111.111</v>
      </c>
      <c r="B249">
        <v>-44.456318000000003</v>
      </c>
      <c r="C249">
        <v>-35.471229999999998</v>
      </c>
      <c r="E249">
        <v>25990111111.111</v>
      </c>
      <c r="F249">
        <v>-61.491261000000002</v>
      </c>
      <c r="G249">
        <v>-51.379542999999998</v>
      </c>
      <c r="I249">
        <f t="shared" si="5"/>
        <v>25.990111111110998</v>
      </c>
    </row>
    <row r="250" spans="1:9" x14ac:dyDescent="0.25">
      <c r="A250">
        <v>28919388888.889</v>
      </c>
      <c r="B250">
        <v>-62.674675000000001</v>
      </c>
      <c r="C250">
        <v>-55.230217000000003</v>
      </c>
      <c r="E250">
        <v>28919388888.889</v>
      </c>
      <c r="F250">
        <v>-84.655524999999997</v>
      </c>
      <c r="G250">
        <v>-75.975776999999994</v>
      </c>
      <c r="I250">
        <f t="shared" si="5"/>
        <v>28.919388888888999</v>
      </c>
    </row>
    <row r="251" spans="1:9" x14ac:dyDescent="0.25">
      <c r="A251">
        <v>31848666666.667</v>
      </c>
      <c r="B251">
        <v>-64.190689000000006</v>
      </c>
      <c r="C251">
        <v>-56.405880000000003</v>
      </c>
      <c r="E251">
        <v>31848666666.667</v>
      </c>
      <c r="F251">
        <v>-67.123221999999998</v>
      </c>
      <c r="G251">
        <v>-58.726287999999997</v>
      </c>
      <c r="I251">
        <f t="shared" si="5"/>
        <v>31.848666666667</v>
      </c>
    </row>
    <row r="252" spans="1:9" x14ac:dyDescent="0.25">
      <c r="A252">
        <v>34777944444.444</v>
      </c>
      <c r="B252">
        <v>-62.518799000000001</v>
      </c>
      <c r="C252">
        <v>-54.562266999999999</v>
      </c>
      <c r="E252">
        <v>34777944444.444</v>
      </c>
      <c r="F252">
        <v>-61.424492000000001</v>
      </c>
      <c r="G252">
        <v>-52.261799000000003</v>
      </c>
      <c r="I252">
        <f t="shared" si="5"/>
        <v>34.777944444444003</v>
      </c>
    </row>
    <row r="253" spans="1:9" x14ac:dyDescent="0.25">
      <c r="A253">
        <v>37707222222.222</v>
      </c>
      <c r="B253">
        <v>-51.476353000000003</v>
      </c>
      <c r="C253">
        <v>-44.239108999999999</v>
      </c>
      <c r="E253">
        <v>37707222222.222</v>
      </c>
      <c r="F253">
        <v>-73.919974999999994</v>
      </c>
      <c r="G253">
        <v>-64.558891000000003</v>
      </c>
      <c r="I253">
        <f t="shared" si="5"/>
        <v>37.707222222222001</v>
      </c>
    </row>
    <row r="254" spans="1:9" x14ac:dyDescent="0.25">
      <c r="A254">
        <v>40636500000</v>
      </c>
      <c r="B254">
        <v>-50.751708999999998</v>
      </c>
      <c r="C254">
        <v>-43.824855999999997</v>
      </c>
      <c r="E254">
        <v>40636500000</v>
      </c>
      <c r="F254">
        <v>-65.801734999999994</v>
      </c>
      <c r="G254">
        <v>-55.681244</v>
      </c>
      <c r="I254">
        <f t="shared" si="5"/>
        <v>40.636499999999998</v>
      </c>
    </row>
    <row r="255" spans="1:9" x14ac:dyDescent="0.25">
      <c r="A255">
        <v>43565777777.778</v>
      </c>
      <c r="B255">
        <v>-53.726500999999999</v>
      </c>
      <c r="C255">
        <v>-46.730885000000001</v>
      </c>
      <c r="E255">
        <v>43565777777.778</v>
      </c>
      <c r="F255">
        <v>-53.104771</v>
      </c>
      <c r="G255">
        <v>-44.584170999999998</v>
      </c>
      <c r="I255">
        <f t="shared" si="5"/>
        <v>43.565777777778003</v>
      </c>
    </row>
    <row r="256" spans="1:9" x14ac:dyDescent="0.25">
      <c r="A256">
        <v>46495055555.556</v>
      </c>
      <c r="B256">
        <v>-61.387791</v>
      </c>
      <c r="C256">
        <v>-52.914932</v>
      </c>
      <c r="E256">
        <v>46495055555.556</v>
      </c>
      <c r="F256">
        <v>-56.751865000000002</v>
      </c>
      <c r="G256">
        <v>-48.943935000000003</v>
      </c>
      <c r="I256">
        <f t="shared" si="5"/>
        <v>46.495055555556</v>
      </c>
    </row>
    <row r="257" spans="1:9" x14ac:dyDescent="0.25">
      <c r="A257">
        <v>49424333333.333</v>
      </c>
      <c r="B257">
        <v>-70.341132999999999</v>
      </c>
      <c r="C257">
        <v>-59.844326000000002</v>
      </c>
      <c r="E257">
        <v>49424333333.333</v>
      </c>
      <c r="F257">
        <v>-76.035767000000007</v>
      </c>
      <c r="G257">
        <v>-66.477928000000006</v>
      </c>
      <c r="I257">
        <f t="shared" si="5"/>
        <v>49.424333333333003</v>
      </c>
    </row>
    <row r="258" spans="1:9" x14ac:dyDescent="0.25">
      <c r="A258">
        <v>52353611111.111</v>
      </c>
      <c r="B258">
        <v>-51.984856000000001</v>
      </c>
      <c r="C258">
        <v>-38.676788000000002</v>
      </c>
      <c r="E258">
        <v>52353611111.111</v>
      </c>
      <c r="F258">
        <v>-45.270705999999997</v>
      </c>
      <c r="G258">
        <v>-32.366397999999997</v>
      </c>
      <c r="I258">
        <f t="shared" si="5"/>
        <v>52.353611111111</v>
      </c>
    </row>
    <row r="259" spans="1:9" x14ac:dyDescent="0.25">
      <c r="A259">
        <v>55282888888.889</v>
      </c>
      <c r="B259">
        <v>-45.144176000000002</v>
      </c>
      <c r="C259">
        <v>-29.406207999999999</v>
      </c>
      <c r="E259">
        <v>55282888888.889</v>
      </c>
      <c r="F259">
        <v>-46.065372000000004</v>
      </c>
      <c r="G259">
        <v>-30.734005</v>
      </c>
      <c r="I259">
        <f t="shared" si="5"/>
        <v>55.282888888888998</v>
      </c>
    </row>
    <row r="260" spans="1:9" x14ac:dyDescent="0.25">
      <c r="A260">
        <v>58212166666.667</v>
      </c>
      <c r="B260">
        <v>-36.833632999999999</v>
      </c>
      <c r="C260">
        <v>-18.181380999999998</v>
      </c>
      <c r="E260">
        <v>58212166666.667</v>
      </c>
      <c r="F260">
        <v>-45.639930999999997</v>
      </c>
      <c r="G260">
        <v>-28.581862999999998</v>
      </c>
      <c r="I260">
        <f t="shared" si="5"/>
        <v>58.212166666667002</v>
      </c>
    </row>
    <row r="261" spans="1:9" x14ac:dyDescent="0.25">
      <c r="A261">
        <v>61141444444.444</v>
      </c>
      <c r="B261">
        <v>-63.204104999999998</v>
      </c>
      <c r="C261">
        <v>-51.131022999999999</v>
      </c>
      <c r="E261">
        <v>61141444444.444</v>
      </c>
      <c r="F261">
        <v>-71.334190000000007</v>
      </c>
      <c r="G261">
        <v>-58.541538000000003</v>
      </c>
      <c r="I261">
        <f t="shared" si="5"/>
        <v>61.141444444443998</v>
      </c>
    </row>
    <row r="262" spans="1:9" x14ac:dyDescent="0.25">
      <c r="A262">
        <v>64070722222.222</v>
      </c>
      <c r="B262">
        <v>-45.313907999999998</v>
      </c>
      <c r="C262">
        <v>-35.423560999999999</v>
      </c>
      <c r="E262">
        <v>64070722222.222</v>
      </c>
      <c r="F262">
        <v>-77.055237000000005</v>
      </c>
      <c r="G262">
        <v>-63.358333999999999</v>
      </c>
      <c r="I262">
        <f t="shared" ref="I262:I325" si="6">E262/1000000000</f>
        <v>64.070722222222003</v>
      </c>
    </row>
    <row r="263" spans="1:9" x14ac:dyDescent="0.25">
      <c r="A263">
        <v>67000000000</v>
      </c>
      <c r="B263">
        <v>-41.057960999999999</v>
      </c>
      <c r="C263">
        <v>-28.103210000000001</v>
      </c>
      <c r="E263">
        <v>67000000000</v>
      </c>
      <c r="F263">
        <v>-74.681877</v>
      </c>
      <c r="G263">
        <v>-57.629581000000002</v>
      </c>
      <c r="I263">
        <f t="shared" si="6"/>
        <v>67</v>
      </c>
    </row>
    <row r="264" spans="1:9" x14ac:dyDescent="0.25">
      <c r="A264" t="s">
        <v>4</v>
      </c>
      <c r="E264" t="s">
        <v>4</v>
      </c>
      <c r="I264" t="e">
        <f t="shared" si="6"/>
        <v>#VALUE!</v>
      </c>
    </row>
    <row r="265" spans="1:9" x14ac:dyDescent="0.25">
      <c r="I265">
        <f t="shared" si="6"/>
        <v>0</v>
      </c>
    </row>
    <row r="266" spans="1:9" x14ac:dyDescent="0.25">
      <c r="I266">
        <f t="shared" si="6"/>
        <v>0</v>
      </c>
    </row>
    <row r="267" spans="1:9" x14ac:dyDescent="0.25">
      <c r="A267" t="s">
        <v>101</v>
      </c>
      <c r="E267" t="s">
        <v>101</v>
      </c>
      <c r="I267" t="e">
        <f t="shared" si="6"/>
        <v>#VALUE!</v>
      </c>
    </row>
    <row r="268" spans="1:9" x14ac:dyDescent="0.25">
      <c r="A268" t="s">
        <v>1</v>
      </c>
      <c r="B268" t="s">
        <v>174</v>
      </c>
      <c r="C268" t="s">
        <v>175</v>
      </c>
      <c r="E268" t="s">
        <v>1</v>
      </c>
      <c r="F268" t="s">
        <v>174</v>
      </c>
      <c r="G268" t="s">
        <v>175</v>
      </c>
      <c r="I268" t="e">
        <f t="shared" si="6"/>
        <v>#VALUE!</v>
      </c>
    </row>
    <row r="269" spans="1:9" x14ac:dyDescent="0.25">
      <c r="A269">
        <v>28273000000</v>
      </c>
      <c r="B269">
        <v>-65.475707999999997</v>
      </c>
      <c r="C269">
        <v>-52.376838999999997</v>
      </c>
      <c r="E269">
        <v>28273000000</v>
      </c>
      <c r="F269">
        <v>-75.528824</v>
      </c>
      <c r="G269">
        <v>-63.378098000000001</v>
      </c>
      <c r="I269">
        <f t="shared" si="6"/>
        <v>28.273</v>
      </c>
    </row>
    <row r="270" spans="1:9" x14ac:dyDescent="0.25">
      <c r="A270">
        <v>30424500000</v>
      </c>
      <c r="B270">
        <v>-70.273528999999996</v>
      </c>
      <c r="C270">
        <v>-64.993155999999999</v>
      </c>
      <c r="E270">
        <v>30424500000</v>
      </c>
      <c r="F270">
        <v>-65.421454999999995</v>
      </c>
      <c r="G270">
        <v>-60.186295000000001</v>
      </c>
      <c r="I270">
        <f t="shared" si="6"/>
        <v>30.424499999999998</v>
      </c>
    </row>
    <row r="271" spans="1:9" x14ac:dyDescent="0.25">
      <c r="A271">
        <v>32576000000</v>
      </c>
      <c r="B271">
        <v>-75.304671999999997</v>
      </c>
      <c r="C271">
        <v>-69.931267000000005</v>
      </c>
      <c r="E271">
        <v>32576000000</v>
      </c>
      <c r="F271">
        <v>-65.146820000000005</v>
      </c>
      <c r="G271">
        <v>-58.881217999999997</v>
      </c>
      <c r="I271">
        <f t="shared" si="6"/>
        <v>32.576000000000001</v>
      </c>
    </row>
    <row r="272" spans="1:9" x14ac:dyDescent="0.25">
      <c r="A272">
        <v>34727500000</v>
      </c>
      <c r="B272">
        <v>-89.234504999999999</v>
      </c>
      <c r="C272">
        <v>-83.431449999999998</v>
      </c>
      <c r="E272">
        <v>34727500000</v>
      </c>
      <c r="F272">
        <v>-76.576614000000006</v>
      </c>
      <c r="G272">
        <v>-68.835800000000006</v>
      </c>
      <c r="I272">
        <f t="shared" si="6"/>
        <v>34.727499999999999</v>
      </c>
    </row>
    <row r="273" spans="1:9" x14ac:dyDescent="0.25">
      <c r="A273">
        <v>36879000000</v>
      </c>
      <c r="B273">
        <v>-75.110625999999996</v>
      </c>
      <c r="C273">
        <v>-66.125541999999996</v>
      </c>
      <c r="E273">
        <v>36879000000</v>
      </c>
      <c r="F273">
        <v>-77.437004000000002</v>
      </c>
      <c r="G273">
        <v>-67.325287000000003</v>
      </c>
      <c r="I273">
        <f t="shared" si="6"/>
        <v>36.878999999999998</v>
      </c>
    </row>
    <row r="274" spans="1:9" x14ac:dyDescent="0.25">
      <c r="A274">
        <v>39030500000</v>
      </c>
      <c r="B274">
        <v>-88.352844000000005</v>
      </c>
      <c r="C274">
        <v>-80.908385999999993</v>
      </c>
      <c r="E274">
        <v>39030500000</v>
      </c>
      <c r="F274">
        <v>-80.128304</v>
      </c>
      <c r="G274">
        <v>-71.448554999999999</v>
      </c>
      <c r="I274">
        <f t="shared" si="6"/>
        <v>39.030500000000004</v>
      </c>
    </row>
    <row r="275" spans="1:9" x14ac:dyDescent="0.25">
      <c r="A275">
        <v>41182000000</v>
      </c>
      <c r="B275">
        <v>-85.058616999999998</v>
      </c>
      <c r="C275">
        <v>-77.273810999999995</v>
      </c>
      <c r="E275">
        <v>41182000000</v>
      </c>
      <c r="F275">
        <v>-87.469322000000005</v>
      </c>
      <c r="G275">
        <v>-79.072388000000004</v>
      </c>
      <c r="I275">
        <f t="shared" si="6"/>
        <v>41.182000000000002</v>
      </c>
    </row>
    <row r="276" spans="1:9" x14ac:dyDescent="0.25">
      <c r="A276">
        <v>43333500000</v>
      </c>
      <c r="B276">
        <v>-76.986900000000006</v>
      </c>
      <c r="C276">
        <v>-69.030372999999997</v>
      </c>
      <c r="E276">
        <v>43333500000</v>
      </c>
      <c r="F276">
        <v>-80.752289000000005</v>
      </c>
      <c r="G276">
        <v>-71.589591999999996</v>
      </c>
      <c r="I276">
        <f t="shared" si="6"/>
        <v>43.333500000000001</v>
      </c>
    </row>
    <row r="277" spans="1:9" x14ac:dyDescent="0.25">
      <c r="A277">
        <v>45485000000</v>
      </c>
      <c r="B277">
        <v>-80.540740999999997</v>
      </c>
      <c r="C277">
        <v>-73.303489999999996</v>
      </c>
      <c r="E277">
        <v>45485000000</v>
      </c>
      <c r="F277">
        <v>-79.031424999999999</v>
      </c>
      <c r="G277">
        <v>-69.670349000000002</v>
      </c>
      <c r="I277">
        <f t="shared" si="6"/>
        <v>45.484999999999999</v>
      </c>
    </row>
    <row r="278" spans="1:9" x14ac:dyDescent="0.25">
      <c r="A278">
        <v>47636500000</v>
      </c>
      <c r="B278">
        <v>-75.896461000000002</v>
      </c>
      <c r="C278">
        <v>-68.969604000000004</v>
      </c>
      <c r="E278">
        <v>47636500000</v>
      </c>
      <c r="F278">
        <v>-74.587097</v>
      </c>
      <c r="G278">
        <v>-64.466605999999999</v>
      </c>
      <c r="I278">
        <f t="shared" si="6"/>
        <v>47.636499999999998</v>
      </c>
    </row>
    <row r="279" spans="1:9" x14ac:dyDescent="0.25">
      <c r="A279">
        <v>49788000000</v>
      </c>
      <c r="B279">
        <v>-71.104736000000003</v>
      </c>
      <c r="C279">
        <v>-64.109122999999997</v>
      </c>
      <c r="E279">
        <v>49788000000</v>
      </c>
      <c r="F279">
        <v>-75.029365999999996</v>
      </c>
      <c r="G279">
        <v>-66.508758999999998</v>
      </c>
      <c r="I279">
        <f t="shared" si="6"/>
        <v>49.787999999999997</v>
      </c>
    </row>
    <row r="280" spans="1:9" x14ac:dyDescent="0.25">
      <c r="A280">
        <v>51939500000</v>
      </c>
      <c r="B280">
        <v>-87.826430999999999</v>
      </c>
      <c r="C280">
        <v>-79.353568999999993</v>
      </c>
      <c r="E280">
        <v>51939500000</v>
      </c>
      <c r="F280">
        <v>-67.980682000000002</v>
      </c>
      <c r="G280">
        <v>-60.172752000000003</v>
      </c>
      <c r="I280">
        <f t="shared" si="6"/>
        <v>51.939500000000002</v>
      </c>
    </row>
    <row r="281" spans="1:9" x14ac:dyDescent="0.25">
      <c r="A281">
        <v>54091000000</v>
      </c>
      <c r="B281">
        <v>-83.391166999999996</v>
      </c>
      <c r="C281">
        <v>-72.894356000000002</v>
      </c>
      <c r="E281">
        <v>54091000000</v>
      </c>
      <c r="F281">
        <v>-72.831657000000007</v>
      </c>
      <c r="G281">
        <v>-63.273823</v>
      </c>
      <c r="I281">
        <f t="shared" si="6"/>
        <v>54.091000000000001</v>
      </c>
    </row>
    <row r="282" spans="1:9" x14ac:dyDescent="0.25">
      <c r="A282">
        <v>56242500000</v>
      </c>
      <c r="B282">
        <v>-80.882155999999995</v>
      </c>
      <c r="C282">
        <v>-67.574096999999995</v>
      </c>
      <c r="E282">
        <v>56242500000</v>
      </c>
      <c r="F282">
        <v>-76.676970999999995</v>
      </c>
      <c r="G282">
        <v>-63.772663000000001</v>
      </c>
      <c r="I282">
        <f t="shared" si="6"/>
        <v>56.2425</v>
      </c>
    </row>
    <row r="283" spans="1:9" x14ac:dyDescent="0.25">
      <c r="A283">
        <v>58394000000</v>
      </c>
      <c r="B283">
        <v>-88.895775</v>
      </c>
      <c r="C283">
        <v>-73.157805999999994</v>
      </c>
      <c r="E283">
        <v>58394000000</v>
      </c>
      <c r="F283">
        <v>-77.752594000000002</v>
      </c>
      <c r="G283">
        <v>-62.421230000000001</v>
      </c>
      <c r="I283">
        <f t="shared" si="6"/>
        <v>58.393999999999998</v>
      </c>
    </row>
    <row r="284" spans="1:9" x14ac:dyDescent="0.25">
      <c r="A284">
        <v>60545500000</v>
      </c>
      <c r="B284">
        <v>-71.985930999999994</v>
      </c>
      <c r="C284">
        <v>-53.333683000000001</v>
      </c>
      <c r="E284">
        <v>60545500000</v>
      </c>
      <c r="F284">
        <v>-72.613853000000006</v>
      </c>
      <c r="G284">
        <v>-55.555785999999998</v>
      </c>
      <c r="I284">
        <f t="shared" si="6"/>
        <v>60.545499999999997</v>
      </c>
    </row>
    <row r="285" spans="1:9" x14ac:dyDescent="0.25">
      <c r="A285">
        <v>62697000000</v>
      </c>
      <c r="B285">
        <v>-82.899162000000004</v>
      </c>
      <c r="C285">
        <v>-70.826080000000005</v>
      </c>
      <c r="E285">
        <v>62697000000</v>
      </c>
      <c r="F285">
        <v>-82.301345999999995</v>
      </c>
      <c r="G285">
        <v>-69.508690000000001</v>
      </c>
      <c r="I285">
        <f t="shared" si="6"/>
        <v>62.697000000000003</v>
      </c>
    </row>
    <row r="286" spans="1:9" x14ac:dyDescent="0.25">
      <c r="A286">
        <v>64848500000</v>
      </c>
      <c r="B286">
        <v>-76.678657999999999</v>
      </c>
      <c r="C286">
        <v>-66.788307000000003</v>
      </c>
      <c r="E286">
        <v>64848500000</v>
      </c>
      <c r="F286">
        <v>-66.224074999999999</v>
      </c>
      <c r="G286">
        <v>-52.527172</v>
      </c>
      <c r="I286">
        <f t="shared" si="6"/>
        <v>64.848500000000001</v>
      </c>
    </row>
    <row r="287" spans="1:9" x14ac:dyDescent="0.25">
      <c r="A287">
        <v>67000000000</v>
      </c>
      <c r="B287">
        <v>-88.947517000000005</v>
      </c>
      <c r="C287">
        <v>-75.992767000000001</v>
      </c>
      <c r="E287">
        <v>67000000000</v>
      </c>
      <c r="F287">
        <v>-71.717972000000003</v>
      </c>
      <c r="G287">
        <v>-54.665675999999998</v>
      </c>
      <c r="I287">
        <f t="shared" si="6"/>
        <v>67</v>
      </c>
    </row>
    <row r="288" spans="1:9" x14ac:dyDescent="0.25">
      <c r="A288" t="s">
        <v>4</v>
      </c>
      <c r="E288" t="s">
        <v>4</v>
      </c>
      <c r="I288" t="e">
        <f t="shared" si="6"/>
        <v>#VALUE!</v>
      </c>
    </row>
    <row r="289" spans="1:9" x14ac:dyDescent="0.25">
      <c r="I289">
        <f t="shared" si="6"/>
        <v>0</v>
      </c>
    </row>
    <row r="290" spans="1:9" x14ac:dyDescent="0.25">
      <c r="I290">
        <f t="shared" si="6"/>
        <v>0</v>
      </c>
    </row>
    <row r="291" spans="1:9" x14ac:dyDescent="0.25">
      <c r="A291" t="s">
        <v>104</v>
      </c>
      <c r="E291" t="s">
        <v>104</v>
      </c>
      <c r="I291" t="e">
        <f t="shared" si="6"/>
        <v>#VALUE!</v>
      </c>
    </row>
    <row r="292" spans="1:9" x14ac:dyDescent="0.25">
      <c r="A292" t="s">
        <v>1</v>
      </c>
      <c r="B292" t="s">
        <v>176</v>
      </c>
      <c r="C292" t="s">
        <v>177</v>
      </c>
      <c r="E292" t="s">
        <v>1</v>
      </c>
      <c r="F292" t="s">
        <v>176</v>
      </c>
      <c r="G292" t="s">
        <v>177</v>
      </c>
      <c r="I292" t="e">
        <f t="shared" si="6"/>
        <v>#VALUE!</v>
      </c>
    </row>
    <row r="293" spans="1:9" x14ac:dyDescent="0.25">
      <c r="A293">
        <v>42273000000</v>
      </c>
      <c r="B293">
        <v>-34.003605</v>
      </c>
      <c r="C293">
        <v>-20.904731999999999</v>
      </c>
      <c r="E293">
        <v>42273000000</v>
      </c>
      <c r="F293">
        <v>-39.668354000000001</v>
      </c>
      <c r="G293">
        <v>-27.517626</v>
      </c>
      <c r="I293">
        <f t="shared" si="6"/>
        <v>42.273000000000003</v>
      </c>
    </row>
    <row r="294" spans="1:9" x14ac:dyDescent="0.25">
      <c r="A294">
        <v>43646722222.222</v>
      </c>
      <c r="B294">
        <v>-37.699283999999999</v>
      </c>
      <c r="C294">
        <v>-32.418911000000001</v>
      </c>
      <c r="E294">
        <v>43646722222.222</v>
      </c>
      <c r="F294">
        <v>-38.582825</v>
      </c>
      <c r="G294">
        <v>-33.347664000000002</v>
      </c>
      <c r="I294">
        <f t="shared" si="6"/>
        <v>43.646722222222003</v>
      </c>
    </row>
    <row r="295" spans="1:9" x14ac:dyDescent="0.25">
      <c r="A295">
        <v>45020444444.444</v>
      </c>
      <c r="B295">
        <v>-43.782459000000003</v>
      </c>
      <c r="C295">
        <v>-38.409061000000001</v>
      </c>
      <c r="E295">
        <v>45020444444.444</v>
      </c>
      <c r="F295">
        <v>-40.268791</v>
      </c>
      <c r="G295">
        <v>-34.003185000000002</v>
      </c>
      <c r="I295">
        <f t="shared" si="6"/>
        <v>45.020444444444003</v>
      </c>
    </row>
    <row r="296" spans="1:9" x14ac:dyDescent="0.25">
      <c r="A296">
        <v>46394166666.667</v>
      </c>
      <c r="B296">
        <v>-47.802062999999997</v>
      </c>
      <c r="C296">
        <v>-41.999001</v>
      </c>
      <c r="E296">
        <v>46394166666.667</v>
      </c>
      <c r="F296">
        <v>-44.171332999999997</v>
      </c>
      <c r="G296">
        <v>-36.430518999999997</v>
      </c>
      <c r="I296">
        <f t="shared" si="6"/>
        <v>46.394166666666997</v>
      </c>
    </row>
    <row r="297" spans="1:9" x14ac:dyDescent="0.25">
      <c r="A297">
        <v>47767888888.889</v>
      </c>
      <c r="B297">
        <v>-52.256908000000003</v>
      </c>
      <c r="C297">
        <v>-43.271819999999998</v>
      </c>
      <c r="E297">
        <v>47767888888.889</v>
      </c>
      <c r="F297">
        <v>-52.10183</v>
      </c>
      <c r="G297">
        <v>-41.990116</v>
      </c>
      <c r="I297">
        <f t="shared" si="6"/>
        <v>47.767888888888997</v>
      </c>
    </row>
    <row r="298" spans="1:9" x14ac:dyDescent="0.25">
      <c r="A298">
        <v>49141611111.111</v>
      </c>
      <c r="B298">
        <v>-53.333419999999997</v>
      </c>
      <c r="C298">
        <v>-45.888961999999999</v>
      </c>
      <c r="E298">
        <v>49141611111.111</v>
      </c>
      <c r="F298">
        <v>-52.109768000000003</v>
      </c>
      <c r="G298">
        <v>-43.430016000000002</v>
      </c>
      <c r="I298">
        <f t="shared" si="6"/>
        <v>49.141611111110997</v>
      </c>
    </row>
    <row r="299" spans="1:9" x14ac:dyDescent="0.25">
      <c r="A299">
        <v>50515333333.333</v>
      </c>
      <c r="B299">
        <v>-53.914417</v>
      </c>
      <c r="C299">
        <v>-46.129612000000002</v>
      </c>
      <c r="E299">
        <v>50515333333.333</v>
      </c>
      <c r="F299">
        <v>-54.354495999999997</v>
      </c>
      <c r="G299">
        <v>-45.957565000000002</v>
      </c>
      <c r="I299">
        <f t="shared" si="6"/>
        <v>50.515333333332997</v>
      </c>
    </row>
    <row r="300" spans="1:9" x14ac:dyDescent="0.25">
      <c r="A300">
        <v>51889055555.556</v>
      </c>
      <c r="B300">
        <v>-57.915461999999998</v>
      </c>
      <c r="C300">
        <v>-49.958931</v>
      </c>
      <c r="E300">
        <v>51889055555.556</v>
      </c>
      <c r="F300">
        <v>-56.950470000000003</v>
      </c>
      <c r="G300">
        <v>-47.787773000000001</v>
      </c>
      <c r="I300">
        <f t="shared" si="6"/>
        <v>51.889055555555998</v>
      </c>
    </row>
    <row r="301" spans="1:9" x14ac:dyDescent="0.25">
      <c r="A301">
        <v>53262777777.778</v>
      </c>
      <c r="B301">
        <v>-61.385894999999998</v>
      </c>
      <c r="C301">
        <v>-54.148651000000001</v>
      </c>
      <c r="E301">
        <v>53262777777.778</v>
      </c>
      <c r="F301">
        <v>-61.724823000000001</v>
      </c>
      <c r="G301">
        <v>-52.363739000000002</v>
      </c>
      <c r="I301">
        <f t="shared" si="6"/>
        <v>53.262777777777998</v>
      </c>
    </row>
    <row r="302" spans="1:9" x14ac:dyDescent="0.25">
      <c r="A302">
        <v>54636500000</v>
      </c>
      <c r="B302">
        <v>-66.298416000000003</v>
      </c>
      <c r="C302">
        <v>-59.371563000000002</v>
      </c>
      <c r="E302">
        <v>54636500000</v>
      </c>
      <c r="F302">
        <v>-67.949753000000001</v>
      </c>
      <c r="G302">
        <v>-57.829258000000003</v>
      </c>
      <c r="I302">
        <f t="shared" si="6"/>
        <v>54.636499999999998</v>
      </c>
    </row>
    <row r="303" spans="1:9" x14ac:dyDescent="0.25">
      <c r="A303">
        <v>56010222222.222</v>
      </c>
      <c r="B303">
        <v>-76.945014999999998</v>
      </c>
      <c r="C303">
        <v>-69.949393999999998</v>
      </c>
      <c r="E303">
        <v>56010222222.222</v>
      </c>
      <c r="F303">
        <v>-78.054862999999997</v>
      </c>
      <c r="G303">
        <v>-69.534263999999993</v>
      </c>
      <c r="I303">
        <f t="shared" si="6"/>
        <v>56.010222222221998</v>
      </c>
    </row>
    <row r="304" spans="1:9" x14ac:dyDescent="0.25">
      <c r="A304">
        <v>57383944444.444</v>
      </c>
      <c r="B304">
        <v>-64.035033999999996</v>
      </c>
      <c r="C304">
        <v>-55.562179999999998</v>
      </c>
      <c r="E304">
        <v>57383944444.444</v>
      </c>
      <c r="F304">
        <v>-68.034630000000007</v>
      </c>
      <c r="G304">
        <v>-60.226700000000001</v>
      </c>
      <c r="I304">
        <f t="shared" si="6"/>
        <v>57.383944444443998</v>
      </c>
    </row>
    <row r="305" spans="1:9" x14ac:dyDescent="0.25">
      <c r="A305">
        <v>58757666666.667</v>
      </c>
      <c r="B305">
        <v>-64.601730000000003</v>
      </c>
      <c r="C305">
        <v>-54.104922999999999</v>
      </c>
      <c r="E305">
        <v>58757666666.667</v>
      </c>
      <c r="F305">
        <v>-66.679619000000002</v>
      </c>
      <c r="G305">
        <v>-57.121788000000002</v>
      </c>
      <c r="I305">
        <f t="shared" si="6"/>
        <v>58.757666666666999</v>
      </c>
    </row>
    <row r="306" spans="1:9" x14ac:dyDescent="0.25">
      <c r="A306">
        <v>60131388888.889</v>
      </c>
      <c r="B306">
        <v>-74.840796999999995</v>
      </c>
      <c r="C306">
        <v>-61.532733999999998</v>
      </c>
      <c r="E306">
        <v>60131388888.889</v>
      </c>
      <c r="F306">
        <v>-61.006397</v>
      </c>
      <c r="G306">
        <v>-48.102088999999999</v>
      </c>
      <c r="I306">
        <f t="shared" si="6"/>
        <v>60.131388888888999</v>
      </c>
    </row>
    <row r="307" spans="1:9" x14ac:dyDescent="0.25">
      <c r="A307">
        <v>61505111111.111</v>
      </c>
      <c r="B307">
        <v>-71.226234000000005</v>
      </c>
      <c r="C307">
        <v>-55.488266000000003</v>
      </c>
      <c r="E307">
        <v>61505111111.111</v>
      </c>
      <c r="F307">
        <v>-63.226661999999997</v>
      </c>
      <c r="G307">
        <v>-47.895294</v>
      </c>
      <c r="I307">
        <f t="shared" si="6"/>
        <v>61.505111111110999</v>
      </c>
    </row>
    <row r="308" spans="1:9" x14ac:dyDescent="0.25">
      <c r="A308">
        <v>62878833333.333</v>
      </c>
      <c r="B308">
        <v>-70.097022999999993</v>
      </c>
      <c r="C308">
        <v>-51.444771000000003</v>
      </c>
      <c r="E308">
        <v>62878833333.333</v>
      </c>
      <c r="F308">
        <v>-72.820992000000004</v>
      </c>
      <c r="G308">
        <v>-55.762920000000001</v>
      </c>
      <c r="I308">
        <f t="shared" si="6"/>
        <v>62.878833333332999</v>
      </c>
    </row>
    <row r="309" spans="1:9" x14ac:dyDescent="0.25">
      <c r="A309">
        <v>64252555555.556</v>
      </c>
      <c r="B309">
        <v>-68.821265999999994</v>
      </c>
      <c r="C309">
        <v>-56.748184000000002</v>
      </c>
      <c r="E309">
        <v>64252555555.556</v>
      </c>
      <c r="F309">
        <v>-81.148346000000004</v>
      </c>
      <c r="G309">
        <v>-68.355698000000004</v>
      </c>
      <c r="I309">
        <f t="shared" si="6"/>
        <v>64.252555555556</v>
      </c>
    </row>
    <row r="310" spans="1:9" x14ac:dyDescent="0.25">
      <c r="A310">
        <v>65626277777.778</v>
      </c>
      <c r="B310">
        <v>-67.205025000000006</v>
      </c>
      <c r="C310">
        <v>-57.314681999999998</v>
      </c>
      <c r="E310">
        <v>65626277777.778</v>
      </c>
      <c r="F310">
        <v>-76.932274000000007</v>
      </c>
      <c r="G310">
        <v>-63.235366999999997</v>
      </c>
      <c r="I310">
        <f t="shared" si="6"/>
        <v>65.626277777778</v>
      </c>
    </row>
    <row r="311" spans="1:9" x14ac:dyDescent="0.25">
      <c r="A311">
        <v>67000000000</v>
      </c>
      <c r="B311">
        <v>-71.071288999999993</v>
      </c>
      <c r="C311">
        <v>-58.116543</v>
      </c>
      <c r="E311">
        <v>67000000000</v>
      </c>
      <c r="F311">
        <v>-69.674453999999997</v>
      </c>
      <c r="G311">
        <v>-52.622162000000003</v>
      </c>
      <c r="I311">
        <f t="shared" si="6"/>
        <v>67</v>
      </c>
    </row>
    <row r="312" spans="1:9" x14ac:dyDescent="0.25">
      <c r="A312" t="s">
        <v>4</v>
      </c>
      <c r="E312" t="s">
        <v>4</v>
      </c>
      <c r="I312" t="e">
        <f t="shared" si="6"/>
        <v>#VALUE!</v>
      </c>
    </row>
    <row r="313" spans="1:9" x14ac:dyDescent="0.25">
      <c r="I313">
        <f t="shared" si="6"/>
        <v>0</v>
      </c>
    </row>
    <row r="314" spans="1:9" x14ac:dyDescent="0.25">
      <c r="I314">
        <f t="shared" si="6"/>
        <v>0</v>
      </c>
    </row>
    <row r="315" spans="1:9" x14ac:dyDescent="0.25">
      <c r="A315" t="s">
        <v>107</v>
      </c>
      <c r="E315" t="s">
        <v>107</v>
      </c>
      <c r="I315" t="e">
        <f t="shared" si="6"/>
        <v>#VALUE!</v>
      </c>
    </row>
    <row r="316" spans="1:9" x14ac:dyDescent="0.25">
      <c r="A316" t="s">
        <v>1</v>
      </c>
      <c r="B316" t="s">
        <v>178</v>
      </c>
      <c r="C316" t="s">
        <v>179</v>
      </c>
      <c r="E316" t="s">
        <v>1</v>
      </c>
      <c r="F316" t="s">
        <v>178</v>
      </c>
      <c r="G316" t="s">
        <v>179</v>
      </c>
      <c r="I316" t="e">
        <f t="shared" si="6"/>
        <v>#VALUE!</v>
      </c>
    </row>
    <row r="317" spans="1:9" x14ac:dyDescent="0.25">
      <c r="A317">
        <v>56273000000</v>
      </c>
      <c r="B317">
        <v>-77.023482999999999</v>
      </c>
      <c r="C317">
        <v>-63.924613999999998</v>
      </c>
      <c r="E317">
        <v>56273000000</v>
      </c>
      <c r="F317">
        <v>-67.787025</v>
      </c>
      <c r="G317">
        <v>-55.636294999999997</v>
      </c>
      <c r="I317">
        <f t="shared" si="6"/>
        <v>56.273000000000003</v>
      </c>
    </row>
    <row r="318" spans="1:9" x14ac:dyDescent="0.25">
      <c r="A318">
        <v>56868944444.444</v>
      </c>
      <c r="B318">
        <v>-77.352080999999998</v>
      </c>
      <c r="C318">
        <v>-72.071708999999998</v>
      </c>
      <c r="E318">
        <v>56868944444.444</v>
      </c>
      <c r="F318">
        <v>-69.325867000000002</v>
      </c>
      <c r="G318">
        <v>-64.090705999999997</v>
      </c>
      <c r="I318">
        <f t="shared" si="6"/>
        <v>56.868944444443997</v>
      </c>
    </row>
    <row r="319" spans="1:9" x14ac:dyDescent="0.25">
      <c r="A319">
        <v>57464888888.889</v>
      </c>
      <c r="B319">
        <v>-84.977158000000003</v>
      </c>
      <c r="C319">
        <v>-79.603759999999994</v>
      </c>
      <c r="E319">
        <v>57464888888.889</v>
      </c>
      <c r="F319">
        <v>-67.900406000000004</v>
      </c>
      <c r="G319">
        <v>-61.634804000000003</v>
      </c>
      <c r="I319">
        <f t="shared" si="6"/>
        <v>57.464888888889</v>
      </c>
    </row>
    <row r="320" spans="1:9" x14ac:dyDescent="0.25">
      <c r="A320">
        <v>58060833333.333</v>
      </c>
      <c r="B320">
        <v>-74.925124999999994</v>
      </c>
      <c r="C320">
        <v>-69.122062999999997</v>
      </c>
      <c r="E320">
        <v>58060833333.333</v>
      </c>
      <c r="F320">
        <v>-70.560355999999999</v>
      </c>
      <c r="G320">
        <v>-62.819538000000001</v>
      </c>
      <c r="I320">
        <f t="shared" si="6"/>
        <v>58.060833333333001</v>
      </c>
    </row>
    <row r="321" spans="1:9" x14ac:dyDescent="0.25">
      <c r="A321">
        <v>58656777777.778</v>
      </c>
      <c r="B321">
        <v>-87.691788000000003</v>
      </c>
      <c r="C321">
        <v>-78.706703000000005</v>
      </c>
      <c r="E321">
        <v>58656777777.778</v>
      </c>
      <c r="F321">
        <v>-71.050049000000001</v>
      </c>
      <c r="G321">
        <v>-60.938332000000003</v>
      </c>
      <c r="I321">
        <f t="shared" si="6"/>
        <v>58.656777777777997</v>
      </c>
    </row>
    <row r="322" spans="1:9" x14ac:dyDescent="0.25">
      <c r="A322">
        <v>59252722222.222</v>
      </c>
      <c r="B322">
        <v>-87.357033000000001</v>
      </c>
      <c r="C322">
        <v>-79.912575000000004</v>
      </c>
      <c r="E322">
        <v>59252722222.222</v>
      </c>
      <c r="F322">
        <v>-68.033798000000004</v>
      </c>
      <c r="G322">
        <v>-59.354050000000001</v>
      </c>
      <c r="I322">
        <f t="shared" si="6"/>
        <v>59.252722222221998</v>
      </c>
    </row>
    <row r="323" spans="1:9" x14ac:dyDescent="0.25">
      <c r="A323">
        <v>59848666666.667</v>
      </c>
      <c r="B323">
        <v>-77.250838999999999</v>
      </c>
      <c r="C323">
        <v>-69.466033999999993</v>
      </c>
      <c r="E323">
        <v>59848666666.667</v>
      </c>
      <c r="F323">
        <v>-72.198668999999995</v>
      </c>
      <c r="G323">
        <v>-63.801743000000002</v>
      </c>
      <c r="I323">
        <f t="shared" si="6"/>
        <v>59.848666666667</v>
      </c>
    </row>
    <row r="324" spans="1:9" x14ac:dyDescent="0.25">
      <c r="A324">
        <v>60444611111.111</v>
      </c>
      <c r="B324">
        <v>-86.513565</v>
      </c>
      <c r="C324">
        <v>-78.557036999999994</v>
      </c>
      <c r="E324">
        <v>60444611111.111</v>
      </c>
      <c r="F324">
        <v>-72.518271999999996</v>
      </c>
      <c r="G324">
        <v>-63.355575999999999</v>
      </c>
      <c r="I324">
        <f t="shared" si="6"/>
        <v>60.444611111111001</v>
      </c>
    </row>
    <row r="325" spans="1:9" x14ac:dyDescent="0.25">
      <c r="A325">
        <v>61040555555.556</v>
      </c>
      <c r="B325">
        <v>-72.836082000000005</v>
      </c>
      <c r="C325">
        <v>-65.598838999999998</v>
      </c>
      <c r="E325">
        <v>61040555555.556</v>
      </c>
      <c r="F325">
        <v>-74.778000000000006</v>
      </c>
      <c r="G325">
        <v>-65.416923999999995</v>
      </c>
      <c r="I325">
        <f t="shared" si="6"/>
        <v>61.040555555555997</v>
      </c>
    </row>
    <row r="326" spans="1:9" x14ac:dyDescent="0.25">
      <c r="A326">
        <v>61636500000</v>
      </c>
      <c r="B326">
        <v>-66.063522000000006</v>
      </c>
      <c r="C326">
        <v>-59.136665000000001</v>
      </c>
      <c r="E326">
        <v>61636500000</v>
      </c>
      <c r="F326">
        <v>-73.682907</v>
      </c>
      <c r="G326">
        <v>-63.562420000000003</v>
      </c>
      <c r="I326">
        <f t="shared" ref="I326:I389" si="7">E326/1000000000</f>
        <v>61.636499999999998</v>
      </c>
    </row>
    <row r="327" spans="1:9" x14ac:dyDescent="0.25">
      <c r="A327">
        <v>62232444444.444</v>
      </c>
      <c r="B327">
        <v>-69.947059999999993</v>
      </c>
      <c r="C327">
        <v>-62.951442999999998</v>
      </c>
      <c r="E327">
        <v>62232444444.444</v>
      </c>
      <c r="F327">
        <v>-66.611382000000006</v>
      </c>
      <c r="G327">
        <v>-58.090778</v>
      </c>
      <c r="I327">
        <f t="shared" si="7"/>
        <v>62.232444444443999</v>
      </c>
    </row>
    <row r="328" spans="1:9" x14ac:dyDescent="0.25">
      <c r="A328">
        <v>62828388888.889</v>
      </c>
      <c r="B328">
        <v>-66.557068000000001</v>
      </c>
      <c r="C328">
        <v>-58.084209000000001</v>
      </c>
      <c r="E328">
        <v>62828388888.889</v>
      </c>
      <c r="F328">
        <v>-61.938679</v>
      </c>
      <c r="G328">
        <v>-54.130749000000002</v>
      </c>
      <c r="I328">
        <f t="shared" si="7"/>
        <v>62.828388888889002</v>
      </c>
    </row>
    <row r="329" spans="1:9" x14ac:dyDescent="0.25">
      <c r="A329">
        <v>63424333333.333</v>
      </c>
      <c r="B329">
        <v>-68.376159999999999</v>
      </c>
      <c r="C329">
        <v>-57.879353000000002</v>
      </c>
      <c r="E329">
        <v>63424333333.333</v>
      </c>
      <c r="F329">
        <v>-59.253799000000001</v>
      </c>
      <c r="G329">
        <v>-49.695960999999997</v>
      </c>
      <c r="I329">
        <f t="shared" si="7"/>
        <v>63.424333333333003</v>
      </c>
    </row>
    <row r="330" spans="1:9" x14ac:dyDescent="0.25">
      <c r="A330">
        <v>64020277777.778</v>
      </c>
      <c r="B330">
        <v>-65.948562999999993</v>
      </c>
      <c r="C330">
        <v>-52.640495000000001</v>
      </c>
      <c r="E330">
        <v>64020277777.778</v>
      </c>
      <c r="F330">
        <v>-60.368782000000003</v>
      </c>
      <c r="G330">
        <v>-47.464474000000003</v>
      </c>
      <c r="I330">
        <f t="shared" si="7"/>
        <v>64.020277777778006</v>
      </c>
    </row>
    <row r="331" spans="1:9" x14ac:dyDescent="0.25">
      <c r="A331">
        <v>64616222222.222</v>
      </c>
      <c r="B331">
        <v>-70.950530999999998</v>
      </c>
      <c r="C331">
        <v>-55.212563000000003</v>
      </c>
      <c r="E331">
        <v>64616222222.222</v>
      </c>
      <c r="F331">
        <v>-61.627372999999999</v>
      </c>
      <c r="G331">
        <v>-46.296005000000001</v>
      </c>
      <c r="I331">
        <f t="shared" si="7"/>
        <v>64.616222222222007</v>
      </c>
    </row>
    <row r="332" spans="1:9" x14ac:dyDescent="0.25">
      <c r="A332">
        <v>65212166666.667</v>
      </c>
      <c r="B332">
        <v>-73.711005999999998</v>
      </c>
      <c r="C332">
        <v>-55.058754</v>
      </c>
      <c r="E332">
        <v>65212166666.667</v>
      </c>
      <c r="F332">
        <v>-63.991570000000003</v>
      </c>
      <c r="G332">
        <v>-46.933501999999997</v>
      </c>
      <c r="I332">
        <f t="shared" si="7"/>
        <v>65.212166666667002</v>
      </c>
    </row>
    <row r="333" spans="1:9" x14ac:dyDescent="0.25">
      <c r="A333">
        <v>65808111111.111</v>
      </c>
      <c r="B333">
        <v>-78.721435999999997</v>
      </c>
      <c r="C333">
        <v>-66.648360999999994</v>
      </c>
      <c r="E333">
        <v>65808111111.111</v>
      </c>
      <c r="F333">
        <v>-69.864990000000006</v>
      </c>
      <c r="G333">
        <v>-57.072341999999999</v>
      </c>
      <c r="I333">
        <f t="shared" si="7"/>
        <v>65.808111111111003</v>
      </c>
    </row>
    <row r="334" spans="1:9" x14ac:dyDescent="0.25">
      <c r="A334">
        <v>66404055555.556</v>
      </c>
      <c r="B334">
        <v>-74.095389999999995</v>
      </c>
      <c r="C334">
        <v>-64.205048000000005</v>
      </c>
      <c r="E334">
        <v>66404055555.556</v>
      </c>
      <c r="F334">
        <v>-68.998076999999995</v>
      </c>
      <c r="G334">
        <v>-55.301174000000003</v>
      </c>
      <c r="I334">
        <f t="shared" si="7"/>
        <v>66.404055555555999</v>
      </c>
    </row>
    <row r="335" spans="1:9" x14ac:dyDescent="0.25">
      <c r="A335">
        <v>67000000000</v>
      </c>
      <c r="B335">
        <v>-74.969864000000001</v>
      </c>
      <c r="C335">
        <v>-62.015118000000001</v>
      </c>
      <c r="E335">
        <v>67000000000</v>
      </c>
      <c r="F335">
        <v>-69.852622999999994</v>
      </c>
      <c r="G335">
        <v>-52.800331</v>
      </c>
      <c r="I335">
        <f t="shared" si="7"/>
        <v>67</v>
      </c>
    </row>
    <row r="336" spans="1:9" x14ac:dyDescent="0.25">
      <c r="A336" t="s">
        <v>4</v>
      </c>
      <c r="E336" t="s">
        <v>4</v>
      </c>
      <c r="I336" t="e">
        <f t="shared" si="7"/>
        <v>#VALUE!</v>
      </c>
    </row>
    <row r="337" spans="1:9" x14ac:dyDescent="0.25">
      <c r="I337">
        <f t="shared" si="7"/>
        <v>0</v>
      </c>
    </row>
    <row r="338" spans="1:9" x14ac:dyDescent="0.25">
      <c r="I338">
        <f t="shared" si="7"/>
        <v>0</v>
      </c>
    </row>
    <row r="339" spans="1:9" x14ac:dyDescent="0.25">
      <c r="A339" t="s">
        <v>110</v>
      </c>
      <c r="E339" t="s">
        <v>110</v>
      </c>
      <c r="I339" t="e">
        <f t="shared" si="7"/>
        <v>#VALUE!</v>
      </c>
    </row>
    <row r="340" spans="1:9" x14ac:dyDescent="0.25">
      <c r="A340" t="s">
        <v>1</v>
      </c>
      <c r="B340" t="s">
        <v>180</v>
      </c>
      <c r="C340" t="s">
        <v>181</v>
      </c>
      <c r="E340" t="s">
        <v>1</v>
      </c>
      <c r="F340" t="s">
        <v>180</v>
      </c>
      <c r="G340" t="s">
        <v>181</v>
      </c>
      <c r="I340" t="e">
        <f t="shared" si="7"/>
        <v>#VALUE!</v>
      </c>
    </row>
    <row r="341" spans="1:9" x14ac:dyDescent="0.25">
      <c r="A341">
        <v>54697000000</v>
      </c>
      <c r="B341">
        <v>-47.926730999999997</v>
      </c>
      <c r="C341">
        <v>-34.827862000000003</v>
      </c>
      <c r="E341">
        <v>54697000000</v>
      </c>
      <c r="F341">
        <v>-53.331806</v>
      </c>
      <c r="G341">
        <v>-41.181080000000001</v>
      </c>
      <c r="I341">
        <f t="shared" si="7"/>
        <v>54.697000000000003</v>
      </c>
    </row>
    <row r="342" spans="1:9" x14ac:dyDescent="0.25">
      <c r="A342">
        <v>55380500000</v>
      </c>
      <c r="B342">
        <v>-48.457572999999996</v>
      </c>
      <c r="C342">
        <v>-43.177197</v>
      </c>
      <c r="E342">
        <v>55380500000</v>
      </c>
      <c r="F342">
        <v>-53.140689999999999</v>
      </c>
      <c r="G342">
        <v>-47.905529000000001</v>
      </c>
      <c r="I342">
        <f t="shared" si="7"/>
        <v>55.380499999999998</v>
      </c>
    </row>
    <row r="343" spans="1:9" x14ac:dyDescent="0.25">
      <c r="A343">
        <v>56064000000</v>
      </c>
      <c r="B343">
        <v>-46.408206999999997</v>
      </c>
      <c r="C343">
        <v>-41.034804999999999</v>
      </c>
      <c r="E343">
        <v>56064000000</v>
      </c>
      <c r="F343">
        <v>-54.618823999999996</v>
      </c>
      <c r="G343">
        <v>-48.353217999999998</v>
      </c>
      <c r="I343">
        <f t="shared" si="7"/>
        <v>56.064</v>
      </c>
    </row>
    <row r="344" spans="1:9" x14ac:dyDescent="0.25">
      <c r="A344">
        <v>56747500000</v>
      </c>
      <c r="B344">
        <v>-46.931033999999997</v>
      </c>
      <c r="C344">
        <v>-41.127972</v>
      </c>
      <c r="E344">
        <v>56747500000</v>
      </c>
      <c r="F344">
        <v>-54.751232000000002</v>
      </c>
      <c r="G344">
        <v>-47.010413999999997</v>
      </c>
      <c r="I344">
        <f t="shared" si="7"/>
        <v>56.747500000000002</v>
      </c>
    </row>
    <row r="345" spans="1:9" x14ac:dyDescent="0.25">
      <c r="A345">
        <v>57431000000</v>
      </c>
      <c r="B345">
        <v>-47.012217999999997</v>
      </c>
      <c r="C345">
        <v>-38.02713</v>
      </c>
      <c r="E345">
        <v>57431000000</v>
      </c>
      <c r="F345">
        <v>-55.526615</v>
      </c>
      <c r="G345">
        <v>-45.414898000000001</v>
      </c>
      <c r="I345">
        <f t="shared" si="7"/>
        <v>57.430999999999997</v>
      </c>
    </row>
    <row r="346" spans="1:9" x14ac:dyDescent="0.25">
      <c r="A346">
        <v>58114500000</v>
      </c>
      <c r="B346">
        <v>-48.223289000000001</v>
      </c>
      <c r="C346">
        <v>-40.778827999999997</v>
      </c>
      <c r="E346">
        <v>58114500000</v>
      </c>
      <c r="F346">
        <v>-55.345886</v>
      </c>
      <c r="G346">
        <v>-46.666134</v>
      </c>
      <c r="I346">
        <f t="shared" si="7"/>
        <v>58.1145</v>
      </c>
    </row>
    <row r="347" spans="1:9" x14ac:dyDescent="0.25">
      <c r="A347">
        <v>58798000000</v>
      </c>
      <c r="B347">
        <v>-50.992313000000003</v>
      </c>
      <c r="C347">
        <v>-43.207507999999997</v>
      </c>
      <c r="E347">
        <v>58798000000</v>
      </c>
      <c r="F347">
        <v>-54.549999</v>
      </c>
      <c r="G347">
        <v>-46.153069000000002</v>
      </c>
      <c r="I347">
        <f t="shared" si="7"/>
        <v>58.798000000000002</v>
      </c>
    </row>
    <row r="348" spans="1:9" x14ac:dyDescent="0.25">
      <c r="A348">
        <v>59481500000</v>
      </c>
      <c r="B348">
        <v>-52.687427999999997</v>
      </c>
      <c r="C348">
        <v>-44.730896000000001</v>
      </c>
      <c r="E348">
        <v>59481500000</v>
      </c>
      <c r="F348">
        <v>-54.186591999999997</v>
      </c>
      <c r="G348">
        <v>-45.023895000000003</v>
      </c>
      <c r="I348">
        <f t="shared" si="7"/>
        <v>59.481499999999997</v>
      </c>
    </row>
    <row r="349" spans="1:9" x14ac:dyDescent="0.25">
      <c r="A349">
        <v>60165000000</v>
      </c>
      <c r="B349">
        <v>-52.533797999999997</v>
      </c>
      <c r="C349">
        <v>-45.296554999999998</v>
      </c>
      <c r="E349">
        <v>60165000000</v>
      </c>
      <c r="F349">
        <v>-55.715572000000002</v>
      </c>
      <c r="G349">
        <v>-46.354488000000003</v>
      </c>
      <c r="I349">
        <f t="shared" si="7"/>
        <v>60.164999999999999</v>
      </c>
    </row>
    <row r="350" spans="1:9" x14ac:dyDescent="0.25">
      <c r="A350">
        <v>60848500000</v>
      </c>
      <c r="B350">
        <v>-51.751457000000002</v>
      </c>
      <c r="C350">
        <v>-44.824604000000001</v>
      </c>
      <c r="E350">
        <v>60848500000</v>
      </c>
      <c r="F350">
        <v>-59.421309999999998</v>
      </c>
      <c r="G350">
        <v>-49.300815999999998</v>
      </c>
      <c r="I350">
        <f t="shared" si="7"/>
        <v>60.848500000000001</v>
      </c>
    </row>
    <row r="351" spans="1:9" x14ac:dyDescent="0.25">
      <c r="A351">
        <v>61532000000</v>
      </c>
      <c r="B351">
        <v>-52.927951999999998</v>
      </c>
      <c r="C351">
        <v>-45.932335000000002</v>
      </c>
      <c r="E351">
        <v>61532000000</v>
      </c>
      <c r="F351">
        <v>-60.254275999999997</v>
      </c>
      <c r="G351">
        <v>-51.733673000000003</v>
      </c>
      <c r="I351">
        <f t="shared" si="7"/>
        <v>61.531999999999996</v>
      </c>
    </row>
    <row r="352" spans="1:9" x14ac:dyDescent="0.25">
      <c r="A352">
        <v>62215500000</v>
      </c>
      <c r="B352">
        <v>-51.570793000000002</v>
      </c>
      <c r="C352">
        <v>-43.097935</v>
      </c>
      <c r="E352">
        <v>62215500000</v>
      </c>
      <c r="F352">
        <v>-63.034489000000001</v>
      </c>
      <c r="G352">
        <v>-55.226559000000002</v>
      </c>
      <c r="I352">
        <f t="shared" si="7"/>
        <v>62.215499999999999</v>
      </c>
    </row>
    <row r="353" spans="1:9" x14ac:dyDescent="0.25">
      <c r="A353">
        <v>62899000000</v>
      </c>
      <c r="B353">
        <v>-49.545890999999997</v>
      </c>
      <c r="C353">
        <v>-39.049079999999996</v>
      </c>
      <c r="E353">
        <v>62899000000</v>
      </c>
      <c r="F353">
        <v>-64.090941999999998</v>
      </c>
      <c r="G353">
        <v>-54.533107999999999</v>
      </c>
      <c r="I353">
        <f t="shared" si="7"/>
        <v>62.899000000000001</v>
      </c>
    </row>
    <row r="354" spans="1:9" x14ac:dyDescent="0.25">
      <c r="A354">
        <v>63582500000</v>
      </c>
      <c r="B354">
        <v>-50.670310999999998</v>
      </c>
      <c r="C354">
        <v>-37.362247000000004</v>
      </c>
      <c r="E354">
        <v>63582500000</v>
      </c>
      <c r="F354">
        <v>-65.839118999999997</v>
      </c>
      <c r="G354">
        <v>-52.934811000000003</v>
      </c>
      <c r="I354">
        <f t="shared" si="7"/>
        <v>63.582500000000003</v>
      </c>
    </row>
    <row r="355" spans="1:9" x14ac:dyDescent="0.25">
      <c r="A355">
        <v>64266000000</v>
      </c>
      <c r="B355">
        <v>-50.431690000000003</v>
      </c>
      <c r="C355">
        <v>-34.693722000000001</v>
      </c>
      <c r="E355">
        <v>64266000000</v>
      </c>
      <c r="F355">
        <v>-67.967055999999999</v>
      </c>
      <c r="G355">
        <v>-52.635693000000003</v>
      </c>
      <c r="I355">
        <f t="shared" si="7"/>
        <v>64.266000000000005</v>
      </c>
    </row>
    <row r="356" spans="1:9" x14ac:dyDescent="0.25">
      <c r="A356">
        <v>64949500000</v>
      </c>
      <c r="B356">
        <v>-52.302894999999999</v>
      </c>
      <c r="C356">
        <v>-33.650641999999998</v>
      </c>
      <c r="E356">
        <v>64949500000</v>
      </c>
      <c r="F356">
        <v>-67.938522000000006</v>
      </c>
      <c r="G356">
        <v>-50.880454999999998</v>
      </c>
      <c r="I356">
        <f t="shared" si="7"/>
        <v>64.9495</v>
      </c>
    </row>
    <row r="357" spans="1:9" x14ac:dyDescent="0.25">
      <c r="A357">
        <v>65633000000</v>
      </c>
      <c r="B357">
        <v>-51.434691999999998</v>
      </c>
      <c r="C357">
        <v>-39.361614000000003</v>
      </c>
      <c r="E357">
        <v>65633000000</v>
      </c>
      <c r="F357">
        <v>-67.116553999999994</v>
      </c>
      <c r="G357">
        <v>-54.323909999999998</v>
      </c>
      <c r="I357">
        <f t="shared" si="7"/>
        <v>65.632999999999996</v>
      </c>
    </row>
    <row r="358" spans="1:9" x14ac:dyDescent="0.25">
      <c r="A358">
        <v>66316500000</v>
      </c>
      <c r="B358">
        <v>-52.915709999999997</v>
      </c>
      <c r="C358">
        <v>-43.025364000000003</v>
      </c>
      <c r="E358">
        <v>66316500000</v>
      </c>
      <c r="F358">
        <v>-61.983719000000001</v>
      </c>
      <c r="G358">
        <v>-48.286819000000001</v>
      </c>
      <c r="I358">
        <f t="shared" si="7"/>
        <v>66.316500000000005</v>
      </c>
    </row>
    <row r="359" spans="1:9" x14ac:dyDescent="0.25">
      <c r="A359">
        <v>67000000000</v>
      </c>
      <c r="B359">
        <v>-53.76482</v>
      </c>
      <c r="C359">
        <v>-40.810074</v>
      </c>
      <c r="E359">
        <v>67000000000</v>
      </c>
      <c r="F359">
        <v>-60.935921</v>
      </c>
      <c r="G359">
        <v>-43.883625000000002</v>
      </c>
      <c r="I359">
        <f t="shared" si="7"/>
        <v>67</v>
      </c>
    </row>
    <row r="360" spans="1:9" x14ac:dyDescent="0.25">
      <c r="A360" t="s">
        <v>4</v>
      </c>
      <c r="E360" t="s">
        <v>4</v>
      </c>
      <c r="I360" t="e">
        <f t="shared" si="7"/>
        <v>#VALUE!</v>
      </c>
    </row>
    <row r="361" spans="1:9" x14ac:dyDescent="0.25">
      <c r="I361">
        <f t="shared" si="7"/>
        <v>0</v>
      </c>
    </row>
    <row r="362" spans="1:9" x14ac:dyDescent="0.25">
      <c r="I362">
        <f t="shared" si="7"/>
        <v>0</v>
      </c>
    </row>
    <row r="363" spans="1:9" x14ac:dyDescent="0.25">
      <c r="A363" t="s">
        <v>113</v>
      </c>
      <c r="E363" t="s">
        <v>113</v>
      </c>
      <c r="I363" t="e">
        <f t="shared" si="7"/>
        <v>#VALUE!</v>
      </c>
    </row>
    <row r="364" spans="1:9" x14ac:dyDescent="0.25">
      <c r="A364" t="s">
        <v>1</v>
      </c>
      <c r="B364" t="s">
        <v>182</v>
      </c>
      <c r="C364" t="s">
        <v>183</v>
      </c>
      <c r="E364" t="s">
        <v>1</v>
      </c>
      <c r="F364" t="s">
        <v>182</v>
      </c>
      <c r="G364" t="s">
        <v>183</v>
      </c>
      <c r="I364" t="e">
        <f t="shared" si="7"/>
        <v>#VALUE!</v>
      </c>
    </row>
    <row r="365" spans="1:9" x14ac:dyDescent="0.25">
      <c r="A365">
        <v>14364000000</v>
      </c>
      <c r="B365">
        <v>-69.526015999999998</v>
      </c>
      <c r="C365">
        <v>-56.427143000000001</v>
      </c>
      <c r="E365">
        <v>14364000000</v>
      </c>
      <c r="F365">
        <v>-74.735473999999996</v>
      </c>
      <c r="G365">
        <v>-62.584743000000003</v>
      </c>
      <c r="I365">
        <f t="shared" si="7"/>
        <v>14.364000000000001</v>
      </c>
    </row>
    <row r="366" spans="1:9" x14ac:dyDescent="0.25">
      <c r="A366">
        <v>17288222222.222</v>
      </c>
      <c r="B366">
        <v>-73.448127999999997</v>
      </c>
      <c r="C366">
        <v>-68.167747000000006</v>
      </c>
      <c r="E366">
        <v>17288222222.222</v>
      </c>
      <c r="F366">
        <v>-70.246689000000003</v>
      </c>
      <c r="G366">
        <v>-65.011527999999998</v>
      </c>
      <c r="I366">
        <f t="shared" si="7"/>
        <v>17.288222222222</v>
      </c>
    </row>
    <row r="367" spans="1:9" x14ac:dyDescent="0.25">
      <c r="A367">
        <v>20212444444.444</v>
      </c>
      <c r="B367">
        <v>-98.484001000000006</v>
      </c>
      <c r="C367">
        <v>-93.110602999999998</v>
      </c>
      <c r="E367">
        <v>20212444444.444</v>
      </c>
      <c r="F367">
        <v>-91.887207000000004</v>
      </c>
      <c r="G367">
        <v>-85.621605000000002</v>
      </c>
      <c r="I367">
        <f t="shared" si="7"/>
        <v>20.212444444443999</v>
      </c>
    </row>
    <row r="368" spans="1:9" x14ac:dyDescent="0.25">
      <c r="A368">
        <v>23136666666.667</v>
      </c>
      <c r="B368">
        <v>-93.370971999999995</v>
      </c>
      <c r="C368">
        <v>-87.567909</v>
      </c>
      <c r="E368">
        <v>23136666666.667</v>
      </c>
      <c r="F368">
        <v>-92.287857000000002</v>
      </c>
      <c r="G368">
        <v>-84.547043000000002</v>
      </c>
      <c r="I368">
        <f t="shared" si="7"/>
        <v>23.136666666667001</v>
      </c>
    </row>
    <row r="369" spans="1:9" x14ac:dyDescent="0.25">
      <c r="A369">
        <v>26060888888.889</v>
      </c>
      <c r="B369">
        <v>-76.522086999999999</v>
      </c>
      <c r="C369">
        <v>-67.537002999999999</v>
      </c>
      <c r="E369">
        <v>26060888888.889</v>
      </c>
      <c r="F369">
        <v>-85.637626999999995</v>
      </c>
      <c r="G369">
        <v>-75.525908999999999</v>
      </c>
      <c r="I369">
        <f t="shared" si="7"/>
        <v>26.060888888889</v>
      </c>
    </row>
    <row r="370" spans="1:9" x14ac:dyDescent="0.25">
      <c r="A370">
        <v>28985111111.111</v>
      </c>
      <c r="B370">
        <v>-76.230041999999997</v>
      </c>
      <c r="C370">
        <v>-68.785576000000006</v>
      </c>
      <c r="E370">
        <v>28985111111.111</v>
      </c>
      <c r="F370">
        <v>-91.079200999999998</v>
      </c>
      <c r="G370">
        <v>-82.399451999999997</v>
      </c>
      <c r="I370">
        <f t="shared" si="7"/>
        <v>28.985111111110999</v>
      </c>
    </row>
    <row r="371" spans="1:9" x14ac:dyDescent="0.25">
      <c r="A371">
        <v>31909333333.333</v>
      </c>
      <c r="B371">
        <v>-89.538535999999993</v>
      </c>
      <c r="C371">
        <v>-81.753731000000002</v>
      </c>
      <c r="E371">
        <v>31909333333.333</v>
      </c>
      <c r="F371">
        <v>-86.024024999999995</v>
      </c>
      <c r="G371">
        <v>-77.627089999999995</v>
      </c>
      <c r="I371">
        <f t="shared" si="7"/>
        <v>31.909333333332999</v>
      </c>
    </row>
    <row r="372" spans="1:9" x14ac:dyDescent="0.25">
      <c r="A372">
        <v>34833555555.556</v>
      </c>
      <c r="B372">
        <v>-85.008628999999999</v>
      </c>
      <c r="C372">
        <v>-77.052100999999993</v>
      </c>
      <c r="E372">
        <v>34833555555.556</v>
      </c>
      <c r="F372">
        <v>-87.212524000000002</v>
      </c>
      <c r="G372">
        <v>-78.049828000000005</v>
      </c>
      <c r="I372">
        <f t="shared" si="7"/>
        <v>34.833555555555996</v>
      </c>
    </row>
    <row r="373" spans="1:9" x14ac:dyDescent="0.25">
      <c r="A373">
        <v>37757777777.778</v>
      </c>
      <c r="B373">
        <v>-83.260520999999997</v>
      </c>
      <c r="C373">
        <v>-76.023269999999997</v>
      </c>
      <c r="E373">
        <v>37757777777.778</v>
      </c>
      <c r="F373">
        <v>-84.598861999999997</v>
      </c>
      <c r="G373">
        <v>-75.237778000000006</v>
      </c>
      <c r="I373">
        <f t="shared" si="7"/>
        <v>37.757777777778003</v>
      </c>
    </row>
    <row r="374" spans="1:9" x14ac:dyDescent="0.25">
      <c r="A374">
        <v>40682000000</v>
      </c>
      <c r="B374">
        <v>-91.785965000000004</v>
      </c>
      <c r="C374">
        <v>-84.859108000000006</v>
      </c>
      <c r="E374">
        <v>40682000000</v>
      </c>
      <c r="F374">
        <v>-96.401566000000003</v>
      </c>
      <c r="G374">
        <v>-86.281075000000001</v>
      </c>
      <c r="I374">
        <f t="shared" si="7"/>
        <v>40.682000000000002</v>
      </c>
    </row>
    <row r="375" spans="1:9" x14ac:dyDescent="0.25">
      <c r="A375">
        <v>43606222222.222</v>
      </c>
      <c r="B375">
        <v>-83.782753</v>
      </c>
      <c r="C375">
        <v>-76.787139999999994</v>
      </c>
      <c r="E375">
        <v>43606222222.222</v>
      </c>
      <c r="F375">
        <v>-82.726425000000006</v>
      </c>
      <c r="G375">
        <v>-74.205826000000002</v>
      </c>
      <c r="I375">
        <f t="shared" si="7"/>
        <v>43.606222222222002</v>
      </c>
    </row>
    <row r="376" spans="1:9" x14ac:dyDescent="0.25">
      <c r="A376">
        <v>46530444444.444</v>
      </c>
      <c r="B376">
        <v>-84.817490000000006</v>
      </c>
      <c r="C376">
        <v>-76.344634999999997</v>
      </c>
      <c r="E376">
        <v>46530444444.444</v>
      </c>
      <c r="F376">
        <v>-77.620697000000007</v>
      </c>
      <c r="G376">
        <v>-69.812766999999994</v>
      </c>
      <c r="I376">
        <f t="shared" si="7"/>
        <v>46.530444444444001</v>
      </c>
    </row>
    <row r="377" spans="1:9" x14ac:dyDescent="0.25">
      <c r="A377">
        <v>49454666666.667</v>
      </c>
      <c r="B377">
        <v>-87.024529000000001</v>
      </c>
      <c r="C377">
        <v>-76.527717999999993</v>
      </c>
      <c r="E377">
        <v>49454666666.667</v>
      </c>
      <c r="F377">
        <v>-84.763000000000005</v>
      </c>
      <c r="G377">
        <v>-75.205162000000001</v>
      </c>
      <c r="I377">
        <f t="shared" si="7"/>
        <v>49.454666666667002</v>
      </c>
    </row>
    <row r="378" spans="1:9" x14ac:dyDescent="0.25">
      <c r="A378">
        <v>52378888888.889</v>
      </c>
      <c r="B378">
        <v>-77.094040000000007</v>
      </c>
      <c r="C378">
        <v>-63.785975999999998</v>
      </c>
      <c r="E378">
        <v>52378888888.889</v>
      </c>
      <c r="F378">
        <v>-72.928039999999996</v>
      </c>
      <c r="G378">
        <v>-60.023730999999998</v>
      </c>
      <c r="I378">
        <f t="shared" si="7"/>
        <v>52.378888888889001</v>
      </c>
    </row>
    <row r="379" spans="1:9" x14ac:dyDescent="0.25">
      <c r="A379">
        <v>55303111111.111</v>
      </c>
      <c r="B379">
        <v>-80.383842000000001</v>
      </c>
      <c r="C379">
        <v>-64.645874000000006</v>
      </c>
      <c r="E379">
        <v>55303111111.111</v>
      </c>
      <c r="F379">
        <v>-77.444519</v>
      </c>
      <c r="G379">
        <v>-62.113154999999999</v>
      </c>
      <c r="I379">
        <f t="shared" si="7"/>
        <v>55.303111111111001</v>
      </c>
    </row>
    <row r="380" spans="1:9" x14ac:dyDescent="0.25">
      <c r="A380">
        <v>58227333333.333</v>
      </c>
      <c r="B380">
        <v>-77.419464000000005</v>
      </c>
      <c r="C380">
        <v>-58.767212000000001</v>
      </c>
      <c r="E380">
        <v>58227333333.333</v>
      </c>
      <c r="F380">
        <v>-84.292488000000006</v>
      </c>
      <c r="G380">
        <v>-67.234420999999998</v>
      </c>
      <c r="I380">
        <f t="shared" si="7"/>
        <v>58.227333333333</v>
      </c>
    </row>
    <row r="381" spans="1:9" x14ac:dyDescent="0.25">
      <c r="A381">
        <v>61151555555.556</v>
      </c>
      <c r="B381">
        <v>-81.910583000000003</v>
      </c>
      <c r="C381">
        <v>-69.837502000000001</v>
      </c>
      <c r="E381">
        <v>61151555555.556</v>
      </c>
      <c r="F381">
        <v>-79.407889999999995</v>
      </c>
      <c r="G381">
        <v>-66.615241999999995</v>
      </c>
      <c r="I381">
        <f t="shared" si="7"/>
        <v>61.151555555556001</v>
      </c>
    </row>
    <row r="382" spans="1:9" x14ac:dyDescent="0.25">
      <c r="A382">
        <v>64075777777.778</v>
      </c>
      <c r="B382">
        <v>-65.355170999999999</v>
      </c>
      <c r="C382">
        <v>-55.464824999999998</v>
      </c>
      <c r="E382">
        <v>64075777777.778</v>
      </c>
      <c r="F382">
        <v>-85.776313999999999</v>
      </c>
      <c r="G382">
        <v>-72.079414</v>
      </c>
      <c r="I382">
        <f t="shared" si="7"/>
        <v>64.075777777778001</v>
      </c>
    </row>
    <row r="383" spans="1:9" x14ac:dyDescent="0.25">
      <c r="A383">
        <v>67000000000</v>
      </c>
      <c r="B383">
        <v>-63.633941999999998</v>
      </c>
      <c r="C383">
        <v>-50.679192</v>
      </c>
      <c r="E383">
        <v>67000000000</v>
      </c>
      <c r="F383">
        <v>-81.847945999999993</v>
      </c>
      <c r="G383">
        <v>-64.795653999999999</v>
      </c>
      <c r="I383">
        <f t="shared" si="7"/>
        <v>67</v>
      </c>
    </row>
    <row r="384" spans="1:9" x14ac:dyDescent="0.25">
      <c r="A384" t="s">
        <v>4</v>
      </c>
      <c r="E384" t="s">
        <v>4</v>
      </c>
      <c r="I384" t="e">
        <f t="shared" si="7"/>
        <v>#VALUE!</v>
      </c>
    </row>
    <row r="385" spans="1:9" x14ac:dyDescent="0.25">
      <c r="I385">
        <f t="shared" si="7"/>
        <v>0</v>
      </c>
    </row>
    <row r="386" spans="1:9" x14ac:dyDescent="0.25">
      <c r="I386">
        <f t="shared" si="7"/>
        <v>0</v>
      </c>
    </row>
    <row r="387" spans="1:9" x14ac:dyDescent="0.25">
      <c r="A387" t="s">
        <v>116</v>
      </c>
      <c r="E387" t="s">
        <v>116</v>
      </c>
      <c r="I387" t="e">
        <f t="shared" si="7"/>
        <v>#VALUE!</v>
      </c>
    </row>
    <row r="388" spans="1:9" x14ac:dyDescent="0.25">
      <c r="A388" t="s">
        <v>1</v>
      </c>
      <c r="B388" t="s">
        <v>184</v>
      </c>
      <c r="C388" t="s">
        <v>185</v>
      </c>
      <c r="E388" t="s">
        <v>1</v>
      </c>
      <c r="F388" t="s">
        <v>184</v>
      </c>
      <c r="G388" t="s">
        <v>185</v>
      </c>
      <c r="I388" t="e">
        <f t="shared" si="7"/>
        <v>#VALUE!</v>
      </c>
    </row>
    <row r="389" spans="1:9" x14ac:dyDescent="0.25">
      <c r="A389">
        <v>28364000000</v>
      </c>
      <c r="B389">
        <v>-53.714005</v>
      </c>
      <c r="C389">
        <v>-40.615130999999998</v>
      </c>
      <c r="E389">
        <v>28364000000</v>
      </c>
      <c r="F389">
        <v>-68.710136000000006</v>
      </c>
      <c r="G389">
        <v>-56.559406000000003</v>
      </c>
      <c r="I389">
        <f t="shared" si="7"/>
        <v>28.364000000000001</v>
      </c>
    </row>
    <row r="390" spans="1:9" x14ac:dyDescent="0.25">
      <c r="A390">
        <v>30510444444.444</v>
      </c>
      <c r="B390">
        <v>-69.997794999999996</v>
      </c>
      <c r="C390">
        <v>-64.717421999999999</v>
      </c>
      <c r="E390">
        <v>30510444444.444</v>
      </c>
      <c r="F390">
        <v>-74.443625999999995</v>
      </c>
      <c r="G390">
        <v>-69.208466000000001</v>
      </c>
      <c r="I390">
        <f t="shared" ref="I390:I453" si="8">E390/1000000000</f>
        <v>30.510444444444001</v>
      </c>
    </row>
    <row r="391" spans="1:9" x14ac:dyDescent="0.25">
      <c r="A391">
        <v>32656888888.889</v>
      </c>
      <c r="B391">
        <v>-69.529160000000005</v>
      </c>
      <c r="C391">
        <v>-64.155761999999996</v>
      </c>
      <c r="E391">
        <v>32656888888.889</v>
      </c>
      <c r="F391">
        <v>-79.294150999999999</v>
      </c>
      <c r="G391">
        <v>-73.028548999999998</v>
      </c>
      <c r="I391">
        <f t="shared" si="8"/>
        <v>32.656888888889</v>
      </c>
    </row>
    <row r="392" spans="1:9" x14ac:dyDescent="0.25">
      <c r="A392">
        <v>34803333333.333</v>
      </c>
      <c r="B392">
        <v>-74.208602999999997</v>
      </c>
      <c r="C392">
        <v>-68.405540000000002</v>
      </c>
      <c r="E392">
        <v>34803333333.333</v>
      </c>
      <c r="F392">
        <v>-98.412887999999995</v>
      </c>
      <c r="G392">
        <v>-90.672072999999997</v>
      </c>
      <c r="I392">
        <f t="shared" si="8"/>
        <v>34.803333333333001</v>
      </c>
    </row>
    <row r="393" spans="1:9" x14ac:dyDescent="0.25">
      <c r="A393">
        <v>36949777777.778</v>
      </c>
      <c r="B393">
        <v>-71.129043999999993</v>
      </c>
      <c r="C393">
        <v>-62.143959000000002</v>
      </c>
      <c r="E393">
        <v>36949777777.778</v>
      </c>
      <c r="F393">
        <v>-83.789940000000001</v>
      </c>
      <c r="G393">
        <v>-73.678223000000003</v>
      </c>
      <c r="I393">
        <f t="shared" si="8"/>
        <v>36.949777777778003</v>
      </c>
    </row>
    <row r="394" spans="1:9" x14ac:dyDescent="0.25">
      <c r="A394">
        <v>39096222222.222</v>
      </c>
      <c r="B394">
        <v>-81.209693999999999</v>
      </c>
      <c r="C394">
        <v>-73.765236000000002</v>
      </c>
      <c r="E394">
        <v>39096222222.222</v>
      </c>
      <c r="F394">
        <v>-77.089141999999995</v>
      </c>
      <c r="G394">
        <v>-68.409392999999994</v>
      </c>
      <c r="I394">
        <f t="shared" si="8"/>
        <v>39.096222222222003</v>
      </c>
    </row>
    <row r="395" spans="1:9" x14ac:dyDescent="0.25">
      <c r="A395">
        <v>41242666666.667</v>
      </c>
      <c r="B395">
        <v>-85.321410999999998</v>
      </c>
      <c r="C395">
        <v>-77.536606000000006</v>
      </c>
      <c r="E395">
        <v>41242666666.667</v>
      </c>
      <c r="F395">
        <v>-86.832451000000006</v>
      </c>
      <c r="G395">
        <v>-78.435524000000001</v>
      </c>
      <c r="I395">
        <f t="shared" si="8"/>
        <v>41.242666666666999</v>
      </c>
    </row>
    <row r="396" spans="1:9" x14ac:dyDescent="0.25">
      <c r="A396">
        <v>43389111111.111</v>
      </c>
      <c r="B396">
        <v>-75.661315999999999</v>
      </c>
      <c r="C396">
        <v>-67.704787999999994</v>
      </c>
      <c r="E396">
        <v>43389111111.111</v>
      </c>
      <c r="F396">
        <v>-95.474632</v>
      </c>
      <c r="G396">
        <v>-86.311935000000005</v>
      </c>
      <c r="I396">
        <f t="shared" si="8"/>
        <v>43.389111111110999</v>
      </c>
    </row>
    <row r="397" spans="1:9" x14ac:dyDescent="0.25">
      <c r="A397">
        <v>45535555555.556</v>
      </c>
      <c r="B397">
        <v>-80.971642000000003</v>
      </c>
      <c r="C397">
        <v>-73.734397999999999</v>
      </c>
      <c r="E397">
        <v>45535555555.556</v>
      </c>
      <c r="F397">
        <v>-87.663985999999994</v>
      </c>
      <c r="G397">
        <v>-78.302902000000003</v>
      </c>
      <c r="I397">
        <f t="shared" si="8"/>
        <v>45.535555555556002</v>
      </c>
    </row>
    <row r="398" spans="1:9" x14ac:dyDescent="0.25">
      <c r="A398">
        <v>47682000000</v>
      </c>
      <c r="B398">
        <v>-84.370002999999997</v>
      </c>
      <c r="C398">
        <v>-77.443145999999999</v>
      </c>
      <c r="E398">
        <v>47682000000</v>
      </c>
      <c r="F398">
        <v>-84.229705999999993</v>
      </c>
      <c r="G398">
        <v>-74.109215000000006</v>
      </c>
      <c r="I398">
        <f t="shared" si="8"/>
        <v>47.682000000000002</v>
      </c>
    </row>
    <row r="399" spans="1:9" x14ac:dyDescent="0.25">
      <c r="A399">
        <v>49828444444.444</v>
      </c>
      <c r="B399">
        <v>-76.673705999999996</v>
      </c>
      <c r="C399">
        <v>-69.678084999999996</v>
      </c>
      <c r="E399">
        <v>49828444444.444</v>
      </c>
      <c r="F399">
        <v>-80.452583000000004</v>
      </c>
      <c r="G399">
        <v>-71.931984</v>
      </c>
      <c r="I399">
        <f t="shared" si="8"/>
        <v>49.828444444444003</v>
      </c>
    </row>
    <row r="400" spans="1:9" x14ac:dyDescent="0.25">
      <c r="A400">
        <v>51974888888.889</v>
      </c>
      <c r="B400">
        <v>-83.833549000000005</v>
      </c>
      <c r="C400">
        <v>-75.360695000000007</v>
      </c>
      <c r="E400">
        <v>51974888888.889</v>
      </c>
      <c r="F400">
        <v>-73.823623999999995</v>
      </c>
      <c r="G400">
        <v>-66.015693999999996</v>
      </c>
      <c r="I400">
        <f t="shared" si="8"/>
        <v>51.974888888888998</v>
      </c>
    </row>
    <row r="401" spans="1:9" x14ac:dyDescent="0.25">
      <c r="A401">
        <v>54121333333.333</v>
      </c>
      <c r="B401">
        <v>-92.205108999999993</v>
      </c>
      <c r="C401">
        <v>-81.708297999999999</v>
      </c>
      <c r="E401">
        <v>54121333333.333</v>
      </c>
      <c r="F401">
        <v>-79.185478000000003</v>
      </c>
      <c r="G401">
        <v>-69.627646999999996</v>
      </c>
      <c r="I401">
        <f t="shared" si="8"/>
        <v>54.121333333332998</v>
      </c>
    </row>
    <row r="402" spans="1:9" x14ac:dyDescent="0.25">
      <c r="A402">
        <v>56267777777.778</v>
      </c>
      <c r="B402">
        <v>-105.20775999999999</v>
      </c>
      <c r="C402">
        <v>-91.899696000000006</v>
      </c>
      <c r="E402">
        <v>56267777777.778</v>
      </c>
      <c r="F402">
        <v>-82.438423</v>
      </c>
      <c r="G402">
        <v>-69.534110999999996</v>
      </c>
      <c r="I402">
        <f t="shared" si="8"/>
        <v>56.267777777778001</v>
      </c>
    </row>
    <row r="403" spans="1:9" x14ac:dyDescent="0.25">
      <c r="A403">
        <v>58414222222.222</v>
      </c>
      <c r="B403">
        <v>-88.274101000000002</v>
      </c>
      <c r="C403">
        <v>-72.536133000000007</v>
      </c>
      <c r="E403">
        <v>58414222222.222</v>
      </c>
      <c r="F403">
        <v>-82.142730999999998</v>
      </c>
      <c r="G403">
        <v>-66.811363</v>
      </c>
      <c r="I403">
        <f t="shared" si="8"/>
        <v>58.414222222222001</v>
      </c>
    </row>
    <row r="404" spans="1:9" x14ac:dyDescent="0.25">
      <c r="A404">
        <v>60560666666.667</v>
      </c>
      <c r="B404">
        <v>-77.107094000000004</v>
      </c>
      <c r="C404">
        <v>-58.454844999999999</v>
      </c>
      <c r="E404">
        <v>60560666666.667</v>
      </c>
      <c r="F404">
        <v>-84.726746000000006</v>
      </c>
      <c r="G404">
        <v>-67.668678</v>
      </c>
      <c r="I404">
        <f t="shared" si="8"/>
        <v>60.560666666666997</v>
      </c>
    </row>
    <row r="405" spans="1:9" x14ac:dyDescent="0.25">
      <c r="A405">
        <v>62707111111.111</v>
      </c>
      <c r="B405">
        <v>-84.924255000000002</v>
      </c>
      <c r="C405">
        <v>-72.851173000000003</v>
      </c>
      <c r="E405">
        <v>62707111111.111</v>
      </c>
      <c r="F405">
        <v>-100.31668000000001</v>
      </c>
      <c r="G405">
        <v>-87.524033000000003</v>
      </c>
      <c r="I405">
        <f t="shared" si="8"/>
        <v>62.707111111110997</v>
      </c>
    </row>
    <row r="406" spans="1:9" x14ac:dyDescent="0.25">
      <c r="A406">
        <v>64853555555.556</v>
      </c>
      <c r="B406">
        <v>-76.629326000000006</v>
      </c>
      <c r="C406">
        <v>-66.738975999999994</v>
      </c>
      <c r="E406">
        <v>64853555555.556</v>
      </c>
      <c r="F406">
        <v>-78.727348000000006</v>
      </c>
      <c r="G406">
        <v>-65.030449000000004</v>
      </c>
      <c r="I406">
        <f t="shared" si="8"/>
        <v>64.853555555555999</v>
      </c>
    </row>
    <row r="407" spans="1:9" x14ac:dyDescent="0.25">
      <c r="A407">
        <v>67000000000</v>
      </c>
      <c r="B407">
        <v>-80.818511999999998</v>
      </c>
      <c r="C407">
        <v>-67.863761999999994</v>
      </c>
      <c r="E407">
        <v>67000000000</v>
      </c>
      <c r="F407">
        <v>-81.656143</v>
      </c>
      <c r="G407">
        <v>-64.603851000000006</v>
      </c>
      <c r="I407">
        <f t="shared" si="8"/>
        <v>67</v>
      </c>
    </row>
    <row r="408" spans="1:9" x14ac:dyDescent="0.25">
      <c r="A408" t="s">
        <v>4</v>
      </c>
      <c r="E408" t="s">
        <v>4</v>
      </c>
      <c r="I408" t="e">
        <f t="shared" si="8"/>
        <v>#VALUE!</v>
      </c>
    </row>
    <row r="409" spans="1:9" x14ac:dyDescent="0.25">
      <c r="I409">
        <f t="shared" si="8"/>
        <v>0</v>
      </c>
    </row>
    <row r="410" spans="1:9" x14ac:dyDescent="0.25">
      <c r="I410">
        <f t="shared" si="8"/>
        <v>0</v>
      </c>
    </row>
    <row r="411" spans="1:9" x14ac:dyDescent="0.25">
      <c r="A411" t="s">
        <v>119</v>
      </c>
      <c r="E411" t="s">
        <v>119</v>
      </c>
      <c r="I411" t="e">
        <f t="shared" si="8"/>
        <v>#VALUE!</v>
      </c>
    </row>
    <row r="412" spans="1:9" x14ac:dyDescent="0.25">
      <c r="A412" t="s">
        <v>1</v>
      </c>
      <c r="B412" t="s">
        <v>186</v>
      </c>
      <c r="C412" t="s">
        <v>187</v>
      </c>
      <c r="E412" t="s">
        <v>1</v>
      </c>
      <c r="F412" t="s">
        <v>186</v>
      </c>
      <c r="G412" t="s">
        <v>187</v>
      </c>
      <c r="I412" t="e">
        <f t="shared" si="8"/>
        <v>#VALUE!</v>
      </c>
    </row>
    <row r="413" spans="1:9" x14ac:dyDescent="0.25">
      <c r="A413">
        <v>42364000000</v>
      </c>
      <c r="B413">
        <v>-68.017868000000007</v>
      </c>
      <c r="C413">
        <v>-54.918995000000002</v>
      </c>
      <c r="E413">
        <v>42364000000</v>
      </c>
      <c r="F413">
        <v>-71.736832000000007</v>
      </c>
      <c r="G413">
        <v>-59.586101999999997</v>
      </c>
      <c r="I413">
        <f t="shared" si="8"/>
        <v>42.363999999999997</v>
      </c>
    </row>
    <row r="414" spans="1:9" x14ac:dyDescent="0.25">
      <c r="A414">
        <v>43732666666.667</v>
      </c>
      <c r="B414">
        <v>-67.345757000000006</v>
      </c>
      <c r="C414">
        <v>-62.065379999999998</v>
      </c>
      <c r="E414">
        <v>43732666666.667</v>
      </c>
      <c r="F414">
        <v>-73.142112999999995</v>
      </c>
      <c r="G414">
        <v>-67.906952000000004</v>
      </c>
      <c r="I414">
        <f t="shared" si="8"/>
        <v>43.732666666667001</v>
      </c>
    </row>
    <row r="415" spans="1:9" x14ac:dyDescent="0.25">
      <c r="A415">
        <v>45101333333.333</v>
      </c>
      <c r="B415">
        <v>-69.831260999999998</v>
      </c>
      <c r="C415">
        <v>-64.457863000000003</v>
      </c>
      <c r="E415">
        <v>45101333333.333</v>
      </c>
      <c r="F415">
        <v>-74.479163999999997</v>
      </c>
      <c r="G415">
        <v>-68.213561999999996</v>
      </c>
      <c r="I415">
        <f t="shared" si="8"/>
        <v>45.101333333333002</v>
      </c>
    </row>
    <row r="416" spans="1:9" x14ac:dyDescent="0.25">
      <c r="A416">
        <v>46470000000</v>
      </c>
      <c r="B416">
        <v>-78.699341000000004</v>
      </c>
      <c r="C416">
        <v>-72.896277999999995</v>
      </c>
      <c r="E416">
        <v>46470000000</v>
      </c>
      <c r="F416">
        <v>-78.617942999999997</v>
      </c>
      <c r="G416">
        <v>-70.877128999999996</v>
      </c>
      <c r="I416">
        <f t="shared" si="8"/>
        <v>46.47</v>
      </c>
    </row>
    <row r="417" spans="1:9" x14ac:dyDescent="0.25">
      <c r="A417">
        <v>47838666666.667</v>
      </c>
      <c r="B417">
        <v>-86.510734999999997</v>
      </c>
      <c r="C417">
        <v>-77.525649999999999</v>
      </c>
      <c r="E417">
        <v>47838666666.667</v>
      </c>
      <c r="F417">
        <v>-73.731917999999993</v>
      </c>
      <c r="G417">
        <v>-63.620201000000002</v>
      </c>
      <c r="I417">
        <f t="shared" si="8"/>
        <v>47.838666666667002</v>
      </c>
    </row>
    <row r="418" spans="1:9" x14ac:dyDescent="0.25">
      <c r="A418">
        <v>49207333333.333</v>
      </c>
      <c r="B418">
        <v>-84.749733000000006</v>
      </c>
      <c r="C418">
        <v>-77.305274999999995</v>
      </c>
      <c r="E418">
        <v>49207333333.333</v>
      </c>
      <c r="F418">
        <v>-72.729538000000005</v>
      </c>
      <c r="G418">
        <v>-64.049789000000004</v>
      </c>
      <c r="I418">
        <f t="shared" si="8"/>
        <v>49.207333333332997</v>
      </c>
    </row>
    <row r="419" spans="1:9" x14ac:dyDescent="0.25">
      <c r="A419">
        <v>50576000000</v>
      </c>
      <c r="B419">
        <v>-77.431160000000006</v>
      </c>
      <c r="C419">
        <v>-69.646355</v>
      </c>
      <c r="E419">
        <v>50576000000</v>
      </c>
      <c r="F419">
        <v>-72.339432000000002</v>
      </c>
      <c r="G419">
        <v>-63.942497000000003</v>
      </c>
      <c r="I419">
        <f t="shared" si="8"/>
        <v>50.576000000000001</v>
      </c>
    </row>
    <row r="420" spans="1:9" x14ac:dyDescent="0.25">
      <c r="A420">
        <v>51944666666.667</v>
      </c>
      <c r="B420">
        <v>-85.274520999999993</v>
      </c>
      <c r="C420">
        <v>-77.317993000000001</v>
      </c>
      <c r="E420">
        <v>51944666666.667</v>
      </c>
      <c r="F420">
        <v>-81.381011999999998</v>
      </c>
      <c r="G420">
        <v>-72.218315000000004</v>
      </c>
      <c r="I420">
        <f t="shared" si="8"/>
        <v>51.944666666666997</v>
      </c>
    </row>
    <row r="421" spans="1:9" x14ac:dyDescent="0.25">
      <c r="A421">
        <v>53313333333.333</v>
      </c>
      <c r="B421">
        <v>-83.697036999999995</v>
      </c>
      <c r="C421">
        <v>-76.459793000000005</v>
      </c>
      <c r="E421">
        <v>53313333333.333</v>
      </c>
      <c r="F421">
        <v>-95.255538999999999</v>
      </c>
      <c r="G421">
        <v>-85.894454999999994</v>
      </c>
      <c r="I421">
        <f t="shared" si="8"/>
        <v>53.313333333332999</v>
      </c>
    </row>
    <row r="422" spans="1:9" x14ac:dyDescent="0.25">
      <c r="A422">
        <v>54682000000</v>
      </c>
      <c r="B422">
        <v>-97.831351999999995</v>
      </c>
      <c r="C422">
        <v>-90.904494999999997</v>
      </c>
      <c r="E422">
        <v>54682000000</v>
      </c>
      <c r="F422">
        <v>-97.949721999999994</v>
      </c>
      <c r="G422">
        <v>-87.829230999999993</v>
      </c>
      <c r="I422">
        <f t="shared" si="8"/>
        <v>54.682000000000002</v>
      </c>
    </row>
    <row r="423" spans="1:9" x14ac:dyDescent="0.25">
      <c r="A423">
        <v>56050666666.667</v>
      </c>
      <c r="B423">
        <v>-93.966048999999998</v>
      </c>
      <c r="C423">
        <v>-86.970436000000007</v>
      </c>
      <c r="E423">
        <v>56050666666.667</v>
      </c>
      <c r="F423">
        <v>-82.309258</v>
      </c>
      <c r="G423">
        <v>-73.788651000000002</v>
      </c>
      <c r="I423">
        <f t="shared" si="8"/>
        <v>56.050666666666999</v>
      </c>
    </row>
    <row r="424" spans="1:9" x14ac:dyDescent="0.25">
      <c r="A424">
        <v>57419333333.333</v>
      </c>
      <c r="B424">
        <v>-81.222358999999997</v>
      </c>
      <c r="C424">
        <v>-72.749504000000002</v>
      </c>
      <c r="E424">
        <v>57419333333.333</v>
      </c>
      <c r="F424">
        <v>-85.311913000000004</v>
      </c>
      <c r="G424">
        <v>-77.503983000000005</v>
      </c>
      <c r="I424">
        <f t="shared" si="8"/>
        <v>57.419333333333</v>
      </c>
    </row>
    <row r="425" spans="1:9" x14ac:dyDescent="0.25">
      <c r="A425">
        <v>58788000000</v>
      </c>
      <c r="B425">
        <v>-85.073577999999998</v>
      </c>
      <c r="C425">
        <v>-74.576767000000004</v>
      </c>
      <c r="E425">
        <v>58788000000</v>
      </c>
      <c r="F425">
        <v>-77.458275</v>
      </c>
      <c r="G425">
        <v>-67.900435999999999</v>
      </c>
      <c r="I425">
        <f t="shared" si="8"/>
        <v>58.787999999999997</v>
      </c>
    </row>
    <row r="426" spans="1:9" x14ac:dyDescent="0.25">
      <c r="A426">
        <v>60156666666.667</v>
      </c>
      <c r="B426">
        <v>-86.817443999999995</v>
      </c>
      <c r="C426">
        <v>-73.509383999999997</v>
      </c>
      <c r="E426">
        <v>60156666666.667</v>
      </c>
      <c r="F426">
        <v>-100.83936</v>
      </c>
      <c r="G426">
        <v>-87.935051000000001</v>
      </c>
      <c r="I426">
        <f t="shared" si="8"/>
        <v>60.156666666667</v>
      </c>
    </row>
    <row r="427" spans="1:9" x14ac:dyDescent="0.25">
      <c r="A427">
        <v>61525333333.333</v>
      </c>
      <c r="B427">
        <v>-88.527480999999995</v>
      </c>
      <c r="C427">
        <v>-72.789512999999999</v>
      </c>
      <c r="E427">
        <v>61525333333.333</v>
      </c>
      <c r="F427">
        <v>-87.648430000000005</v>
      </c>
      <c r="G427">
        <v>-72.317062000000007</v>
      </c>
      <c r="I427">
        <f t="shared" si="8"/>
        <v>61.525333333333002</v>
      </c>
    </row>
    <row r="428" spans="1:9" x14ac:dyDescent="0.25">
      <c r="A428">
        <v>62894000000</v>
      </c>
      <c r="B428">
        <v>-83.549957000000006</v>
      </c>
      <c r="C428">
        <v>-64.897705000000002</v>
      </c>
      <c r="E428">
        <v>62894000000</v>
      </c>
      <c r="F428">
        <v>-81.949364000000003</v>
      </c>
      <c r="G428">
        <v>-64.891295999999997</v>
      </c>
      <c r="I428">
        <f t="shared" si="8"/>
        <v>62.893999999999998</v>
      </c>
    </row>
    <row r="429" spans="1:9" x14ac:dyDescent="0.25">
      <c r="A429">
        <v>64262666666.667</v>
      </c>
      <c r="B429">
        <v>-87.589386000000005</v>
      </c>
      <c r="C429">
        <v>-75.516311999999999</v>
      </c>
      <c r="E429">
        <v>64262666666.667</v>
      </c>
      <c r="F429">
        <v>-93.408225999999999</v>
      </c>
      <c r="G429">
        <v>-80.615570000000005</v>
      </c>
      <c r="I429">
        <f t="shared" si="8"/>
        <v>64.262666666667002</v>
      </c>
    </row>
    <row r="430" spans="1:9" x14ac:dyDescent="0.25">
      <c r="A430">
        <v>65631333333.333</v>
      </c>
      <c r="B430">
        <v>-94.569732999999999</v>
      </c>
      <c r="C430">
        <v>-84.679389999999998</v>
      </c>
      <c r="E430">
        <v>65631333333.333</v>
      </c>
      <c r="F430">
        <v>-100.23513</v>
      </c>
      <c r="G430">
        <v>-86.538223000000002</v>
      </c>
      <c r="I430">
        <f t="shared" si="8"/>
        <v>65.631333333333004</v>
      </c>
    </row>
    <row r="431" spans="1:9" x14ac:dyDescent="0.25">
      <c r="A431">
        <v>67000000000</v>
      </c>
      <c r="B431">
        <v>-93.932265999999998</v>
      </c>
      <c r="C431">
        <v>-80.977515999999994</v>
      </c>
      <c r="E431">
        <v>67000000000</v>
      </c>
      <c r="F431">
        <v>-89.891609000000003</v>
      </c>
      <c r="G431">
        <v>-72.839309999999998</v>
      </c>
      <c r="I431">
        <f t="shared" si="8"/>
        <v>67</v>
      </c>
    </row>
    <row r="432" spans="1:9" x14ac:dyDescent="0.25">
      <c r="A432" t="s">
        <v>4</v>
      </c>
      <c r="E432" t="s">
        <v>4</v>
      </c>
      <c r="I432" t="e">
        <f t="shared" si="8"/>
        <v>#VALUE!</v>
      </c>
    </row>
    <row r="433" spans="1:9" x14ac:dyDescent="0.25">
      <c r="I433">
        <f t="shared" si="8"/>
        <v>0</v>
      </c>
    </row>
    <row r="434" spans="1:9" x14ac:dyDescent="0.25">
      <c r="I434">
        <f t="shared" si="8"/>
        <v>0</v>
      </c>
    </row>
    <row r="435" spans="1:9" x14ac:dyDescent="0.25">
      <c r="A435" t="s">
        <v>122</v>
      </c>
      <c r="E435" t="s">
        <v>122</v>
      </c>
      <c r="I435" t="e">
        <f t="shared" si="8"/>
        <v>#VALUE!</v>
      </c>
    </row>
    <row r="436" spans="1:9" x14ac:dyDescent="0.25">
      <c r="A436" t="s">
        <v>1</v>
      </c>
      <c r="B436" t="s">
        <v>188</v>
      </c>
      <c r="C436" t="s">
        <v>189</v>
      </c>
      <c r="E436" t="s">
        <v>1</v>
      </c>
      <c r="F436" t="s">
        <v>188</v>
      </c>
      <c r="G436" t="s">
        <v>189</v>
      </c>
      <c r="I436" t="e">
        <f t="shared" si="8"/>
        <v>#VALUE!</v>
      </c>
    </row>
    <row r="437" spans="1:9" x14ac:dyDescent="0.25">
      <c r="A437">
        <v>56364000000</v>
      </c>
      <c r="B437">
        <v>-78.796616</v>
      </c>
      <c r="C437">
        <v>-65.697745999999995</v>
      </c>
      <c r="E437">
        <v>56364000000</v>
      </c>
      <c r="F437">
        <v>-77.756164999999996</v>
      </c>
      <c r="G437">
        <v>-65.605430999999996</v>
      </c>
      <c r="I437">
        <f t="shared" si="8"/>
        <v>56.363999999999997</v>
      </c>
    </row>
    <row r="438" spans="1:9" x14ac:dyDescent="0.25">
      <c r="A438">
        <v>56954888888.889</v>
      </c>
      <c r="B438">
        <v>-75.649642999999998</v>
      </c>
      <c r="C438">
        <v>-70.369263000000004</v>
      </c>
      <c r="E438">
        <v>56954888888.889</v>
      </c>
      <c r="F438">
        <v>-80.038452000000007</v>
      </c>
      <c r="G438">
        <v>-74.803291000000002</v>
      </c>
      <c r="I438">
        <f t="shared" si="8"/>
        <v>56.954888888889002</v>
      </c>
    </row>
    <row r="439" spans="1:9" x14ac:dyDescent="0.25">
      <c r="A439">
        <v>57545777777.778</v>
      </c>
      <c r="B439">
        <v>-79.303909000000004</v>
      </c>
      <c r="C439">
        <v>-73.930510999999996</v>
      </c>
      <c r="E439">
        <v>57545777777.778</v>
      </c>
      <c r="F439">
        <v>-80.633208999999994</v>
      </c>
      <c r="G439">
        <v>-74.367607000000007</v>
      </c>
      <c r="I439">
        <f t="shared" si="8"/>
        <v>57.545777777778</v>
      </c>
    </row>
    <row r="440" spans="1:9" x14ac:dyDescent="0.25">
      <c r="A440">
        <v>58136666666.667</v>
      </c>
      <c r="B440">
        <v>-81.284881999999996</v>
      </c>
      <c r="C440">
        <v>-75.481819000000002</v>
      </c>
      <c r="E440">
        <v>58136666666.667</v>
      </c>
      <c r="F440">
        <v>-77.430510999999996</v>
      </c>
      <c r="G440">
        <v>-69.689689999999999</v>
      </c>
      <c r="I440">
        <f t="shared" si="8"/>
        <v>58.136666666666997</v>
      </c>
    </row>
    <row r="441" spans="1:9" x14ac:dyDescent="0.25">
      <c r="A441">
        <v>58727555555.556</v>
      </c>
      <c r="B441">
        <v>-75.764174999999994</v>
      </c>
      <c r="C441">
        <v>-66.779090999999994</v>
      </c>
      <c r="E441">
        <v>58727555555.556</v>
      </c>
      <c r="F441">
        <v>-74.494956999999999</v>
      </c>
      <c r="G441">
        <v>-64.383240000000001</v>
      </c>
      <c r="I441">
        <f t="shared" si="8"/>
        <v>58.727555555556002</v>
      </c>
    </row>
    <row r="442" spans="1:9" x14ac:dyDescent="0.25">
      <c r="A442">
        <v>59318444444.444</v>
      </c>
      <c r="B442">
        <v>-74.729438999999999</v>
      </c>
      <c r="C442">
        <v>-67.284981000000002</v>
      </c>
      <c r="E442">
        <v>59318444444.444</v>
      </c>
      <c r="F442">
        <v>-76.489433000000005</v>
      </c>
      <c r="G442">
        <v>-67.809676999999994</v>
      </c>
      <c r="I442">
        <f t="shared" si="8"/>
        <v>59.318444444443998</v>
      </c>
    </row>
    <row r="443" spans="1:9" x14ac:dyDescent="0.25">
      <c r="A443">
        <v>59909333333.333</v>
      </c>
      <c r="B443">
        <v>-70.870918000000003</v>
      </c>
      <c r="C443">
        <v>-63.086109</v>
      </c>
      <c r="E443">
        <v>59909333333.333</v>
      </c>
      <c r="F443">
        <v>-78.708611000000005</v>
      </c>
      <c r="G443">
        <v>-70.311676000000006</v>
      </c>
      <c r="I443">
        <f t="shared" si="8"/>
        <v>59.909333333333002</v>
      </c>
    </row>
    <row r="444" spans="1:9" x14ac:dyDescent="0.25">
      <c r="A444">
        <v>60500222222.222</v>
      </c>
      <c r="B444">
        <v>-70.705887000000004</v>
      </c>
      <c r="C444">
        <v>-62.749358999999998</v>
      </c>
      <c r="E444">
        <v>60500222222.222</v>
      </c>
      <c r="F444">
        <v>-77.878563</v>
      </c>
      <c r="G444">
        <v>-68.715866000000005</v>
      </c>
      <c r="I444">
        <f t="shared" si="8"/>
        <v>60.500222222222</v>
      </c>
    </row>
    <row r="445" spans="1:9" x14ac:dyDescent="0.25">
      <c r="A445">
        <v>61091111111.111</v>
      </c>
      <c r="B445">
        <v>-65.221153000000001</v>
      </c>
      <c r="C445">
        <v>-57.983905999999998</v>
      </c>
      <c r="E445">
        <v>61091111111.111</v>
      </c>
      <c r="F445">
        <v>-84.672173000000001</v>
      </c>
      <c r="G445">
        <v>-75.311088999999996</v>
      </c>
      <c r="I445">
        <f t="shared" si="8"/>
        <v>61.091111111110997</v>
      </c>
    </row>
    <row r="446" spans="1:9" x14ac:dyDescent="0.25">
      <c r="A446">
        <v>61682000000</v>
      </c>
      <c r="B446">
        <v>-64.442108000000005</v>
      </c>
      <c r="C446">
        <v>-57.515250999999999</v>
      </c>
      <c r="E446">
        <v>61682000000</v>
      </c>
      <c r="F446">
        <v>-76.284660000000002</v>
      </c>
      <c r="G446">
        <v>-66.164169000000001</v>
      </c>
      <c r="I446">
        <f t="shared" si="8"/>
        <v>61.682000000000002</v>
      </c>
    </row>
    <row r="447" spans="1:9" x14ac:dyDescent="0.25">
      <c r="A447">
        <v>62272888888.889</v>
      </c>
      <c r="B447">
        <v>-64.200103999999996</v>
      </c>
      <c r="C447">
        <v>-57.204487</v>
      </c>
      <c r="E447">
        <v>62272888888.889</v>
      </c>
      <c r="F447">
        <v>-76.967178000000004</v>
      </c>
      <c r="G447">
        <v>-68.446579</v>
      </c>
      <c r="I447">
        <f t="shared" si="8"/>
        <v>62.272888888889</v>
      </c>
    </row>
    <row r="448" spans="1:9" x14ac:dyDescent="0.25">
      <c r="A448">
        <v>62863777777.778</v>
      </c>
      <c r="B448">
        <v>-64.727440000000001</v>
      </c>
      <c r="C448">
        <v>-56.254581000000002</v>
      </c>
      <c r="E448">
        <v>62863777777.778</v>
      </c>
      <c r="F448">
        <v>-80.606003000000001</v>
      </c>
      <c r="G448">
        <v>-72.798073000000002</v>
      </c>
      <c r="I448">
        <f t="shared" si="8"/>
        <v>62.863777777777997</v>
      </c>
    </row>
    <row r="449" spans="1:9" x14ac:dyDescent="0.25">
      <c r="A449">
        <v>63454666666.667</v>
      </c>
      <c r="B449">
        <v>-65.058211999999997</v>
      </c>
      <c r="C449">
        <v>-54.561400999999996</v>
      </c>
      <c r="E449">
        <v>63454666666.667</v>
      </c>
      <c r="F449">
        <v>-75.624038999999996</v>
      </c>
      <c r="G449">
        <v>-66.066199999999995</v>
      </c>
      <c r="I449">
        <f t="shared" si="8"/>
        <v>63.454666666667002</v>
      </c>
    </row>
    <row r="450" spans="1:9" x14ac:dyDescent="0.25">
      <c r="A450">
        <v>64045555555.556</v>
      </c>
      <c r="B450">
        <v>-63.375022999999999</v>
      </c>
      <c r="C450">
        <v>-50.066958999999997</v>
      </c>
      <c r="E450">
        <v>64045555555.556</v>
      </c>
      <c r="F450">
        <v>-71.463982000000001</v>
      </c>
      <c r="G450">
        <v>-58.559677000000001</v>
      </c>
      <c r="I450">
        <f t="shared" si="8"/>
        <v>64.045555555556007</v>
      </c>
    </row>
    <row r="451" spans="1:9" x14ac:dyDescent="0.25">
      <c r="A451">
        <v>64636444444.444</v>
      </c>
      <c r="B451">
        <v>-63.838757000000001</v>
      </c>
      <c r="C451">
        <v>-48.100788000000001</v>
      </c>
      <c r="E451">
        <v>64636444444.444</v>
      </c>
      <c r="F451">
        <v>-74.593429999999998</v>
      </c>
      <c r="G451">
        <v>-59.262062</v>
      </c>
      <c r="I451">
        <f t="shared" si="8"/>
        <v>64.636444444443995</v>
      </c>
    </row>
    <row r="452" spans="1:9" x14ac:dyDescent="0.25">
      <c r="A452">
        <v>65227333333.333</v>
      </c>
      <c r="B452">
        <v>-61.600918</v>
      </c>
      <c r="C452">
        <v>-42.948666000000003</v>
      </c>
      <c r="E452">
        <v>65227333333.333</v>
      </c>
      <c r="F452">
        <v>-83.202895999999996</v>
      </c>
      <c r="G452">
        <v>-66.144829000000001</v>
      </c>
      <c r="I452">
        <f t="shared" si="8"/>
        <v>65.227333333333007</v>
      </c>
    </row>
    <row r="453" spans="1:9" x14ac:dyDescent="0.25">
      <c r="A453">
        <v>65818222222.222</v>
      </c>
      <c r="B453">
        <v>-60.465381999999998</v>
      </c>
      <c r="C453">
        <v>-48.392302999999998</v>
      </c>
      <c r="E453">
        <v>65818222222.222</v>
      </c>
      <c r="F453">
        <v>-80.619315999999998</v>
      </c>
      <c r="G453">
        <v>-67.826667999999998</v>
      </c>
      <c r="I453">
        <f t="shared" si="8"/>
        <v>65.818222222222005</v>
      </c>
    </row>
    <row r="454" spans="1:9" x14ac:dyDescent="0.25">
      <c r="A454">
        <v>66409111111.111</v>
      </c>
      <c r="B454">
        <v>-60.715415999999998</v>
      </c>
      <c r="C454">
        <v>-50.825068999999999</v>
      </c>
      <c r="E454">
        <v>66409111111.111</v>
      </c>
      <c r="F454">
        <v>-80.770797999999999</v>
      </c>
      <c r="G454">
        <v>-67.073898</v>
      </c>
      <c r="I454">
        <f t="shared" ref="I454:I517" si="9">E454/1000000000</f>
        <v>66.409111111111002</v>
      </c>
    </row>
    <row r="455" spans="1:9" x14ac:dyDescent="0.25">
      <c r="A455">
        <v>67000000000</v>
      </c>
      <c r="B455">
        <v>-63.467472000000001</v>
      </c>
      <c r="C455">
        <v>-50.512726000000001</v>
      </c>
      <c r="E455">
        <v>67000000000</v>
      </c>
      <c r="F455">
        <v>-84.405983000000006</v>
      </c>
      <c r="G455">
        <v>-67.353690999999998</v>
      </c>
      <c r="I455">
        <f t="shared" si="9"/>
        <v>67</v>
      </c>
    </row>
    <row r="456" spans="1:9" x14ac:dyDescent="0.25">
      <c r="A456" t="s">
        <v>4</v>
      </c>
      <c r="E456" t="s">
        <v>4</v>
      </c>
      <c r="I456" t="e">
        <f t="shared" si="9"/>
        <v>#VALUE!</v>
      </c>
    </row>
    <row r="457" spans="1:9" x14ac:dyDescent="0.25">
      <c r="I457">
        <f t="shared" si="9"/>
        <v>0</v>
      </c>
    </row>
    <row r="458" spans="1:9" x14ac:dyDescent="0.25">
      <c r="I458">
        <f t="shared" si="9"/>
        <v>0</v>
      </c>
    </row>
    <row r="459" spans="1:9" x14ac:dyDescent="0.25">
      <c r="A459" t="s">
        <v>125</v>
      </c>
      <c r="E459" t="s">
        <v>125</v>
      </c>
      <c r="I459" t="e">
        <f t="shared" si="9"/>
        <v>#VALUE!</v>
      </c>
    </row>
    <row r="460" spans="1:9" x14ac:dyDescent="0.25">
      <c r="A460" t="s">
        <v>1</v>
      </c>
      <c r="B460" t="s">
        <v>190</v>
      </c>
      <c r="C460" t="s">
        <v>191</v>
      </c>
      <c r="E460" t="s">
        <v>1</v>
      </c>
      <c r="F460" t="s">
        <v>190</v>
      </c>
      <c r="G460" t="s">
        <v>191</v>
      </c>
      <c r="I460" t="e">
        <f t="shared" si="9"/>
        <v>#VALUE!</v>
      </c>
    </row>
    <row r="461" spans="1:9" x14ac:dyDescent="0.25">
      <c r="A461">
        <v>49596000000</v>
      </c>
      <c r="B461">
        <v>-84.539696000000006</v>
      </c>
      <c r="C461">
        <v>-71.440819000000005</v>
      </c>
      <c r="E461">
        <v>49596000000</v>
      </c>
      <c r="F461">
        <v>-77.445678999999998</v>
      </c>
      <c r="G461">
        <v>-65.294944999999998</v>
      </c>
      <c r="I461">
        <f t="shared" si="9"/>
        <v>49.595999999999997</v>
      </c>
    </row>
    <row r="462" spans="1:9" x14ac:dyDescent="0.25">
      <c r="A462">
        <v>50562888888.889</v>
      </c>
      <c r="B462">
        <v>-78.242531</v>
      </c>
      <c r="C462">
        <v>-72.962158000000002</v>
      </c>
      <c r="E462">
        <v>50562888888.889</v>
      </c>
      <c r="F462">
        <v>-84.647064</v>
      </c>
      <c r="G462">
        <v>-79.411911000000003</v>
      </c>
      <c r="I462">
        <f t="shared" si="9"/>
        <v>50.562888888888999</v>
      </c>
    </row>
    <row r="463" spans="1:9" x14ac:dyDescent="0.25">
      <c r="A463">
        <v>51529777777.778</v>
      </c>
      <c r="B463">
        <v>-88.572936999999996</v>
      </c>
      <c r="C463">
        <v>-83.199532000000005</v>
      </c>
      <c r="E463">
        <v>51529777777.778</v>
      </c>
      <c r="F463">
        <v>-90.567420999999996</v>
      </c>
      <c r="G463">
        <v>-84.301818999999995</v>
      </c>
      <c r="I463">
        <f t="shared" si="9"/>
        <v>51.529777777778001</v>
      </c>
    </row>
    <row r="464" spans="1:9" x14ac:dyDescent="0.25">
      <c r="A464">
        <v>52496666666.667</v>
      </c>
      <c r="B464">
        <v>-81.650954999999996</v>
      </c>
      <c r="C464">
        <v>-75.847892999999999</v>
      </c>
      <c r="E464">
        <v>52496666666.667</v>
      </c>
      <c r="F464">
        <v>-101.0968</v>
      </c>
      <c r="G464">
        <v>-93.355980000000002</v>
      </c>
      <c r="I464">
        <f t="shared" si="9"/>
        <v>52.496666666666997</v>
      </c>
    </row>
    <row r="465" spans="1:9" x14ac:dyDescent="0.25">
      <c r="A465">
        <v>53463555555.556</v>
      </c>
      <c r="B465">
        <v>-81.353393999999994</v>
      </c>
      <c r="C465">
        <v>-72.368301000000002</v>
      </c>
      <c r="E465">
        <v>53463555555.556</v>
      </c>
      <c r="F465">
        <v>-91.239463999999998</v>
      </c>
      <c r="G465">
        <v>-81.127746999999999</v>
      </c>
      <c r="I465">
        <f t="shared" si="9"/>
        <v>53.463555555555999</v>
      </c>
    </row>
    <row r="466" spans="1:9" x14ac:dyDescent="0.25">
      <c r="A466">
        <v>54430444444.444</v>
      </c>
      <c r="B466">
        <v>-84.917641000000003</v>
      </c>
      <c r="C466">
        <v>-77.473183000000006</v>
      </c>
      <c r="E466">
        <v>54430444444.444</v>
      </c>
      <c r="F466">
        <v>-83.097710000000006</v>
      </c>
      <c r="G466">
        <v>-74.417952999999997</v>
      </c>
      <c r="I466">
        <f t="shared" si="9"/>
        <v>54.430444444443999</v>
      </c>
    </row>
    <row r="467" spans="1:9" x14ac:dyDescent="0.25">
      <c r="A467">
        <v>55397333333.333</v>
      </c>
      <c r="B467">
        <v>-79.691779999999994</v>
      </c>
      <c r="C467">
        <v>-71.906975000000003</v>
      </c>
      <c r="E467">
        <v>55397333333.333</v>
      </c>
      <c r="F467">
        <v>-86.71669</v>
      </c>
      <c r="G467">
        <v>-78.319762999999995</v>
      </c>
      <c r="I467">
        <f t="shared" si="9"/>
        <v>55.397333333333002</v>
      </c>
    </row>
    <row r="468" spans="1:9" x14ac:dyDescent="0.25">
      <c r="A468">
        <v>56364222222.222</v>
      </c>
      <c r="B468">
        <v>-83.182518000000002</v>
      </c>
      <c r="C468">
        <v>-75.225989999999996</v>
      </c>
      <c r="E468">
        <v>56364222222.222</v>
      </c>
      <c r="F468">
        <v>-85.125731999999999</v>
      </c>
      <c r="G468">
        <v>-75.963036000000002</v>
      </c>
      <c r="I468">
        <f t="shared" si="9"/>
        <v>56.364222222221997</v>
      </c>
    </row>
    <row r="469" spans="1:9" x14ac:dyDescent="0.25">
      <c r="A469">
        <v>57331111111.111</v>
      </c>
      <c r="B469">
        <v>-76.365341000000001</v>
      </c>
      <c r="C469">
        <v>-69.12809</v>
      </c>
      <c r="E469">
        <v>57331111111.111</v>
      </c>
      <c r="F469">
        <v>-77.932502999999997</v>
      </c>
      <c r="G469">
        <v>-68.571419000000006</v>
      </c>
      <c r="I469">
        <f t="shared" si="9"/>
        <v>57.331111111110999</v>
      </c>
    </row>
    <row r="470" spans="1:9" x14ac:dyDescent="0.25">
      <c r="A470">
        <v>58298000000</v>
      </c>
      <c r="B470">
        <v>-78.910888999999997</v>
      </c>
      <c r="C470">
        <v>-71.984031999999999</v>
      </c>
      <c r="E470">
        <v>58298000000</v>
      </c>
      <c r="F470">
        <v>-93.186310000000006</v>
      </c>
      <c r="G470">
        <v>-83.065819000000005</v>
      </c>
      <c r="I470">
        <f t="shared" si="9"/>
        <v>58.298000000000002</v>
      </c>
    </row>
    <row r="471" spans="1:9" x14ac:dyDescent="0.25">
      <c r="A471">
        <v>59264888888.889</v>
      </c>
      <c r="B471">
        <v>-83.899390999999994</v>
      </c>
      <c r="C471">
        <v>-76.903769999999994</v>
      </c>
      <c r="E471">
        <v>59264888888.889</v>
      </c>
      <c r="F471">
        <v>-94.878510000000006</v>
      </c>
      <c r="G471">
        <v>-86.357910000000004</v>
      </c>
      <c r="I471">
        <f t="shared" si="9"/>
        <v>59.264888888888997</v>
      </c>
    </row>
    <row r="472" spans="1:9" x14ac:dyDescent="0.25">
      <c r="A472">
        <v>60231777777.778</v>
      </c>
      <c r="B472">
        <v>-79.635177999999996</v>
      </c>
      <c r="C472">
        <v>-71.162323000000001</v>
      </c>
      <c r="E472">
        <v>60231777777.778</v>
      </c>
      <c r="F472">
        <v>-84.364577999999995</v>
      </c>
      <c r="G472">
        <v>-76.556647999999996</v>
      </c>
      <c r="I472">
        <f t="shared" si="9"/>
        <v>60.231777777777999</v>
      </c>
    </row>
    <row r="473" spans="1:9" x14ac:dyDescent="0.25">
      <c r="A473">
        <v>61198666666.667</v>
      </c>
      <c r="B473">
        <v>-86.125136999999995</v>
      </c>
      <c r="C473">
        <v>-75.628326000000001</v>
      </c>
      <c r="E473">
        <v>61198666666.667</v>
      </c>
      <c r="F473">
        <v>-75.601692</v>
      </c>
      <c r="G473">
        <v>-66.043861000000007</v>
      </c>
      <c r="I473">
        <f t="shared" si="9"/>
        <v>61.198666666667002</v>
      </c>
    </row>
    <row r="474" spans="1:9" x14ac:dyDescent="0.25">
      <c r="A474">
        <v>62165555555.556</v>
      </c>
      <c r="B474">
        <v>-90.959106000000006</v>
      </c>
      <c r="C474">
        <v>-77.651038999999997</v>
      </c>
      <c r="E474">
        <v>62165555555.556</v>
      </c>
      <c r="F474">
        <v>-78.533812999999995</v>
      </c>
      <c r="G474">
        <v>-65.629508999999999</v>
      </c>
      <c r="I474">
        <f t="shared" si="9"/>
        <v>62.165555555555997</v>
      </c>
    </row>
    <row r="475" spans="1:9" x14ac:dyDescent="0.25">
      <c r="A475">
        <v>63132444444.444</v>
      </c>
      <c r="B475">
        <v>-86.606277000000006</v>
      </c>
      <c r="C475">
        <v>-70.868308999999996</v>
      </c>
      <c r="E475">
        <v>63132444444.444</v>
      </c>
      <c r="F475">
        <v>-83.982826000000003</v>
      </c>
      <c r="G475">
        <v>-68.651459000000003</v>
      </c>
      <c r="I475">
        <f t="shared" si="9"/>
        <v>63.132444444443998</v>
      </c>
    </row>
    <row r="476" spans="1:9" x14ac:dyDescent="0.25">
      <c r="A476">
        <v>64099333333.333</v>
      </c>
      <c r="B476">
        <v>-82.856353999999996</v>
      </c>
      <c r="C476">
        <v>-64.204102000000006</v>
      </c>
      <c r="E476">
        <v>64099333333.333</v>
      </c>
      <c r="F476">
        <v>-84.939919000000003</v>
      </c>
      <c r="G476">
        <v>-67.881850999999997</v>
      </c>
      <c r="I476">
        <f t="shared" si="9"/>
        <v>64.099333333333007</v>
      </c>
    </row>
    <row r="477" spans="1:9" x14ac:dyDescent="0.25">
      <c r="A477">
        <v>65066222222.222</v>
      </c>
      <c r="B477">
        <v>-81.977249</v>
      </c>
      <c r="C477">
        <v>-69.904167000000001</v>
      </c>
      <c r="E477">
        <v>65066222222.222</v>
      </c>
      <c r="F477">
        <v>-90.840110999999993</v>
      </c>
      <c r="G477">
        <v>-78.047461999999996</v>
      </c>
      <c r="I477">
        <f t="shared" si="9"/>
        <v>65.066222222221995</v>
      </c>
    </row>
    <row r="478" spans="1:9" x14ac:dyDescent="0.25">
      <c r="A478">
        <v>66033111111.111</v>
      </c>
      <c r="B478">
        <v>-91.499825000000001</v>
      </c>
      <c r="C478">
        <v>-81.609474000000006</v>
      </c>
      <c r="E478">
        <v>66033111111.111</v>
      </c>
      <c r="F478">
        <v>-81.533439999999999</v>
      </c>
      <c r="G478">
        <v>-67.836539999999999</v>
      </c>
      <c r="I478">
        <f t="shared" si="9"/>
        <v>66.033111111110998</v>
      </c>
    </row>
    <row r="479" spans="1:9" x14ac:dyDescent="0.25">
      <c r="A479">
        <v>67000000000</v>
      </c>
      <c r="B479">
        <v>-77.473929999999996</v>
      </c>
      <c r="C479">
        <v>-64.519188</v>
      </c>
      <c r="E479">
        <v>67000000000</v>
      </c>
      <c r="F479">
        <v>-75.986312999999996</v>
      </c>
      <c r="G479">
        <v>-58.934016999999997</v>
      </c>
      <c r="I479">
        <f t="shared" si="9"/>
        <v>67</v>
      </c>
    </row>
    <row r="480" spans="1:9" x14ac:dyDescent="0.25">
      <c r="A480" t="s">
        <v>4</v>
      </c>
      <c r="E480" t="s">
        <v>4</v>
      </c>
      <c r="I480" t="e">
        <f t="shared" si="9"/>
        <v>#VALUE!</v>
      </c>
    </row>
    <row r="481" spans="1:9" x14ac:dyDescent="0.25">
      <c r="I481">
        <f t="shared" si="9"/>
        <v>0</v>
      </c>
    </row>
    <row r="482" spans="1:9" x14ac:dyDescent="0.25">
      <c r="I482">
        <f t="shared" si="9"/>
        <v>0</v>
      </c>
    </row>
    <row r="483" spans="1:9" x14ac:dyDescent="0.25">
      <c r="A483" t="s">
        <v>128</v>
      </c>
      <c r="E483" t="s">
        <v>128</v>
      </c>
      <c r="I483" t="e">
        <f t="shared" si="9"/>
        <v>#VALUE!</v>
      </c>
    </row>
    <row r="484" spans="1:9" x14ac:dyDescent="0.25">
      <c r="A484" t="s">
        <v>1</v>
      </c>
      <c r="B484" t="s">
        <v>192</v>
      </c>
      <c r="C484" t="s">
        <v>193</v>
      </c>
      <c r="E484" t="s">
        <v>1</v>
      </c>
      <c r="F484" t="s">
        <v>192</v>
      </c>
      <c r="G484" t="s">
        <v>193</v>
      </c>
      <c r="I484" t="e">
        <f t="shared" si="9"/>
        <v>#VALUE!</v>
      </c>
    </row>
    <row r="485" spans="1:9" x14ac:dyDescent="0.25">
      <c r="A485">
        <v>14455000000</v>
      </c>
      <c r="B485">
        <v>-40.896000000000001</v>
      </c>
      <c r="C485">
        <v>-27.797129000000002</v>
      </c>
      <c r="E485">
        <v>14455000000</v>
      </c>
      <c r="F485">
        <v>-51.094334000000003</v>
      </c>
      <c r="G485">
        <v>-38.943604000000001</v>
      </c>
      <c r="I485">
        <f t="shared" si="9"/>
        <v>14.455</v>
      </c>
    </row>
    <row r="486" spans="1:9" x14ac:dyDescent="0.25">
      <c r="A486">
        <v>17374166666.667</v>
      </c>
      <c r="B486">
        <v>-61.519657000000002</v>
      </c>
      <c r="C486">
        <v>-56.239280999999998</v>
      </c>
      <c r="E486">
        <v>17374166666.667</v>
      </c>
      <c r="F486">
        <v>-57.578747</v>
      </c>
      <c r="G486">
        <v>-52.343586000000002</v>
      </c>
      <c r="I486">
        <f t="shared" si="9"/>
        <v>17.374166666667001</v>
      </c>
    </row>
    <row r="487" spans="1:9" x14ac:dyDescent="0.25">
      <c r="A487">
        <v>20293333333.333</v>
      </c>
      <c r="B487">
        <v>-69.415954999999997</v>
      </c>
      <c r="C487">
        <v>-64.042557000000002</v>
      </c>
      <c r="E487">
        <v>20293333333.333</v>
      </c>
      <c r="F487">
        <v>-69.316460000000006</v>
      </c>
      <c r="G487">
        <v>-63.050854000000001</v>
      </c>
      <c r="I487">
        <f t="shared" si="9"/>
        <v>20.293333333332999</v>
      </c>
    </row>
    <row r="488" spans="1:9" x14ac:dyDescent="0.25">
      <c r="A488">
        <v>23212500000</v>
      </c>
      <c r="B488">
        <v>-69.871871999999996</v>
      </c>
      <c r="C488">
        <v>-64.068809999999999</v>
      </c>
      <c r="E488">
        <v>23212500000</v>
      </c>
      <c r="F488">
        <v>-83.698677000000004</v>
      </c>
      <c r="G488">
        <v>-75.957854999999995</v>
      </c>
      <c r="I488">
        <f t="shared" si="9"/>
        <v>23.212499999999999</v>
      </c>
    </row>
    <row r="489" spans="1:9" x14ac:dyDescent="0.25">
      <c r="A489">
        <v>26131666666.667</v>
      </c>
      <c r="B489">
        <v>-55.872245999999997</v>
      </c>
      <c r="C489">
        <v>-46.887157000000002</v>
      </c>
      <c r="E489">
        <v>26131666666.667</v>
      </c>
      <c r="F489">
        <v>-71.663787999999997</v>
      </c>
      <c r="G489">
        <v>-61.552070999999998</v>
      </c>
      <c r="I489">
        <f t="shared" si="9"/>
        <v>26.131666666666998</v>
      </c>
    </row>
    <row r="490" spans="1:9" x14ac:dyDescent="0.25">
      <c r="A490">
        <v>29050833333.333</v>
      </c>
      <c r="B490">
        <v>-80.830566000000005</v>
      </c>
      <c r="C490">
        <v>-73.386107999999993</v>
      </c>
      <c r="E490">
        <v>29050833333.333</v>
      </c>
      <c r="F490">
        <v>-90.248199</v>
      </c>
      <c r="G490">
        <v>-81.568450999999996</v>
      </c>
      <c r="I490">
        <f t="shared" si="9"/>
        <v>29.050833333332999</v>
      </c>
    </row>
    <row r="491" spans="1:9" x14ac:dyDescent="0.25">
      <c r="A491">
        <v>31970000000</v>
      </c>
      <c r="B491">
        <v>-72.868133999999998</v>
      </c>
      <c r="C491">
        <v>-65.083327999999995</v>
      </c>
      <c r="E491">
        <v>31970000000</v>
      </c>
      <c r="F491">
        <v>-73.980002999999996</v>
      </c>
      <c r="G491">
        <v>-65.583068999999995</v>
      </c>
      <c r="I491">
        <f t="shared" si="9"/>
        <v>31.97</v>
      </c>
    </row>
    <row r="492" spans="1:9" x14ac:dyDescent="0.25">
      <c r="A492">
        <v>34889166666.667</v>
      </c>
      <c r="B492">
        <v>-71.078666999999996</v>
      </c>
      <c r="C492">
        <v>-63.122135</v>
      </c>
      <c r="E492">
        <v>34889166666.667</v>
      </c>
      <c r="F492">
        <v>-65.979279000000005</v>
      </c>
      <c r="G492">
        <v>-56.816586000000001</v>
      </c>
      <c r="I492">
        <f t="shared" si="9"/>
        <v>34.889166666667002</v>
      </c>
    </row>
    <row r="493" spans="1:9" x14ac:dyDescent="0.25">
      <c r="A493">
        <v>37808333333.333</v>
      </c>
      <c r="B493">
        <v>-67.186104</v>
      </c>
      <c r="C493">
        <v>-59.948860000000003</v>
      </c>
      <c r="E493">
        <v>37808333333.333</v>
      </c>
      <c r="F493">
        <v>-79.594818000000004</v>
      </c>
      <c r="G493">
        <v>-70.233733999999998</v>
      </c>
      <c r="I493">
        <f t="shared" si="9"/>
        <v>37.808333333333003</v>
      </c>
    </row>
    <row r="494" spans="1:9" x14ac:dyDescent="0.25">
      <c r="A494">
        <v>40727500000</v>
      </c>
      <c r="B494">
        <v>-64.498885999999999</v>
      </c>
      <c r="C494">
        <v>-57.572032999999998</v>
      </c>
      <c r="E494">
        <v>40727500000</v>
      </c>
      <c r="F494">
        <v>-81.231116999999998</v>
      </c>
      <c r="G494">
        <v>-71.110625999999996</v>
      </c>
      <c r="I494">
        <f t="shared" si="9"/>
        <v>40.727499999999999</v>
      </c>
    </row>
    <row r="495" spans="1:9" x14ac:dyDescent="0.25">
      <c r="A495">
        <v>43646666666.667</v>
      </c>
      <c r="B495">
        <v>-68.617722000000001</v>
      </c>
      <c r="C495">
        <v>-61.622104999999998</v>
      </c>
      <c r="E495">
        <v>43646666666.667</v>
      </c>
      <c r="F495">
        <v>-66.054221999999996</v>
      </c>
      <c r="G495">
        <v>-57.533614999999998</v>
      </c>
      <c r="I495">
        <f t="shared" si="9"/>
        <v>43.646666666667002</v>
      </c>
    </row>
    <row r="496" spans="1:9" x14ac:dyDescent="0.25">
      <c r="A496">
        <v>46565833333.333</v>
      </c>
      <c r="B496">
        <v>-78.510627999999997</v>
      </c>
      <c r="C496">
        <v>-70.037773000000001</v>
      </c>
      <c r="E496">
        <v>46565833333.333</v>
      </c>
      <c r="F496">
        <v>-72.586348999999998</v>
      </c>
      <c r="G496">
        <v>-64.778419</v>
      </c>
      <c r="I496">
        <f t="shared" si="9"/>
        <v>46.565833333333003</v>
      </c>
    </row>
    <row r="497" spans="1:9" x14ac:dyDescent="0.25">
      <c r="A497">
        <v>49485000000</v>
      </c>
      <c r="B497">
        <v>-81.460555999999997</v>
      </c>
      <c r="C497">
        <v>-70.963745000000003</v>
      </c>
      <c r="E497">
        <v>49485000000</v>
      </c>
      <c r="F497">
        <v>-76.440551999999997</v>
      </c>
      <c r="G497">
        <v>-66.882721000000004</v>
      </c>
      <c r="I497">
        <f t="shared" si="9"/>
        <v>49.484999999999999</v>
      </c>
    </row>
    <row r="498" spans="1:9" x14ac:dyDescent="0.25">
      <c r="A498">
        <v>52404166666.667</v>
      </c>
      <c r="B498">
        <v>-60.704731000000002</v>
      </c>
      <c r="C498">
        <v>-47.396667000000001</v>
      </c>
      <c r="E498">
        <v>52404166666.667</v>
      </c>
      <c r="F498">
        <v>-54.948132000000001</v>
      </c>
      <c r="G498">
        <v>-42.043823000000003</v>
      </c>
      <c r="I498">
        <f t="shared" si="9"/>
        <v>52.404166666667003</v>
      </c>
    </row>
    <row r="499" spans="1:9" x14ac:dyDescent="0.25">
      <c r="A499">
        <v>55323333333.333</v>
      </c>
      <c r="B499">
        <v>-49.630935999999998</v>
      </c>
      <c r="C499">
        <v>-33.892966999999999</v>
      </c>
      <c r="E499">
        <v>55323333333.333</v>
      </c>
      <c r="F499">
        <v>-55.037253999999997</v>
      </c>
      <c r="G499">
        <v>-39.705886999999997</v>
      </c>
      <c r="I499">
        <f t="shared" si="9"/>
        <v>55.323333333332997</v>
      </c>
    </row>
    <row r="500" spans="1:9" x14ac:dyDescent="0.25">
      <c r="A500">
        <v>58242500000</v>
      </c>
      <c r="B500">
        <v>-45.360950000000003</v>
      </c>
      <c r="C500">
        <v>-26.708697999999998</v>
      </c>
      <c r="E500">
        <v>58242500000</v>
      </c>
      <c r="F500">
        <v>-49.478164999999997</v>
      </c>
      <c r="G500">
        <v>-32.420096999999998</v>
      </c>
      <c r="I500">
        <f t="shared" si="9"/>
        <v>58.2425</v>
      </c>
    </row>
    <row r="501" spans="1:9" x14ac:dyDescent="0.25">
      <c r="A501">
        <v>61161666666.667</v>
      </c>
      <c r="B501">
        <v>-45.353225999999999</v>
      </c>
      <c r="C501">
        <v>-33.280147999999997</v>
      </c>
      <c r="E501">
        <v>61161666666.667</v>
      </c>
      <c r="F501">
        <v>-57.126460999999999</v>
      </c>
      <c r="G501">
        <v>-44.333809000000002</v>
      </c>
      <c r="I501">
        <f t="shared" si="9"/>
        <v>61.161666666667003</v>
      </c>
    </row>
    <row r="502" spans="1:9" x14ac:dyDescent="0.25">
      <c r="A502">
        <v>64080833333.333</v>
      </c>
      <c r="B502">
        <v>-46.471806000000001</v>
      </c>
      <c r="C502">
        <v>-36.581459000000002</v>
      </c>
      <c r="E502">
        <v>64080833333.333</v>
      </c>
      <c r="F502">
        <v>-80.531906000000006</v>
      </c>
      <c r="G502">
        <v>-66.835007000000004</v>
      </c>
      <c r="I502">
        <f t="shared" si="9"/>
        <v>64.080833333333004</v>
      </c>
    </row>
    <row r="503" spans="1:9" x14ac:dyDescent="0.25">
      <c r="A503">
        <v>67000000000</v>
      </c>
      <c r="B503">
        <v>-49.786006999999998</v>
      </c>
      <c r="C503">
        <v>-36.831260999999998</v>
      </c>
      <c r="E503">
        <v>67000000000</v>
      </c>
      <c r="F503">
        <v>-78.745506000000006</v>
      </c>
      <c r="G503">
        <v>-61.693210999999998</v>
      </c>
      <c r="I503">
        <f t="shared" si="9"/>
        <v>67</v>
      </c>
    </row>
    <row r="504" spans="1:9" x14ac:dyDescent="0.25">
      <c r="A504" t="s">
        <v>4</v>
      </c>
      <c r="E504" t="s">
        <v>4</v>
      </c>
      <c r="I504" t="e">
        <f t="shared" si="9"/>
        <v>#VALUE!</v>
      </c>
    </row>
    <row r="505" spans="1:9" x14ac:dyDescent="0.25">
      <c r="I505">
        <f t="shared" si="9"/>
        <v>0</v>
      </c>
    </row>
    <row r="506" spans="1:9" x14ac:dyDescent="0.25">
      <c r="I506">
        <f t="shared" si="9"/>
        <v>0</v>
      </c>
    </row>
    <row r="507" spans="1:9" x14ac:dyDescent="0.25">
      <c r="A507" t="s">
        <v>131</v>
      </c>
      <c r="E507" t="s">
        <v>131</v>
      </c>
      <c r="I507" t="e">
        <f t="shared" si="9"/>
        <v>#VALUE!</v>
      </c>
    </row>
    <row r="508" spans="1:9" x14ac:dyDescent="0.25">
      <c r="A508" t="s">
        <v>1</v>
      </c>
      <c r="B508" t="s">
        <v>194</v>
      </c>
      <c r="C508" t="s">
        <v>195</v>
      </c>
      <c r="E508" t="s">
        <v>1</v>
      </c>
      <c r="F508" t="s">
        <v>194</v>
      </c>
      <c r="G508" t="s">
        <v>195</v>
      </c>
      <c r="I508" t="e">
        <f t="shared" si="9"/>
        <v>#VALUE!</v>
      </c>
    </row>
    <row r="509" spans="1:9" x14ac:dyDescent="0.25">
      <c r="A509">
        <v>28455000000</v>
      </c>
      <c r="B509">
        <v>-70.558441000000002</v>
      </c>
      <c r="C509">
        <v>-57.459567999999997</v>
      </c>
      <c r="E509">
        <v>28455000000</v>
      </c>
      <c r="F509">
        <v>-76.573997000000006</v>
      </c>
      <c r="G509">
        <v>-64.423271</v>
      </c>
      <c r="I509">
        <f t="shared" si="9"/>
        <v>28.454999999999998</v>
      </c>
    </row>
    <row r="510" spans="1:9" x14ac:dyDescent="0.25">
      <c r="A510">
        <v>30596388888.889</v>
      </c>
      <c r="B510">
        <v>-71.223044999999999</v>
      </c>
      <c r="C510">
        <v>-65.942665000000005</v>
      </c>
      <c r="E510">
        <v>30596388888.889</v>
      </c>
      <c r="F510">
        <v>-75.082451000000006</v>
      </c>
      <c r="G510">
        <v>-69.847297999999995</v>
      </c>
      <c r="I510">
        <f t="shared" si="9"/>
        <v>30.596388888888999</v>
      </c>
    </row>
    <row r="511" spans="1:9" x14ac:dyDescent="0.25">
      <c r="A511">
        <v>32737777777.778</v>
      </c>
      <c r="B511">
        <v>-85.258156</v>
      </c>
      <c r="C511">
        <v>-79.884758000000005</v>
      </c>
      <c r="E511">
        <v>32737777777.778</v>
      </c>
      <c r="F511">
        <v>-70.206992999999997</v>
      </c>
      <c r="G511">
        <v>-63.941386999999999</v>
      </c>
      <c r="I511">
        <f t="shared" si="9"/>
        <v>32.737777777778</v>
      </c>
    </row>
    <row r="512" spans="1:9" x14ac:dyDescent="0.25">
      <c r="A512">
        <v>34879166666.667</v>
      </c>
      <c r="B512">
        <v>-87.542525999999995</v>
      </c>
      <c r="C512">
        <v>-81.739463999999998</v>
      </c>
      <c r="E512">
        <v>34879166666.667</v>
      </c>
      <c r="F512">
        <v>-85.028694000000002</v>
      </c>
      <c r="G512">
        <v>-77.287880000000001</v>
      </c>
      <c r="I512">
        <f t="shared" si="9"/>
        <v>34.879166666666997</v>
      </c>
    </row>
    <row r="513" spans="1:9" x14ac:dyDescent="0.25">
      <c r="A513">
        <v>37020555555.556</v>
      </c>
      <c r="B513">
        <v>-112.81449000000001</v>
      </c>
      <c r="C513">
        <v>-103.82940000000001</v>
      </c>
      <c r="E513">
        <v>37020555555.556</v>
      </c>
      <c r="F513">
        <v>-83.762305999999995</v>
      </c>
      <c r="G513">
        <v>-73.650588999999997</v>
      </c>
      <c r="I513">
        <f t="shared" si="9"/>
        <v>37.020555555556001</v>
      </c>
    </row>
    <row r="514" spans="1:9" x14ac:dyDescent="0.25">
      <c r="A514">
        <v>39161944444.444</v>
      </c>
      <c r="B514">
        <v>-88.056884999999994</v>
      </c>
      <c r="C514">
        <v>-80.612426999999997</v>
      </c>
      <c r="E514">
        <v>39161944444.444</v>
      </c>
      <c r="F514">
        <v>-88.248795000000001</v>
      </c>
      <c r="G514">
        <v>-79.569038000000006</v>
      </c>
      <c r="I514">
        <f t="shared" si="9"/>
        <v>39.161944444444003</v>
      </c>
    </row>
    <row r="515" spans="1:9" x14ac:dyDescent="0.25">
      <c r="A515">
        <v>41303333333.333</v>
      </c>
      <c r="B515">
        <v>-86.726799</v>
      </c>
      <c r="C515">
        <v>-78.941993999999994</v>
      </c>
      <c r="E515">
        <v>41303333333.333</v>
      </c>
      <c r="F515">
        <v>-86.336449000000002</v>
      </c>
      <c r="G515">
        <v>-77.939521999999997</v>
      </c>
      <c r="I515">
        <f t="shared" si="9"/>
        <v>41.303333333333001</v>
      </c>
    </row>
    <row r="516" spans="1:9" x14ac:dyDescent="0.25">
      <c r="A516">
        <v>43444722222.222</v>
      </c>
      <c r="B516">
        <v>-81.80941</v>
      </c>
      <c r="C516">
        <v>-73.852881999999994</v>
      </c>
      <c r="E516">
        <v>43444722222.222</v>
      </c>
      <c r="F516">
        <v>-83.25676</v>
      </c>
      <c r="G516">
        <v>-74.094063000000006</v>
      </c>
      <c r="I516">
        <f t="shared" si="9"/>
        <v>43.444722222221998</v>
      </c>
    </row>
    <row r="517" spans="1:9" x14ac:dyDescent="0.25">
      <c r="A517">
        <v>45586111111.111</v>
      </c>
      <c r="B517">
        <v>-81.817970000000003</v>
      </c>
      <c r="C517">
        <v>-74.580726999999996</v>
      </c>
      <c r="E517">
        <v>45586111111.111</v>
      </c>
      <c r="F517">
        <v>-92.131270999999998</v>
      </c>
      <c r="G517">
        <v>-82.770187000000007</v>
      </c>
      <c r="I517">
        <f t="shared" si="9"/>
        <v>45.586111111111002</v>
      </c>
    </row>
    <row r="518" spans="1:9" x14ac:dyDescent="0.25">
      <c r="A518">
        <v>47727500000</v>
      </c>
      <c r="B518">
        <v>-82.226294999999993</v>
      </c>
      <c r="C518">
        <v>-75.299446000000003</v>
      </c>
      <c r="E518">
        <v>47727500000</v>
      </c>
      <c r="F518">
        <v>-87.241012999999995</v>
      </c>
      <c r="G518">
        <v>-77.120521999999994</v>
      </c>
      <c r="I518">
        <f t="shared" ref="I518:I581" si="10">E518/1000000000</f>
        <v>47.727499999999999</v>
      </c>
    </row>
    <row r="519" spans="1:9" x14ac:dyDescent="0.25">
      <c r="A519">
        <v>49868888888.889</v>
      </c>
      <c r="B519">
        <v>-78.654105999999999</v>
      </c>
      <c r="C519">
        <v>-71.658493000000007</v>
      </c>
      <c r="E519">
        <v>49868888888.889</v>
      </c>
      <c r="F519">
        <v>-84.705665999999994</v>
      </c>
      <c r="G519">
        <v>-76.185066000000006</v>
      </c>
      <c r="I519">
        <f t="shared" si="10"/>
        <v>49.868888888889003</v>
      </c>
    </row>
    <row r="520" spans="1:9" x14ac:dyDescent="0.25">
      <c r="A520">
        <v>52010277777.778</v>
      </c>
      <c r="B520">
        <v>-88.559708000000001</v>
      </c>
      <c r="C520">
        <v>-80.086844999999997</v>
      </c>
      <c r="E520">
        <v>52010277777.778</v>
      </c>
      <c r="F520">
        <v>-76.512985</v>
      </c>
      <c r="G520">
        <v>-68.705055000000002</v>
      </c>
      <c r="I520">
        <f t="shared" si="10"/>
        <v>52.010277777778001</v>
      </c>
    </row>
    <row r="521" spans="1:9" x14ac:dyDescent="0.25">
      <c r="A521">
        <v>54151666666.667</v>
      </c>
      <c r="B521">
        <v>-97.888237000000004</v>
      </c>
      <c r="C521">
        <v>-87.391425999999996</v>
      </c>
      <c r="E521">
        <v>54151666666.667</v>
      </c>
      <c r="F521">
        <v>-78.711983000000004</v>
      </c>
      <c r="G521">
        <v>-69.154144000000002</v>
      </c>
      <c r="I521">
        <f t="shared" si="10"/>
        <v>54.151666666666998</v>
      </c>
    </row>
    <row r="522" spans="1:9" x14ac:dyDescent="0.25">
      <c r="A522">
        <v>56293055555.556</v>
      </c>
      <c r="B522">
        <v>-79.320648000000006</v>
      </c>
      <c r="C522">
        <v>-66.012580999999997</v>
      </c>
      <c r="E522">
        <v>56293055555.556</v>
      </c>
      <c r="F522">
        <v>-80.954880000000003</v>
      </c>
      <c r="G522">
        <v>-68.050567999999998</v>
      </c>
      <c r="I522">
        <f t="shared" si="10"/>
        <v>56.293055555556002</v>
      </c>
    </row>
    <row r="523" spans="1:9" x14ac:dyDescent="0.25">
      <c r="A523">
        <v>58434444444.444</v>
      </c>
      <c r="B523">
        <v>-84.693054000000004</v>
      </c>
      <c r="C523">
        <v>-68.955085999999994</v>
      </c>
      <c r="E523">
        <v>58434444444.444</v>
      </c>
      <c r="F523">
        <v>-88.688675000000003</v>
      </c>
      <c r="G523">
        <v>-73.357315</v>
      </c>
      <c r="I523">
        <f t="shared" si="10"/>
        <v>58.434444444443997</v>
      </c>
    </row>
    <row r="524" spans="1:9" x14ac:dyDescent="0.25">
      <c r="A524">
        <v>60575833333.333</v>
      </c>
      <c r="B524">
        <v>-87.170447999999993</v>
      </c>
      <c r="C524">
        <v>-68.518196000000003</v>
      </c>
      <c r="E524">
        <v>60575833333.333</v>
      </c>
      <c r="F524">
        <v>-86.507660000000001</v>
      </c>
      <c r="G524">
        <v>-69.449584999999999</v>
      </c>
      <c r="I524">
        <f t="shared" si="10"/>
        <v>60.575833333333001</v>
      </c>
    </row>
    <row r="525" spans="1:9" x14ac:dyDescent="0.25">
      <c r="A525">
        <v>62717222222.222</v>
      </c>
      <c r="B525">
        <v>-106.42509</v>
      </c>
      <c r="C525">
        <v>-94.352012999999999</v>
      </c>
      <c r="E525">
        <v>62717222222.222</v>
      </c>
      <c r="F525">
        <v>-88.704277000000005</v>
      </c>
      <c r="G525">
        <v>-75.911629000000005</v>
      </c>
      <c r="I525">
        <f t="shared" si="10"/>
        <v>62.717222222221999</v>
      </c>
    </row>
    <row r="526" spans="1:9" x14ac:dyDescent="0.25">
      <c r="A526">
        <v>64858611111.111</v>
      </c>
      <c r="B526">
        <v>-91.379554999999996</v>
      </c>
      <c r="C526">
        <v>-81.489204000000001</v>
      </c>
      <c r="E526">
        <v>64858611111.111</v>
      </c>
      <c r="F526">
        <v>-82.294792000000001</v>
      </c>
      <c r="G526">
        <v>-68.597885000000005</v>
      </c>
      <c r="I526">
        <f t="shared" si="10"/>
        <v>64.858611111111003</v>
      </c>
    </row>
    <row r="527" spans="1:9" x14ac:dyDescent="0.25">
      <c r="A527">
        <v>67000000000</v>
      </c>
      <c r="B527">
        <v>-85.600586000000007</v>
      </c>
      <c r="C527">
        <v>-72.645836000000003</v>
      </c>
      <c r="E527">
        <v>67000000000</v>
      </c>
      <c r="F527">
        <v>-80.806899999999999</v>
      </c>
      <c r="G527">
        <v>-63.754604</v>
      </c>
      <c r="I527">
        <f t="shared" si="10"/>
        <v>67</v>
      </c>
    </row>
    <row r="528" spans="1:9" x14ac:dyDescent="0.25">
      <c r="A528" t="s">
        <v>4</v>
      </c>
      <c r="E528" t="s">
        <v>4</v>
      </c>
      <c r="I528" t="e">
        <f t="shared" si="10"/>
        <v>#VALUE!</v>
      </c>
    </row>
    <row r="529" spans="1:9" x14ac:dyDescent="0.25">
      <c r="I529">
        <f t="shared" si="10"/>
        <v>0</v>
      </c>
    </row>
    <row r="530" spans="1:9" x14ac:dyDescent="0.25">
      <c r="I530">
        <f t="shared" si="10"/>
        <v>0</v>
      </c>
    </row>
    <row r="531" spans="1:9" x14ac:dyDescent="0.25">
      <c r="A531" t="s">
        <v>134</v>
      </c>
      <c r="E531" t="s">
        <v>134</v>
      </c>
      <c r="I531" t="e">
        <f t="shared" si="10"/>
        <v>#VALUE!</v>
      </c>
    </row>
    <row r="532" spans="1:9" x14ac:dyDescent="0.25">
      <c r="A532" t="s">
        <v>1</v>
      </c>
      <c r="B532" t="s">
        <v>196</v>
      </c>
      <c r="C532" t="s">
        <v>197</v>
      </c>
      <c r="E532" t="s">
        <v>1</v>
      </c>
      <c r="F532" t="s">
        <v>196</v>
      </c>
      <c r="G532" t="s">
        <v>197</v>
      </c>
      <c r="I532" t="e">
        <f t="shared" si="10"/>
        <v>#VALUE!</v>
      </c>
    </row>
    <row r="533" spans="1:9" x14ac:dyDescent="0.25">
      <c r="A533">
        <v>42455000000</v>
      </c>
      <c r="B533">
        <v>-38.729843000000002</v>
      </c>
      <c r="C533">
        <v>-25.630973999999998</v>
      </c>
      <c r="E533">
        <v>42455000000</v>
      </c>
      <c r="F533">
        <v>-44.688698000000002</v>
      </c>
      <c r="G533">
        <v>-32.537970999999999</v>
      </c>
      <c r="I533">
        <f t="shared" si="10"/>
        <v>42.454999999999998</v>
      </c>
    </row>
    <row r="534" spans="1:9" x14ac:dyDescent="0.25">
      <c r="A534">
        <v>43818611111.111</v>
      </c>
      <c r="B534">
        <v>-40.578040999999999</v>
      </c>
      <c r="C534">
        <v>-35.297665000000002</v>
      </c>
      <c r="E534">
        <v>43818611111.111</v>
      </c>
      <c r="F534">
        <v>-46.249316999999998</v>
      </c>
      <c r="G534">
        <v>-41.014156</v>
      </c>
      <c r="I534">
        <f t="shared" si="10"/>
        <v>43.818611111110997</v>
      </c>
    </row>
    <row r="535" spans="1:9" x14ac:dyDescent="0.25">
      <c r="A535">
        <v>45182222222.222</v>
      </c>
      <c r="B535">
        <v>-44.598415000000003</v>
      </c>
      <c r="C535">
        <v>-39.225017999999999</v>
      </c>
      <c r="E535">
        <v>45182222222.222</v>
      </c>
      <c r="F535">
        <v>-49.514468999999998</v>
      </c>
      <c r="G535">
        <v>-43.248863</v>
      </c>
      <c r="I535">
        <f t="shared" si="10"/>
        <v>45.182222222222002</v>
      </c>
    </row>
    <row r="536" spans="1:9" x14ac:dyDescent="0.25">
      <c r="A536">
        <v>46545833333.333</v>
      </c>
      <c r="B536">
        <v>-48.079529000000001</v>
      </c>
      <c r="C536">
        <v>-42.276465999999999</v>
      </c>
      <c r="E536">
        <v>46545833333.333</v>
      </c>
      <c r="F536">
        <v>-54.911696999999997</v>
      </c>
      <c r="G536">
        <v>-47.170883000000003</v>
      </c>
      <c r="I536">
        <f t="shared" si="10"/>
        <v>46.545833333333</v>
      </c>
    </row>
    <row r="537" spans="1:9" x14ac:dyDescent="0.25">
      <c r="A537">
        <v>47909444444.444</v>
      </c>
      <c r="B537">
        <v>-56.077396</v>
      </c>
      <c r="C537">
        <v>-47.092312</v>
      </c>
      <c r="E537">
        <v>47909444444.444</v>
      </c>
      <c r="F537">
        <v>-66.190048000000004</v>
      </c>
      <c r="G537">
        <v>-56.078330999999999</v>
      </c>
      <c r="I537">
        <f t="shared" si="10"/>
        <v>47.909444444443999</v>
      </c>
    </row>
    <row r="538" spans="1:9" x14ac:dyDescent="0.25">
      <c r="A538">
        <v>49273055555.556</v>
      </c>
      <c r="B538">
        <v>-61.974888</v>
      </c>
      <c r="C538">
        <v>-54.530430000000003</v>
      </c>
      <c r="E538">
        <v>49273055555.556</v>
      </c>
      <c r="F538">
        <v>-55.427109000000002</v>
      </c>
      <c r="G538">
        <v>-46.747356000000003</v>
      </c>
      <c r="I538">
        <f t="shared" si="10"/>
        <v>49.273055555555999</v>
      </c>
    </row>
    <row r="539" spans="1:9" x14ac:dyDescent="0.25">
      <c r="A539">
        <v>50636666666.667</v>
      </c>
      <c r="B539">
        <v>-69.884574999999998</v>
      </c>
      <c r="C539">
        <v>-62.099769999999999</v>
      </c>
      <c r="E539">
        <v>50636666666.667</v>
      </c>
      <c r="F539">
        <v>-63.059654000000002</v>
      </c>
      <c r="G539">
        <v>-54.662723999999997</v>
      </c>
      <c r="I539">
        <f t="shared" si="10"/>
        <v>50.636666666666997</v>
      </c>
    </row>
    <row r="540" spans="1:9" x14ac:dyDescent="0.25">
      <c r="A540">
        <v>52000277777.778</v>
      </c>
      <c r="B540">
        <v>-67.738922000000002</v>
      </c>
      <c r="C540">
        <v>-59.782393999999996</v>
      </c>
      <c r="E540">
        <v>52000277777.778</v>
      </c>
      <c r="F540">
        <v>-65.631325000000004</v>
      </c>
      <c r="G540">
        <v>-56.468623999999998</v>
      </c>
      <c r="I540">
        <f t="shared" si="10"/>
        <v>52.000277777778003</v>
      </c>
    </row>
    <row r="541" spans="1:9" x14ac:dyDescent="0.25">
      <c r="A541">
        <v>53363888888.889</v>
      </c>
      <c r="B541">
        <v>-65.508674999999997</v>
      </c>
      <c r="C541">
        <v>-58.271427000000003</v>
      </c>
      <c r="E541">
        <v>53363888888.889</v>
      </c>
      <c r="F541">
        <v>-72.572433000000004</v>
      </c>
      <c r="G541">
        <v>-63.211348999999998</v>
      </c>
      <c r="I541">
        <f t="shared" si="10"/>
        <v>53.363888888889001</v>
      </c>
    </row>
    <row r="542" spans="1:9" x14ac:dyDescent="0.25">
      <c r="A542">
        <v>54727500000</v>
      </c>
      <c r="B542">
        <v>-67.976639000000006</v>
      </c>
      <c r="C542">
        <v>-61.049782</v>
      </c>
      <c r="E542">
        <v>54727500000</v>
      </c>
      <c r="F542">
        <v>-77.111694</v>
      </c>
      <c r="G542">
        <v>-66.991202999999999</v>
      </c>
      <c r="I542">
        <f t="shared" si="10"/>
        <v>54.727499999999999</v>
      </c>
    </row>
    <row r="543" spans="1:9" x14ac:dyDescent="0.25">
      <c r="A543">
        <v>56091111111.111</v>
      </c>
      <c r="B543">
        <v>-72.971626000000001</v>
      </c>
      <c r="C543">
        <v>-65.976005999999998</v>
      </c>
      <c r="E543">
        <v>56091111111.111</v>
      </c>
      <c r="F543">
        <v>-85.146286000000003</v>
      </c>
      <c r="G543">
        <v>-76.625679000000005</v>
      </c>
      <c r="I543">
        <f t="shared" si="10"/>
        <v>56.091111111110997</v>
      </c>
    </row>
    <row r="544" spans="1:9" x14ac:dyDescent="0.25">
      <c r="A544">
        <v>57454722222.222</v>
      </c>
      <c r="B544">
        <v>-77.798293999999999</v>
      </c>
      <c r="C544">
        <v>-69.325432000000006</v>
      </c>
      <c r="E544">
        <v>57454722222.222</v>
      </c>
      <c r="F544">
        <v>-79.578552000000002</v>
      </c>
      <c r="G544">
        <v>-71.770622000000003</v>
      </c>
      <c r="I544">
        <f t="shared" si="10"/>
        <v>57.454722222222003</v>
      </c>
    </row>
    <row r="545" spans="1:9" x14ac:dyDescent="0.25">
      <c r="A545">
        <v>58818333333.333</v>
      </c>
      <c r="B545">
        <v>-84.979866000000001</v>
      </c>
      <c r="C545">
        <v>-74.483063000000001</v>
      </c>
      <c r="E545">
        <v>58818333333.333</v>
      </c>
      <c r="F545">
        <v>-78.287743000000006</v>
      </c>
      <c r="G545">
        <v>-68.729904000000005</v>
      </c>
      <c r="I545">
        <f t="shared" si="10"/>
        <v>58.818333333333001</v>
      </c>
    </row>
    <row r="546" spans="1:9" x14ac:dyDescent="0.25">
      <c r="A546">
        <v>60181944444.444</v>
      </c>
      <c r="B546">
        <v>-77.709190000000007</v>
      </c>
      <c r="C546">
        <v>-64.401122999999998</v>
      </c>
      <c r="E546">
        <v>60181944444.444</v>
      </c>
      <c r="F546">
        <v>-73.887207000000004</v>
      </c>
      <c r="G546">
        <v>-60.982903</v>
      </c>
      <c r="I546">
        <f t="shared" si="10"/>
        <v>60.181944444443999</v>
      </c>
    </row>
    <row r="547" spans="1:9" x14ac:dyDescent="0.25">
      <c r="A547">
        <v>61545555555.556</v>
      </c>
      <c r="B547">
        <v>-86.271950000000004</v>
      </c>
      <c r="C547">
        <v>-70.533980999999997</v>
      </c>
      <c r="E547">
        <v>61545555555.556</v>
      </c>
      <c r="F547">
        <v>-72.634192999999996</v>
      </c>
      <c r="G547">
        <v>-57.30283</v>
      </c>
      <c r="I547">
        <f t="shared" si="10"/>
        <v>61.545555555556</v>
      </c>
    </row>
    <row r="548" spans="1:9" x14ac:dyDescent="0.25">
      <c r="A548">
        <v>62909166666.667</v>
      </c>
      <c r="B548">
        <v>-74.966965000000002</v>
      </c>
      <c r="C548">
        <v>-56.314715999999997</v>
      </c>
      <c r="E548">
        <v>62909166666.667</v>
      </c>
      <c r="F548">
        <v>-76.493461999999994</v>
      </c>
      <c r="G548">
        <v>-59.435394000000002</v>
      </c>
      <c r="I548">
        <f t="shared" si="10"/>
        <v>62.909166666666998</v>
      </c>
    </row>
    <row r="549" spans="1:9" x14ac:dyDescent="0.25">
      <c r="A549">
        <v>64272777777.778</v>
      </c>
      <c r="B549">
        <v>-88.898421999999997</v>
      </c>
      <c r="C549">
        <v>-76.825339999999997</v>
      </c>
      <c r="E549">
        <v>64272777777.778</v>
      </c>
      <c r="F549">
        <v>-82.564826999999994</v>
      </c>
      <c r="G549">
        <v>-69.772178999999994</v>
      </c>
      <c r="I549">
        <f t="shared" si="10"/>
        <v>64.272777777778003</v>
      </c>
    </row>
    <row r="550" spans="1:9" x14ac:dyDescent="0.25">
      <c r="A550">
        <v>65636388888.889</v>
      </c>
      <c r="B550">
        <v>-80.037826999999993</v>
      </c>
      <c r="C550">
        <v>-70.147484000000006</v>
      </c>
      <c r="E550">
        <v>65636388888.889</v>
      </c>
      <c r="F550">
        <v>-86.949776</v>
      </c>
      <c r="G550">
        <v>-73.252869000000004</v>
      </c>
      <c r="I550">
        <f t="shared" si="10"/>
        <v>65.636388888889002</v>
      </c>
    </row>
    <row r="551" spans="1:9" x14ac:dyDescent="0.25">
      <c r="A551">
        <v>67000000000</v>
      </c>
      <c r="B551">
        <v>-79.530563000000001</v>
      </c>
      <c r="C551">
        <v>-66.575812999999997</v>
      </c>
      <c r="E551">
        <v>67000000000</v>
      </c>
      <c r="F551">
        <v>-77.732749999999996</v>
      </c>
      <c r="G551">
        <v>-60.680453999999997</v>
      </c>
      <c r="I551">
        <f t="shared" si="10"/>
        <v>67</v>
      </c>
    </row>
    <row r="552" spans="1:9" x14ac:dyDescent="0.25">
      <c r="A552" t="s">
        <v>4</v>
      </c>
      <c r="E552" t="s">
        <v>4</v>
      </c>
      <c r="I552" t="e">
        <f t="shared" si="10"/>
        <v>#VALUE!</v>
      </c>
    </row>
    <row r="553" spans="1:9" x14ac:dyDescent="0.25">
      <c r="I553">
        <f t="shared" si="10"/>
        <v>0</v>
      </c>
    </row>
    <row r="554" spans="1:9" x14ac:dyDescent="0.25">
      <c r="I554">
        <f t="shared" si="10"/>
        <v>0</v>
      </c>
    </row>
    <row r="555" spans="1:9" x14ac:dyDescent="0.25">
      <c r="A555" t="s">
        <v>137</v>
      </c>
      <c r="E555" t="s">
        <v>137</v>
      </c>
      <c r="I555" t="e">
        <f t="shared" si="10"/>
        <v>#VALUE!</v>
      </c>
    </row>
    <row r="556" spans="1:9" x14ac:dyDescent="0.25">
      <c r="A556" t="s">
        <v>1</v>
      </c>
      <c r="B556" t="s">
        <v>198</v>
      </c>
      <c r="C556" t="s">
        <v>199</v>
      </c>
      <c r="E556" t="s">
        <v>1</v>
      </c>
      <c r="F556" t="s">
        <v>198</v>
      </c>
      <c r="G556" t="s">
        <v>199</v>
      </c>
      <c r="I556" t="e">
        <f t="shared" si="10"/>
        <v>#VALUE!</v>
      </c>
    </row>
    <row r="557" spans="1:9" x14ac:dyDescent="0.25">
      <c r="A557">
        <v>56455000000</v>
      </c>
      <c r="B557">
        <v>-87.187218000000001</v>
      </c>
      <c r="C557">
        <v>-74.088347999999996</v>
      </c>
      <c r="E557">
        <v>56455000000</v>
      </c>
      <c r="F557">
        <v>-73.735648999999995</v>
      </c>
      <c r="G557">
        <v>-61.584923000000003</v>
      </c>
      <c r="I557">
        <f t="shared" si="10"/>
        <v>56.454999999999998</v>
      </c>
    </row>
    <row r="558" spans="1:9" x14ac:dyDescent="0.25">
      <c r="A558">
        <v>57040833333.333</v>
      </c>
      <c r="B558">
        <v>-80.076133999999996</v>
      </c>
      <c r="C558">
        <v>-74.795760999999999</v>
      </c>
      <c r="E558">
        <v>57040833333.333</v>
      </c>
      <c r="F558">
        <v>-72.103797999999998</v>
      </c>
      <c r="G558">
        <v>-66.868637000000007</v>
      </c>
      <c r="I558">
        <f t="shared" si="10"/>
        <v>57.040833333332998</v>
      </c>
    </row>
    <row r="559" spans="1:9" x14ac:dyDescent="0.25">
      <c r="A559">
        <v>57626666666.667</v>
      </c>
      <c r="B559">
        <v>-77.586806999999993</v>
      </c>
      <c r="C559">
        <v>-72.213408999999999</v>
      </c>
      <c r="E559">
        <v>57626666666.667</v>
      </c>
      <c r="F559">
        <v>-74.892632000000006</v>
      </c>
      <c r="G559">
        <v>-68.627021999999997</v>
      </c>
      <c r="I559">
        <f t="shared" si="10"/>
        <v>57.626666666666999</v>
      </c>
    </row>
    <row r="560" spans="1:9" x14ac:dyDescent="0.25">
      <c r="A560">
        <v>58212500000</v>
      </c>
      <c r="B560">
        <v>-86.079482999999996</v>
      </c>
      <c r="C560">
        <v>-80.276420999999999</v>
      </c>
      <c r="E560">
        <v>58212500000</v>
      </c>
      <c r="F560">
        <v>-75.486915999999994</v>
      </c>
      <c r="G560">
        <v>-67.746093999999999</v>
      </c>
      <c r="I560">
        <f t="shared" si="10"/>
        <v>58.212499999999999</v>
      </c>
    </row>
    <row r="561" spans="1:9" x14ac:dyDescent="0.25">
      <c r="A561">
        <v>58798333333.333</v>
      </c>
      <c r="B561">
        <v>-86.710341999999997</v>
      </c>
      <c r="C561">
        <v>-77.725250000000003</v>
      </c>
      <c r="E561">
        <v>58798333333.333</v>
      </c>
      <c r="F561">
        <v>-73.864998</v>
      </c>
      <c r="G561">
        <v>-63.753281000000001</v>
      </c>
      <c r="I561">
        <f t="shared" si="10"/>
        <v>58.798333333332998</v>
      </c>
    </row>
    <row r="562" spans="1:9" x14ac:dyDescent="0.25">
      <c r="A562">
        <v>59384166666.667</v>
      </c>
      <c r="B562">
        <v>-87.265854000000004</v>
      </c>
      <c r="C562">
        <v>-79.821395999999993</v>
      </c>
      <c r="E562">
        <v>59384166666.667</v>
      </c>
      <c r="F562">
        <v>-71.624640999999997</v>
      </c>
      <c r="G562">
        <v>-62.944889000000003</v>
      </c>
      <c r="I562">
        <f t="shared" si="10"/>
        <v>59.384166666666999</v>
      </c>
    </row>
    <row r="563" spans="1:9" x14ac:dyDescent="0.25">
      <c r="A563">
        <v>59970000000</v>
      </c>
      <c r="B563">
        <v>-75.064491000000004</v>
      </c>
      <c r="C563">
        <v>-67.279685999999998</v>
      </c>
      <c r="E563">
        <v>59970000000</v>
      </c>
      <c r="F563">
        <v>-77.67765</v>
      </c>
      <c r="G563">
        <v>-69.280724000000006</v>
      </c>
      <c r="I563">
        <f t="shared" si="10"/>
        <v>59.97</v>
      </c>
    </row>
    <row r="564" spans="1:9" x14ac:dyDescent="0.25">
      <c r="A564">
        <v>60555833333.333</v>
      </c>
      <c r="B564">
        <v>-83.160004000000001</v>
      </c>
      <c r="C564">
        <v>-75.203475999999995</v>
      </c>
      <c r="E564">
        <v>60555833333.333</v>
      </c>
      <c r="F564">
        <v>-73.514931000000004</v>
      </c>
      <c r="G564">
        <v>-64.352242000000004</v>
      </c>
      <c r="I564">
        <f t="shared" si="10"/>
        <v>60.555833333332998</v>
      </c>
    </row>
    <row r="565" spans="1:9" x14ac:dyDescent="0.25">
      <c r="A565">
        <v>61141666666.667</v>
      </c>
      <c r="B565">
        <v>-71.682327000000001</v>
      </c>
      <c r="C565">
        <v>-64.445083999999994</v>
      </c>
      <c r="E565">
        <v>61141666666.667</v>
      </c>
      <c r="F565">
        <v>-73.727683999999996</v>
      </c>
      <c r="G565">
        <v>-64.366600000000005</v>
      </c>
      <c r="I565">
        <f t="shared" si="10"/>
        <v>61.141666666667</v>
      </c>
    </row>
    <row r="566" spans="1:9" x14ac:dyDescent="0.25">
      <c r="A566">
        <v>61727500000</v>
      </c>
      <c r="B566">
        <v>-70.788032999999999</v>
      </c>
      <c r="C566">
        <v>-63.861179</v>
      </c>
      <c r="E566">
        <v>61727500000</v>
      </c>
      <c r="F566">
        <v>-72.840782000000004</v>
      </c>
      <c r="G566">
        <v>-62.720291000000003</v>
      </c>
      <c r="I566">
        <f t="shared" si="10"/>
        <v>61.727499999999999</v>
      </c>
    </row>
    <row r="567" spans="1:9" x14ac:dyDescent="0.25">
      <c r="A567">
        <v>62313333333.333</v>
      </c>
      <c r="B567">
        <v>-70.715255999999997</v>
      </c>
      <c r="C567">
        <v>-63.719639000000001</v>
      </c>
      <c r="E567">
        <v>62313333333.333</v>
      </c>
      <c r="F567">
        <v>-75.847908000000004</v>
      </c>
      <c r="G567">
        <v>-67.327309</v>
      </c>
      <c r="I567">
        <f t="shared" si="10"/>
        <v>62.313333333332999</v>
      </c>
    </row>
    <row r="568" spans="1:9" x14ac:dyDescent="0.25">
      <c r="A568">
        <v>62899166666.667</v>
      </c>
      <c r="B568">
        <v>-71.074996999999996</v>
      </c>
      <c r="C568">
        <v>-62.602134999999997</v>
      </c>
      <c r="E568">
        <v>62899166666.667</v>
      </c>
      <c r="F568">
        <v>-77.530968000000001</v>
      </c>
      <c r="G568">
        <v>-69.723038000000003</v>
      </c>
      <c r="I568">
        <f t="shared" si="10"/>
        <v>62.899166666667</v>
      </c>
    </row>
    <row r="569" spans="1:9" x14ac:dyDescent="0.25">
      <c r="A569">
        <v>63485000000</v>
      </c>
      <c r="B569">
        <v>-69.081328999999997</v>
      </c>
      <c r="C569">
        <v>-58.584522</v>
      </c>
      <c r="E569">
        <v>63485000000</v>
      </c>
      <c r="F569">
        <v>-72.642685</v>
      </c>
      <c r="G569">
        <v>-63.084850000000003</v>
      </c>
      <c r="I569">
        <f t="shared" si="10"/>
        <v>63.484999999999999</v>
      </c>
    </row>
    <row r="570" spans="1:9" x14ac:dyDescent="0.25">
      <c r="A570">
        <v>64070833333.333</v>
      </c>
      <c r="B570">
        <v>-72.030945000000003</v>
      </c>
      <c r="C570">
        <v>-58.722873999999997</v>
      </c>
      <c r="E570">
        <v>64070833333.333</v>
      </c>
      <c r="F570">
        <v>-68.835708999999994</v>
      </c>
      <c r="G570">
        <v>-55.931404000000001</v>
      </c>
      <c r="I570">
        <f t="shared" si="10"/>
        <v>64.070833333332999</v>
      </c>
    </row>
    <row r="571" spans="1:9" x14ac:dyDescent="0.25">
      <c r="A571">
        <v>64656666666.667</v>
      </c>
      <c r="B571">
        <v>-78.275238000000002</v>
      </c>
      <c r="C571">
        <v>-62.537266000000002</v>
      </c>
      <c r="E571">
        <v>64656666666.667</v>
      </c>
      <c r="F571">
        <v>-69.864479000000003</v>
      </c>
      <c r="G571">
        <v>-54.533115000000002</v>
      </c>
      <c r="I571">
        <f t="shared" si="10"/>
        <v>64.656666666666993</v>
      </c>
    </row>
    <row r="572" spans="1:9" x14ac:dyDescent="0.25">
      <c r="A572">
        <v>65242500000</v>
      </c>
      <c r="B572">
        <v>-85.968933000000007</v>
      </c>
      <c r="C572">
        <v>-67.316681000000003</v>
      </c>
      <c r="E572">
        <v>65242500000</v>
      </c>
      <c r="F572">
        <v>-70.119872999999998</v>
      </c>
      <c r="G572">
        <v>-53.061810000000001</v>
      </c>
      <c r="I572">
        <f t="shared" si="10"/>
        <v>65.242500000000007</v>
      </c>
    </row>
    <row r="573" spans="1:9" x14ac:dyDescent="0.25">
      <c r="A573">
        <v>65828333333.333</v>
      </c>
      <c r="B573">
        <v>-80.079941000000005</v>
      </c>
      <c r="C573">
        <v>-68.006859000000006</v>
      </c>
      <c r="E573">
        <v>65828333333.333</v>
      </c>
      <c r="F573">
        <v>-72.583106999999998</v>
      </c>
      <c r="G573">
        <v>-59.790455000000001</v>
      </c>
      <c r="I573">
        <f t="shared" si="10"/>
        <v>65.828333333333006</v>
      </c>
    </row>
    <row r="574" spans="1:9" x14ac:dyDescent="0.25">
      <c r="A574">
        <v>66414166666.667</v>
      </c>
      <c r="B574">
        <v>-79.949059000000005</v>
      </c>
      <c r="C574">
        <v>-70.058707999999996</v>
      </c>
      <c r="E574">
        <v>66414166666.667</v>
      </c>
      <c r="F574">
        <v>-75.579002000000003</v>
      </c>
      <c r="G574">
        <v>-61.882098999999997</v>
      </c>
      <c r="I574">
        <f t="shared" si="10"/>
        <v>66.414166666667001</v>
      </c>
    </row>
    <row r="575" spans="1:9" x14ac:dyDescent="0.25">
      <c r="A575">
        <v>67000000000</v>
      </c>
      <c r="B575">
        <v>-82.738174000000001</v>
      </c>
      <c r="C575">
        <v>-69.783423999999997</v>
      </c>
      <c r="E575">
        <v>67000000000</v>
      </c>
      <c r="F575">
        <v>-75.736710000000002</v>
      </c>
      <c r="G575">
        <v>-58.684413999999997</v>
      </c>
      <c r="I575">
        <f t="shared" si="10"/>
        <v>67</v>
      </c>
    </row>
    <row r="576" spans="1:9" x14ac:dyDescent="0.25">
      <c r="A576" t="s">
        <v>4</v>
      </c>
      <c r="E576" t="s">
        <v>4</v>
      </c>
      <c r="I576" t="e">
        <f t="shared" si="10"/>
        <v>#VALUE!</v>
      </c>
    </row>
    <row r="577" spans="1:9" x14ac:dyDescent="0.25">
      <c r="I577">
        <f t="shared" si="10"/>
        <v>0</v>
      </c>
    </row>
    <row r="578" spans="1:9" x14ac:dyDescent="0.25">
      <c r="I578">
        <f t="shared" si="10"/>
        <v>0</v>
      </c>
    </row>
    <row r="579" spans="1:9" x14ac:dyDescent="0.25">
      <c r="A579" t="s">
        <v>140</v>
      </c>
      <c r="E579" t="s">
        <v>140</v>
      </c>
      <c r="I579" t="e">
        <f t="shared" si="10"/>
        <v>#VALUE!</v>
      </c>
    </row>
    <row r="580" spans="1:9" x14ac:dyDescent="0.25">
      <c r="A580" t="s">
        <v>1</v>
      </c>
      <c r="B580" t="s">
        <v>200</v>
      </c>
      <c r="C580" t="s">
        <v>201</v>
      </c>
      <c r="E580" t="s">
        <v>1</v>
      </c>
      <c r="F580" t="s">
        <v>200</v>
      </c>
      <c r="G580" t="s">
        <v>201</v>
      </c>
      <c r="I580" t="e">
        <f t="shared" si="10"/>
        <v>#VALUE!</v>
      </c>
    </row>
    <row r="581" spans="1:9" x14ac:dyDescent="0.25">
      <c r="A581">
        <v>44495000000</v>
      </c>
      <c r="B581">
        <v>-61.566203999999999</v>
      </c>
      <c r="C581">
        <v>-48.467334999999999</v>
      </c>
      <c r="E581">
        <v>44495000000</v>
      </c>
      <c r="F581">
        <v>-63.769623000000003</v>
      </c>
      <c r="G581">
        <v>-51.618893</v>
      </c>
      <c r="I581">
        <f t="shared" si="10"/>
        <v>44.494999999999997</v>
      </c>
    </row>
    <row r="582" spans="1:9" x14ac:dyDescent="0.25">
      <c r="A582">
        <v>45745277777.778</v>
      </c>
      <c r="B582">
        <v>-56.116348000000002</v>
      </c>
      <c r="C582">
        <v>-50.835971999999998</v>
      </c>
      <c r="E582">
        <v>45745277777.778</v>
      </c>
      <c r="F582">
        <v>-61.443522999999999</v>
      </c>
      <c r="G582">
        <v>-56.208362999999999</v>
      </c>
      <c r="I582">
        <f t="shared" ref="I582:I599" si="11">E582/1000000000</f>
        <v>45.745277777778</v>
      </c>
    </row>
    <row r="583" spans="1:9" x14ac:dyDescent="0.25">
      <c r="A583">
        <v>46995555555.556</v>
      </c>
      <c r="B583">
        <v>-54.708672</v>
      </c>
      <c r="C583">
        <v>-49.335270000000001</v>
      </c>
      <c r="E583">
        <v>46995555555.556</v>
      </c>
      <c r="F583">
        <v>-62.140804000000003</v>
      </c>
      <c r="G583">
        <v>-55.875197999999997</v>
      </c>
      <c r="I583">
        <f t="shared" si="11"/>
        <v>46.995555555556003</v>
      </c>
    </row>
    <row r="584" spans="1:9" x14ac:dyDescent="0.25">
      <c r="A584">
        <v>48245833333.333</v>
      </c>
      <c r="B584">
        <v>-55.906967000000002</v>
      </c>
      <c r="C584">
        <v>-50.103904999999997</v>
      </c>
      <c r="E584">
        <v>48245833333.333</v>
      </c>
      <c r="F584">
        <v>-64.301452999999995</v>
      </c>
      <c r="G584">
        <v>-56.560634999999998</v>
      </c>
      <c r="I584">
        <f t="shared" si="11"/>
        <v>48.245833333333003</v>
      </c>
    </row>
    <row r="585" spans="1:9" x14ac:dyDescent="0.25">
      <c r="A585">
        <v>49496111111.111</v>
      </c>
      <c r="B585">
        <v>-66.223624999999998</v>
      </c>
      <c r="C585">
        <v>-57.238540999999998</v>
      </c>
      <c r="E585">
        <v>49496111111.111</v>
      </c>
      <c r="F585">
        <v>-68.985000999999997</v>
      </c>
      <c r="G585">
        <v>-58.873283000000001</v>
      </c>
      <c r="I585">
        <f t="shared" si="11"/>
        <v>49.496111111110999</v>
      </c>
    </row>
    <row r="586" spans="1:9" x14ac:dyDescent="0.25">
      <c r="A586">
        <v>50746388888.889</v>
      </c>
      <c r="B586">
        <v>-64.117003999999994</v>
      </c>
      <c r="C586">
        <v>-56.672545999999997</v>
      </c>
      <c r="E586">
        <v>50746388888.889</v>
      </c>
      <c r="F586">
        <v>-70.259911000000002</v>
      </c>
      <c r="G586">
        <v>-61.580154</v>
      </c>
      <c r="I586">
        <f t="shared" si="11"/>
        <v>50.746388888889001</v>
      </c>
    </row>
    <row r="587" spans="1:9" x14ac:dyDescent="0.25">
      <c r="A587">
        <v>51996666666.667</v>
      </c>
      <c r="B587">
        <v>-62.363796000000001</v>
      </c>
      <c r="C587">
        <v>-54.578991000000002</v>
      </c>
      <c r="E587">
        <v>51996666666.667</v>
      </c>
      <c r="F587">
        <v>-72.128997999999996</v>
      </c>
      <c r="G587">
        <v>-63.732067000000001</v>
      </c>
      <c r="I587">
        <f t="shared" si="11"/>
        <v>51.996666666666997</v>
      </c>
    </row>
    <row r="588" spans="1:9" x14ac:dyDescent="0.25">
      <c r="A588">
        <v>53246944444.444</v>
      </c>
      <c r="B588">
        <v>-65.877585999999994</v>
      </c>
      <c r="C588">
        <v>-57.921055000000003</v>
      </c>
      <c r="E588">
        <v>53246944444.444</v>
      </c>
      <c r="F588">
        <v>-72.225303999999994</v>
      </c>
      <c r="G588">
        <v>-63.062610999999997</v>
      </c>
      <c r="I588">
        <f t="shared" si="11"/>
        <v>53.246944444443997</v>
      </c>
    </row>
    <row r="589" spans="1:9" x14ac:dyDescent="0.25">
      <c r="A589">
        <v>54497222222.222</v>
      </c>
      <c r="B589">
        <v>-70.215157000000005</v>
      </c>
      <c r="C589">
        <v>-62.977908999999997</v>
      </c>
      <c r="E589">
        <v>54497222222.222</v>
      </c>
      <c r="F589">
        <v>-74.952399999999997</v>
      </c>
      <c r="G589">
        <v>-65.591316000000006</v>
      </c>
      <c r="I589">
        <f t="shared" si="11"/>
        <v>54.497222222222</v>
      </c>
    </row>
    <row r="590" spans="1:9" x14ac:dyDescent="0.25">
      <c r="A590">
        <v>55747500000</v>
      </c>
      <c r="B590">
        <v>-82.842690000000005</v>
      </c>
      <c r="C590">
        <v>-75.915833000000006</v>
      </c>
      <c r="E590">
        <v>55747500000</v>
      </c>
      <c r="F590">
        <v>-76.029099000000002</v>
      </c>
      <c r="G590">
        <v>-65.908607000000003</v>
      </c>
      <c r="I590">
        <f t="shared" si="11"/>
        <v>55.747500000000002</v>
      </c>
    </row>
    <row r="591" spans="1:9" x14ac:dyDescent="0.25">
      <c r="A591">
        <v>56997777777.778</v>
      </c>
      <c r="B591">
        <v>-71.909041999999999</v>
      </c>
      <c r="C591">
        <v>-64.913421999999997</v>
      </c>
      <c r="E591">
        <v>56997777777.778</v>
      </c>
      <c r="F591">
        <v>-72.276343999999995</v>
      </c>
      <c r="G591">
        <v>-63.755737000000003</v>
      </c>
      <c r="I591">
        <f t="shared" si="11"/>
        <v>56.997777777777998</v>
      </c>
    </row>
    <row r="592" spans="1:9" x14ac:dyDescent="0.25">
      <c r="A592">
        <v>58248055555.556</v>
      </c>
      <c r="B592">
        <v>-70.936012000000005</v>
      </c>
      <c r="C592">
        <v>-62.463149999999999</v>
      </c>
      <c r="E592">
        <v>58248055555.556</v>
      </c>
      <c r="F592">
        <v>-77.541672000000005</v>
      </c>
      <c r="G592">
        <v>-69.733749000000003</v>
      </c>
      <c r="I592">
        <f t="shared" si="11"/>
        <v>58.248055555556</v>
      </c>
    </row>
    <row r="593" spans="1:9" x14ac:dyDescent="0.25">
      <c r="A593">
        <v>59498333333.333</v>
      </c>
      <c r="B593">
        <v>-82.069671999999997</v>
      </c>
      <c r="C593">
        <v>-71.572861000000003</v>
      </c>
      <c r="E593">
        <v>59498333333.333</v>
      </c>
      <c r="F593">
        <v>-77.981498999999999</v>
      </c>
      <c r="G593">
        <v>-68.423659999999998</v>
      </c>
      <c r="I593">
        <f t="shared" si="11"/>
        <v>59.498333333333001</v>
      </c>
    </row>
    <row r="594" spans="1:9" x14ac:dyDescent="0.25">
      <c r="A594">
        <v>60748611111.111</v>
      </c>
      <c r="B594">
        <v>-73.298332000000002</v>
      </c>
      <c r="C594">
        <v>-59.990268999999998</v>
      </c>
      <c r="E594">
        <v>60748611111.111</v>
      </c>
      <c r="F594">
        <v>-69.751891999999998</v>
      </c>
      <c r="G594">
        <v>-56.847583999999998</v>
      </c>
      <c r="I594">
        <f t="shared" si="11"/>
        <v>60.748611111111003</v>
      </c>
    </row>
    <row r="595" spans="1:9" x14ac:dyDescent="0.25">
      <c r="A595">
        <v>61998888888.889</v>
      </c>
      <c r="B595">
        <v>-66.529419000000004</v>
      </c>
      <c r="C595">
        <v>-50.791446999999998</v>
      </c>
      <c r="E595">
        <v>61998888888.889</v>
      </c>
      <c r="F595">
        <v>-71.415985000000006</v>
      </c>
      <c r="G595">
        <v>-56.084614000000002</v>
      </c>
      <c r="I595">
        <f t="shared" si="11"/>
        <v>61.998888888888999</v>
      </c>
    </row>
    <row r="596" spans="1:9" x14ac:dyDescent="0.25">
      <c r="A596">
        <v>63249166666.667</v>
      </c>
      <c r="B596">
        <v>-64.243683000000004</v>
      </c>
      <c r="C596">
        <v>-45.591431</v>
      </c>
      <c r="E596">
        <v>63249166666.667</v>
      </c>
      <c r="F596">
        <v>-75.74427</v>
      </c>
      <c r="G596">
        <v>-58.686199000000002</v>
      </c>
      <c r="I596">
        <f t="shared" si="11"/>
        <v>63.249166666667001</v>
      </c>
    </row>
    <row r="597" spans="1:9" x14ac:dyDescent="0.25">
      <c r="A597">
        <v>64499444444.444</v>
      </c>
      <c r="B597">
        <v>-63.025767999999999</v>
      </c>
      <c r="C597">
        <v>-50.952689999999997</v>
      </c>
      <c r="E597">
        <v>64499444444.444</v>
      </c>
      <c r="F597">
        <v>-75.176765000000003</v>
      </c>
      <c r="G597">
        <v>-62.384117000000003</v>
      </c>
      <c r="I597">
        <f t="shared" si="11"/>
        <v>64.499444444443995</v>
      </c>
    </row>
    <row r="598" spans="1:9" x14ac:dyDescent="0.25">
      <c r="A598">
        <v>65749722222.222</v>
      </c>
      <c r="B598">
        <v>-63.217238999999999</v>
      </c>
      <c r="C598">
        <v>-53.326892999999998</v>
      </c>
      <c r="E598">
        <v>65749722222.222</v>
      </c>
      <c r="F598">
        <v>-74.892219999999995</v>
      </c>
      <c r="G598">
        <v>-61.195315999999998</v>
      </c>
      <c r="I598">
        <f t="shared" si="11"/>
        <v>65.749722222222005</v>
      </c>
    </row>
    <row r="599" spans="1:9" x14ac:dyDescent="0.25">
      <c r="A599">
        <v>67000000000</v>
      </c>
      <c r="B599">
        <v>-63.215477</v>
      </c>
      <c r="C599">
        <v>-50.260731</v>
      </c>
      <c r="E599">
        <v>67000000000</v>
      </c>
      <c r="F599">
        <v>-77.768317999999994</v>
      </c>
      <c r="G599">
        <v>-60.716025999999999</v>
      </c>
      <c r="I599">
        <f t="shared" si="11"/>
        <v>67</v>
      </c>
    </row>
    <row r="600" spans="1:9" x14ac:dyDescent="0.25">
      <c r="A600" t="s">
        <v>4</v>
      </c>
      <c r="E600" t="s">
        <v>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584D4-8053-4A48-B408-358B57C98724}">
  <dimension ref="A1:GA43"/>
  <sheetViews>
    <sheetView topLeftCell="A12" workbookViewId="0">
      <selection activeCell="G43" sqref="G43"/>
    </sheetView>
  </sheetViews>
  <sheetFormatPr defaultRowHeight="15" x14ac:dyDescent="0.25"/>
  <sheetData>
    <row r="1" spans="1:183" x14ac:dyDescent="0.25">
      <c r="A1" t="s">
        <v>63</v>
      </c>
      <c r="E1" t="s">
        <v>75</v>
      </c>
      <c r="I1" t="s">
        <v>63</v>
      </c>
      <c r="M1" t="s">
        <v>75</v>
      </c>
      <c r="Q1" t="s">
        <v>63</v>
      </c>
      <c r="U1" t="s">
        <v>75</v>
      </c>
      <c r="Y1" t="s">
        <v>63</v>
      </c>
      <c r="AC1" t="s">
        <v>75</v>
      </c>
      <c r="AG1" t="s">
        <v>63</v>
      </c>
      <c r="AK1" t="s">
        <v>75</v>
      </c>
      <c r="AO1" t="s">
        <v>63</v>
      </c>
      <c r="AS1" t="s">
        <v>75</v>
      </c>
      <c r="AW1" t="s">
        <v>63</v>
      </c>
      <c r="BA1" t="s">
        <v>75</v>
      </c>
      <c r="BE1" t="s">
        <v>63</v>
      </c>
      <c r="BI1" t="s">
        <v>75</v>
      </c>
      <c r="BM1" t="s">
        <v>63</v>
      </c>
      <c r="BQ1" t="s">
        <v>75</v>
      </c>
    </row>
    <row r="3" spans="1:183" x14ac:dyDescent="0.25">
      <c r="A3" t="s">
        <v>5</v>
      </c>
      <c r="E3" t="s">
        <v>5</v>
      </c>
      <c r="I3" t="s">
        <v>8</v>
      </c>
      <c r="M3" t="s">
        <v>8</v>
      </c>
      <c r="Q3" t="s">
        <v>11</v>
      </c>
      <c r="U3" t="s">
        <v>11</v>
      </c>
      <c r="Y3" t="s">
        <v>36</v>
      </c>
      <c r="AC3" t="s">
        <v>36</v>
      </c>
      <c r="AG3" t="s">
        <v>86</v>
      </c>
      <c r="AK3" t="s">
        <v>86</v>
      </c>
      <c r="AO3" t="s">
        <v>89</v>
      </c>
      <c r="AS3" t="s">
        <v>89</v>
      </c>
      <c r="AW3" t="s">
        <v>92</v>
      </c>
      <c r="BA3" t="s">
        <v>92</v>
      </c>
      <c r="BE3" t="s">
        <v>95</v>
      </c>
      <c r="BI3" t="s">
        <v>95</v>
      </c>
      <c r="BM3" t="s">
        <v>98</v>
      </c>
      <c r="BQ3" t="s">
        <v>98</v>
      </c>
      <c r="BU3" t="s">
        <v>101</v>
      </c>
      <c r="BY3" t="s">
        <v>101</v>
      </c>
      <c r="CC3" t="s">
        <v>104</v>
      </c>
      <c r="CG3" t="s">
        <v>104</v>
      </c>
      <c r="CK3" t="s">
        <v>107</v>
      </c>
      <c r="CO3" t="s">
        <v>107</v>
      </c>
      <c r="CS3" t="s">
        <v>110</v>
      </c>
      <c r="CW3" t="s">
        <v>110</v>
      </c>
      <c r="DA3" t="s">
        <v>113</v>
      </c>
      <c r="DE3" t="s">
        <v>113</v>
      </c>
      <c r="DI3" t="s">
        <v>116</v>
      </c>
      <c r="DM3" t="s">
        <v>116</v>
      </c>
      <c r="DQ3" t="s">
        <v>119</v>
      </c>
      <c r="DU3" t="s">
        <v>119</v>
      </c>
      <c r="DY3" t="s">
        <v>122</v>
      </c>
      <c r="EC3" t="s">
        <v>122</v>
      </c>
      <c r="EG3" t="s">
        <v>125</v>
      </c>
      <c r="EK3" t="s">
        <v>125</v>
      </c>
      <c r="EO3" t="s">
        <v>128</v>
      </c>
      <c r="ES3" t="s">
        <v>128</v>
      </c>
      <c r="EW3" t="s">
        <v>131</v>
      </c>
      <c r="FA3" t="s">
        <v>131</v>
      </c>
      <c r="FE3" t="s">
        <v>134</v>
      </c>
      <c r="FI3" t="s">
        <v>134</v>
      </c>
      <c r="FM3" t="s">
        <v>137</v>
      </c>
      <c r="FQ3" t="s">
        <v>137</v>
      </c>
      <c r="FU3" t="s">
        <v>140</v>
      </c>
      <c r="FY3" t="s">
        <v>140</v>
      </c>
    </row>
    <row r="4" spans="1:183" x14ac:dyDescent="0.25">
      <c r="A4" t="s">
        <v>1</v>
      </c>
      <c r="B4" t="s">
        <v>154</v>
      </c>
      <c r="C4" t="s">
        <v>155</v>
      </c>
      <c r="E4" t="s">
        <v>1</v>
      </c>
      <c r="F4" t="s">
        <v>154</v>
      </c>
      <c r="G4" t="s">
        <v>155</v>
      </c>
      <c r="H4" s="7"/>
      <c r="I4" t="s">
        <v>1</v>
      </c>
      <c r="J4" t="s">
        <v>156</v>
      </c>
      <c r="K4" t="s">
        <v>157</v>
      </c>
      <c r="M4" t="s">
        <v>1</v>
      </c>
      <c r="N4" t="s">
        <v>156</v>
      </c>
      <c r="O4" t="s">
        <v>157</v>
      </c>
      <c r="Q4" t="s">
        <v>1</v>
      </c>
      <c r="R4" t="s">
        <v>158</v>
      </c>
      <c r="S4" t="s">
        <v>159</v>
      </c>
      <c r="U4" t="s">
        <v>1</v>
      </c>
      <c r="V4" t="s">
        <v>158</v>
      </c>
      <c r="W4" t="s">
        <v>159</v>
      </c>
      <c r="Y4" t="s">
        <v>1</v>
      </c>
      <c r="Z4" t="s">
        <v>162</v>
      </c>
      <c r="AA4" t="s">
        <v>163</v>
      </c>
      <c r="AC4" t="s">
        <v>1</v>
      </c>
      <c r="AD4" t="s">
        <v>162</v>
      </c>
      <c r="AE4" t="s">
        <v>163</v>
      </c>
      <c r="AG4" t="s">
        <v>1</v>
      </c>
      <c r="AH4" t="s">
        <v>164</v>
      </c>
      <c r="AI4" t="s">
        <v>165</v>
      </c>
      <c r="AK4" t="s">
        <v>1</v>
      </c>
      <c r="AL4" t="s">
        <v>164</v>
      </c>
      <c r="AM4" t="s">
        <v>165</v>
      </c>
      <c r="AO4" t="s">
        <v>1</v>
      </c>
      <c r="AP4" t="s">
        <v>166</v>
      </c>
      <c r="AQ4" t="s">
        <v>167</v>
      </c>
      <c r="AS4" t="s">
        <v>1</v>
      </c>
      <c r="AT4" t="s">
        <v>166</v>
      </c>
      <c r="AU4" t="s">
        <v>167</v>
      </c>
      <c r="AW4" t="s">
        <v>1</v>
      </c>
      <c r="AX4" t="s">
        <v>168</v>
      </c>
      <c r="AY4" t="s">
        <v>169</v>
      </c>
      <c r="BA4" t="s">
        <v>1</v>
      </c>
      <c r="BB4" t="s">
        <v>168</v>
      </c>
      <c r="BC4" t="s">
        <v>169</v>
      </c>
      <c r="BE4" t="s">
        <v>1</v>
      </c>
      <c r="BF4" t="s">
        <v>170</v>
      </c>
      <c r="BG4" t="s">
        <v>171</v>
      </c>
      <c r="BI4" t="s">
        <v>1</v>
      </c>
      <c r="BJ4" t="s">
        <v>170</v>
      </c>
      <c r="BK4" t="s">
        <v>171</v>
      </c>
      <c r="BM4" t="s">
        <v>1</v>
      </c>
      <c r="BN4" t="s">
        <v>172</v>
      </c>
      <c r="BO4" t="s">
        <v>173</v>
      </c>
      <c r="BQ4" t="s">
        <v>1</v>
      </c>
      <c r="BR4" t="s">
        <v>172</v>
      </c>
      <c r="BS4" t="s">
        <v>173</v>
      </c>
      <c r="BU4" t="s">
        <v>1</v>
      </c>
      <c r="BV4" t="s">
        <v>174</v>
      </c>
      <c r="BW4" t="s">
        <v>175</v>
      </c>
      <c r="BY4" t="s">
        <v>1</v>
      </c>
      <c r="BZ4" t="s">
        <v>174</v>
      </c>
      <c r="CA4" t="s">
        <v>175</v>
      </c>
      <c r="CC4" t="s">
        <v>1</v>
      </c>
      <c r="CD4" t="s">
        <v>176</v>
      </c>
      <c r="CE4" t="s">
        <v>177</v>
      </c>
      <c r="CG4" t="s">
        <v>1</v>
      </c>
      <c r="CH4" t="s">
        <v>176</v>
      </c>
      <c r="CI4" t="s">
        <v>177</v>
      </c>
      <c r="CK4" t="s">
        <v>1</v>
      </c>
      <c r="CL4" t="s">
        <v>178</v>
      </c>
      <c r="CM4" t="s">
        <v>179</v>
      </c>
      <c r="CO4" t="s">
        <v>1</v>
      </c>
      <c r="CP4" t="s">
        <v>178</v>
      </c>
      <c r="CQ4" t="s">
        <v>179</v>
      </c>
      <c r="CS4" t="s">
        <v>1</v>
      </c>
      <c r="CT4" t="s">
        <v>180</v>
      </c>
      <c r="CU4" t="s">
        <v>181</v>
      </c>
      <c r="CW4" t="s">
        <v>1</v>
      </c>
      <c r="CX4" t="s">
        <v>180</v>
      </c>
      <c r="CY4" t="s">
        <v>181</v>
      </c>
      <c r="DA4" t="s">
        <v>1</v>
      </c>
      <c r="DB4" t="s">
        <v>182</v>
      </c>
      <c r="DC4" t="s">
        <v>183</v>
      </c>
      <c r="DE4" t="s">
        <v>1</v>
      </c>
      <c r="DF4" t="s">
        <v>182</v>
      </c>
      <c r="DG4" t="s">
        <v>183</v>
      </c>
      <c r="DI4" t="s">
        <v>1</v>
      </c>
      <c r="DJ4" t="s">
        <v>184</v>
      </c>
      <c r="DK4" t="s">
        <v>185</v>
      </c>
      <c r="DM4" t="s">
        <v>1</v>
      </c>
      <c r="DN4" t="s">
        <v>184</v>
      </c>
      <c r="DO4" t="s">
        <v>185</v>
      </c>
      <c r="DQ4" t="s">
        <v>1</v>
      </c>
      <c r="DR4" t="s">
        <v>186</v>
      </c>
      <c r="DS4" t="s">
        <v>187</v>
      </c>
      <c r="DU4" t="s">
        <v>1</v>
      </c>
      <c r="DV4" t="s">
        <v>186</v>
      </c>
      <c r="DW4" t="s">
        <v>187</v>
      </c>
      <c r="DY4" t="s">
        <v>1</v>
      </c>
      <c r="DZ4" t="s">
        <v>188</v>
      </c>
      <c r="EA4" t="s">
        <v>189</v>
      </c>
      <c r="EC4" t="s">
        <v>1</v>
      </c>
      <c r="ED4" t="s">
        <v>188</v>
      </c>
      <c r="EE4" t="s">
        <v>189</v>
      </c>
      <c r="EG4" t="s">
        <v>1</v>
      </c>
      <c r="EH4" t="s">
        <v>190</v>
      </c>
      <c r="EI4" t="s">
        <v>191</v>
      </c>
      <c r="EK4" t="s">
        <v>1</v>
      </c>
      <c r="EL4" t="s">
        <v>190</v>
      </c>
      <c r="EM4" t="s">
        <v>191</v>
      </c>
      <c r="EO4" t="s">
        <v>1</v>
      </c>
      <c r="EP4" t="s">
        <v>192</v>
      </c>
      <c r="EQ4" t="s">
        <v>193</v>
      </c>
      <c r="ES4" t="s">
        <v>1</v>
      </c>
      <c r="ET4" t="s">
        <v>192</v>
      </c>
      <c r="EU4" t="s">
        <v>193</v>
      </c>
      <c r="EW4" t="s">
        <v>1</v>
      </c>
      <c r="EX4" t="s">
        <v>194</v>
      </c>
      <c r="EY4" t="s">
        <v>195</v>
      </c>
      <c r="FA4" t="s">
        <v>1</v>
      </c>
      <c r="FB4" t="s">
        <v>194</v>
      </c>
      <c r="FC4" t="s">
        <v>195</v>
      </c>
      <c r="FE4" t="s">
        <v>1</v>
      </c>
      <c r="FF4" t="s">
        <v>196</v>
      </c>
      <c r="FG4" t="s">
        <v>197</v>
      </c>
      <c r="FI4" t="s">
        <v>1</v>
      </c>
      <c r="FJ4" t="s">
        <v>196</v>
      </c>
      <c r="FK4" t="s">
        <v>197</v>
      </c>
      <c r="FM4" t="s">
        <v>1</v>
      </c>
      <c r="FN4" t="s">
        <v>198</v>
      </c>
      <c r="FO4" t="s">
        <v>199</v>
      </c>
      <c r="FQ4" t="s">
        <v>1</v>
      </c>
      <c r="FR4" t="s">
        <v>198</v>
      </c>
      <c r="FS4" t="s">
        <v>199</v>
      </c>
      <c r="FU4" t="s">
        <v>1</v>
      </c>
      <c r="FV4" t="s">
        <v>200</v>
      </c>
      <c r="FW4" t="s">
        <v>201</v>
      </c>
      <c r="FY4" t="s">
        <v>1</v>
      </c>
      <c r="FZ4" t="s">
        <v>200</v>
      </c>
      <c r="GA4" t="s">
        <v>201</v>
      </c>
    </row>
    <row r="5" spans="1:183" x14ac:dyDescent="0.25">
      <c r="A5">
        <v>23909000000</v>
      </c>
      <c r="B5">
        <v>-49.833953999999999</v>
      </c>
      <c r="C5">
        <v>-20.418078999999999</v>
      </c>
      <c r="E5">
        <v>23909000000</v>
      </c>
      <c r="F5">
        <v>-47.188450000000003</v>
      </c>
      <c r="G5">
        <v>-22.722013</v>
      </c>
      <c r="H5" s="7"/>
      <c r="I5">
        <v>29989000000</v>
      </c>
      <c r="J5">
        <v>-32.531753999999999</v>
      </c>
      <c r="K5">
        <v>-3.1158752000000001</v>
      </c>
      <c r="M5">
        <v>29989000000</v>
      </c>
      <c r="N5">
        <v>-19.775338999999999</v>
      </c>
      <c r="O5">
        <v>4.6910992</v>
      </c>
      <c r="Q5">
        <v>37989000000</v>
      </c>
      <c r="R5">
        <v>-68.623390000000001</v>
      </c>
      <c r="S5">
        <v>-39.207512000000001</v>
      </c>
      <c r="U5">
        <v>37989000000</v>
      </c>
      <c r="V5">
        <v>-72.883353999999997</v>
      </c>
      <c r="W5">
        <v>-48.416916000000001</v>
      </c>
      <c r="Y5">
        <v>12000000000</v>
      </c>
      <c r="Z5">
        <v>-70.491889999999998</v>
      </c>
      <c r="AA5">
        <v>-41.076014999999998</v>
      </c>
      <c r="AC5">
        <v>12000000000</v>
      </c>
      <c r="AD5">
        <v>-72.480041999999997</v>
      </c>
      <c r="AE5">
        <v>-48.013598999999999</v>
      </c>
      <c r="AG5">
        <v>23818000000</v>
      </c>
      <c r="AH5">
        <v>-49.453772999999998</v>
      </c>
      <c r="AI5">
        <v>-20.037894999999999</v>
      </c>
      <c r="AK5">
        <v>23818000000</v>
      </c>
      <c r="AL5">
        <v>-69.469498000000002</v>
      </c>
      <c r="AM5">
        <v>-45.003059</v>
      </c>
      <c r="AO5">
        <v>23978000000</v>
      </c>
      <c r="AP5">
        <v>-65.604056999999997</v>
      </c>
      <c r="AQ5">
        <v>-36.188183000000002</v>
      </c>
      <c r="AS5">
        <v>23978000000</v>
      </c>
      <c r="AT5">
        <v>-71.447029000000001</v>
      </c>
      <c r="AU5">
        <v>-46.980590999999997</v>
      </c>
      <c r="AW5">
        <v>35978000000</v>
      </c>
      <c r="AX5">
        <v>-48.641421999999999</v>
      </c>
      <c r="AY5">
        <v>-19.225548</v>
      </c>
      <c r="BA5">
        <v>35978000000</v>
      </c>
      <c r="BB5">
        <v>-63.035927000000001</v>
      </c>
      <c r="BC5">
        <v>-38.569488999999997</v>
      </c>
      <c r="BE5">
        <v>36778000000</v>
      </c>
      <c r="BF5">
        <v>-79.116898000000006</v>
      </c>
      <c r="BG5">
        <v>-49.701022999999999</v>
      </c>
      <c r="BI5">
        <v>36778000000</v>
      </c>
      <c r="BJ5">
        <v>-83.327849999999998</v>
      </c>
      <c r="BK5">
        <v>-58.861412000000001</v>
      </c>
      <c r="BM5">
        <v>11000000000</v>
      </c>
      <c r="BN5">
        <v>-34.581059000000003</v>
      </c>
      <c r="BO5">
        <v>-5.1651831000000001</v>
      </c>
      <c r="BQ5">
        <v>11000000000</v>
      </c>
      <c r="BR5">
        <v>-41.212234000000002</v>
      </c>
      <c r="BS5">
        <v>-16.745794</v>
      </c>
      <c r="BU5">
        <v>23727000000</v>
      </c>
      <c r="BV5">
        <v>-60.047493000000003</v>
      </c>
      <c r="BW5">
        <v>-30.631615</v>
      </c>
      <c r="BY5">
        <v>23727000000</v>
      </c>
      <c r="BZ5">
        <v>-60.379013</v>
      </c>
      <c r="CA5">
        <v>-35.912574999999997</v>
      </c>
      <c r="CC5">
        <v>14967000000</v>
      </c>
      <c r="CD5">
        <v>-49.090729000000003</v>
      </c>
      <c r="CE5">
        <v>-19.674852000000001</v>
      </c>
      <c r="CG5">
        <v>14967000000</v>
      </c>
      <c r="CH5">
        <v>-44.199916999999999</v>
      </c>
      <c r="CI5">
        <v>-19.733477000000001</v>
      </c>
      <c r="CK5">
        <v>29967000000</v>
      </c>
      <c r="CL5">
        <v>-67.862930000000006</v>
      </c>
      <c r="CM5">
        <v>-38.447051999999999</v>
      </c>
      <c r="CO5">
        <v>29967000000</v>
      </c>
      <c r="CP5">
        <v>-66.252914000000004</v>
      </c>
      <c r="CQ5">
        <v>-41.786476</v>
      </c>
      <c r="CS5">
        <v>29967000000</v>
      </c>
      <c r="CT5">
        <v>-45.130718000000002</v>
      </c>
      <c r="CU5">
        <v>-15.714842000000001</v>
      </c>
      <c r="CW5">
        <v>29967000000</v>
      </c>
      <c r="CX5">
        <v>-38.209418999999997</v>
      </c>
      <c r="CY5">
        <v>-13.742979999999999</v>
      </c>
      <c r="DA5">
        <v>12000000000</v>
      </c>
      <c r="DB5">
        <v>-78.773026000000002</v>
      </c>
      <c r="DC5">
        <v>-49.357146999999998</v>
      </c>
      <c r="DE5">
        <v>12000000000</v>
      </c>
      <c r="DF5">
        <v>-86.465941999999998</v>
      </c>
      <c r="DG5">
        <v>-61.999504000000002</v>
      </c>
      <c r="DI5">
        <v>23636000000</v>
      </c>
      <c r="DJ5">
        <v>-59.049129000000001</v>
      </c>
      <c r="DK5">
        <v>-29.633251000000001</v>
      </c>
      <c r="DM5">
        <v>23636000000</v>
      </c>
      <c r="DN5">
        <v>-73.435181</v>
      </c>
      <c r="DO5">
        <v>-48.968741999999999</v>
      </c>
      <c r="DQ5">
        <v>12000000000</v>
      </c>
      <c r="DR5">
        <v>-86.553336999999999</v>
      </c>
      <c r="DS5">
        <v>-57.137462999999997</v>
      </c>
      <c r="DU5">
        <v>12000000000</v>
      </c>
      <c r="DV5">
        <v>-87.814353999999994</v>
      </c>
      <c r="DW5">
        <v>-63.347918999999997</v>
      </c>
      <c r="DY5">
        <v>23956000000</v>
      </c>
      <c r="DZ5">
        <v>-54.065212000000002</v>
      </c>
      <c r="EA5">
        <v>-24.649338</v>
      </c>
      <c r="EC5">
        <v>23956000000</v>
      </c>
      <c r="ED5">
        <v>-74.024047999999993</v>
      </c>
      <c r="EE5">
        <v>-49.557609999999997</v>
      </c>
      <c r="EG5">
        <v>13556000000</v>
      </c>
      <c r="EH5">
        <v>-105.28493</v>
      </c>
      <c r="EI5">
        <v>-75.869049000000004</v>
      </c>
      <c r="EK5">
        <v>13556000000</v>
      </c>
      <c r="EL5">
        <v>-84.844879000000006</v>
      </c>
      <c r="EM5">
        <v>-60.378444999999999</v>
      </c>
      <c r="EO5">
        <v>12000000000</v>
      </c>
      <c r="EP5">
        <v>-40.645355000000002</v>
      </c>
      <c r="EQ5">
        <v>-11.229478</v>
      </c>
      <c r="ES5">
        <v>12000000000</v>
      </c>
      <c r="ET5">
        <v>-49.040973999999999</v>
      </c>
      <c r="EU5">
        <v>-24.574532999999999</v>
      </c>
      <c r="EW5">
        <v>23545000000</v>
      </c>
      <c r="EX5">
        <v>-64.724815000000007</v>
      </c>
      <c r="EY5">
        <v>-35.308937</v>
      </c>
      <c r="FA5">
        <v>23545000000</v>
      </c>
      <c r="FB5">
        <v>-71.267204000000007</v>
      </c>
      <c r="FC5">
        <v>-46.800761999999999</v>
      </c>
      <c r="FE5">
        <v>12000000000</v>
      </c>
      <c r="FF5">
        <v>-59.173209999999997</v>
      </c>
      <c r="FG5">
        <v>-29.757334</v>
      </c>
      <c r="FI5">
        <v>12000000000</v>
      </c>
      <c r="FJ5">
        <v>-65.223251000000005</v>
      </c>
      <c r="FK5">
        <v>-40.756813000000001</v>
      </c>
      <c r="FM5">
        <v>17945000000</v>
      </c>
      <c r="FN5">
        <v>-79.564491000000004</v>
      </c>
      <c r="FO5">
        <v>-50.148612999999997</v>
      </c>
      <c r="FQ5">
        <v>17945000000</v>
      </c>
      <c r="FR5">
        <v>-81.152930999999995</v>
      </c>
      <c r="FS5">
        <v>-56.686497000000003</v>
      </c>
      <c r="FU5">
        <v>29945000000</v>
      </c>
      <c r="FV5">
        <v>-45.134487</v>
      </c>
      <c r="FW5">
        <v>-15.718610999999999</v>
      </c>
      <c r="FY5">
        <v>29945000000</v>
      </c>
      <c r="FZ5">
        <v>-41.273983000000001</v>
      </c>
      <c r="GA5">
        <v>-16.807545000000001</v>
      </c>
    </row>
    <row r="6" spans="1:183" x14ac:dyDescent="0.25">
      <c r="A6">
        <v>24802944444.444</v>
      </c>
      <c r="B6">
        <v>-45.867668000000002</v>
      </c>
      <c r="C6">
        <v>-30.910315000000001</v>
      </c>
      <c r="E6">
        <v>24802944444.444</v>
      </c>
      <c r="F6">
        <v>-51.165539000000003</v>
      </c>
      <c r="G6">
        <v>-36.812866</v>
      </c>
      <c r="H6" s="7"/>
      <c r="I6">
        <v>30545166666.667</v>
      </c>
      <c r="J6">
        <v>-32.434981999999998</v>
      </c>
      <c r="K6">
        <v>-17.477629</v>
      </c>
      <c r="M6">
        <v>30545166666.667</v>
      </c>
      <c r="N6">
        <v>-19.793324999999999</v>
      </c>
      <c r="O6">
        <v>-5.4406505000000003</v>
      </c>
      <c r="Q6">
        <v>38100722222.222</v>
      </c>
      <c r="R6">
        <v>-69.462868</v>
      </c>
      <c r="S6">
        <v>-54.505512000000003</v>
      </c>
      <c r="U6">
        <v>38100722222.222</v>
      </c>
      <c r="V6">
        <v>-70.776291000000001</v>
      </c>
      <c r="W6">
        <v>-56.423614999999998</v>
      </c>
      <c r="Y6">
        <v>13545444444.444</v>
      </c>
      <c r="Z6">
        <v>-66.373833000000005</v>
      </c>
      <c r="AA6">
        <v>-51.416473000000003</v>
      </c>
      <c r="AC6">
        <v>13545444444.444</v>
      </c>
      <c r="AD6">
        <v>-68.918373000000003</v>
      </c>
      <c r="AE6">
        <v>-54.565697</v>
      </c>
      <c r="AG6">
        <v>24717000000</v>
      </c>
      <c r="AH6">
        <v>-49.819282999999999</v>
      </c>
      <c r="AI6">
        <v>-34.861930999999998</v>
      </c>
      <c r="AK6">
        <v>24717000000</v>
      </c>
      <c r="AL6">
        <v>-59.867598999999998</v>
      </c>
      <c r="AM6">
        <v>-45.514923000000003</v>
      </c>
      <c r="AO6">
        <v>24868111111.111</v>
      </c>
      <c r="AP6">
        <v>-64.809425000000005</v>
      </c>
      <c r="AQ6">
        <v>-49.852069999999998</v>
      </c>
      <c r="AS6">
        <v>24868111111.111</v>
      </c>
      <c r="AT6">
        <v>-72.198966999999996</v>
      </c>
      <c r="AU6">
        <v>-57.846291000000001</v>
      </c>
      <c r="AW6">
        <v>36201444444.444</v>
      </c>
      <c r="AX6">
        <v>-48.641185999999998</v>
      </c>
      <c r="AY6">
        <v>-33.68383</v>
      </c>
      <c r="BA6">
        <v>36201444444.444</v>
      </c>
      <c r="BB6">
        <v>-64.965073000000004</v>
      </c>
      <c r="BC6">
        <v>-50.612400000000001</v>
      </c>
      <c r="BE6">
        <v>36957000000</v>
      </c>
      <c r="BF6">
        <v>-77.545463999999996</v>
      </c>
      <c r="BG6">
        <v>-62.588107999999998</v>
      </c>
      <c r="BI6">
        <v>36957000000</v>
      </c>
      <c r="BJ6">
        <v>-89.110305999999994</v>
      </c>
      <c r="BK6">
        <v>-74.757628999999994</v>
      </c>
      <c r="BM6">
        <v>12595944444.444</v>
      </c>
      <c r="BN6">
        <v>-30.571842</v>
      </c>
      <c r="BO6">
        <v>-15.614488</v>
      </c>
      <c r="BQ6">
        <v>12595944444.444</v>
      </c>
      <c r="BR6">
        <v>-35.517906000000004</v>
      </c>
      <c r="BS6">
        <v>-21.165232</v>
      </c>
      <c r="BU6">
        <v>24631055555.556</v>
      </c>
      <c r="BV6">
        <v>-58.252777000000002</v>
      </c>
      <c r="BW6">
        <v>-43.295425000000002</v>
      </c>
      <c r="BY6">
        <v>24631055555.556</v>
      </c>
      <c r="BZ6">
        <v>-62.445552999999997</v>
      </c>
      <c r="CA6">
        <v>-48.092875999999997</v>
      </c>
      <c r="CC6">
        <v>16357722222.222</v>
      </c>
      <c r="CD6">
        <v>-41.615532000000002</v>
      </c>
      <c r="CE6">
        <v>-26.658177999999999</v>
      </c>
      <c r="CG6">
        <v>16357722222.222</v>
      </c>
      <c r="CH6">
        <v>-37.347839</v>
      </c>
      <c r="CI6">
        <v>-22.995165</v>
      </c>
      <c r="CK6">
        <v>30524388888.889</v>
      </c>
      <c r="CL6">
        <v>-69.373099999999994</v>
      </c>
      <c r="CM6">
        <v>-54.415748999999998</v>
      </c>
      <c r="CO6">
        <v>30524388888.889</v>
      </c>
      <c r="CP6">
        <v>-66.788360999999995</v>
      </c>
      <c r="CQ6">
        <v>-52.435684000000002</v>
      </c>
      <c r="CS6">
        <v>30524388888.889</v>
      </c>
      <c r="CT6">
        <v>-44.743813000000003</v>
      </c>
      <c r="CU6">
        <v>-29.786460999999999</v>
      </c>
      <c r="CW6">
        <v>30524388888.889</v>
      </c>
      <c r="CX6">
        <v>-39.466873</v>
      </c>
      <c r="CY6">
        <v>-25.114197000000001</v>
      </c>
      <c r="DA6">
        <v>13535333333.333</v>
      </c>
      <c r="DB6">
        <v>-79.834145000000007</v>
      </c>
      <c r="DC6">
        <v>-64.876793000000006</v>
      </c>
      <c r="DE6">
        <v>13535333333.333</v>
      </c>
      <c r="DF6">
        <v>-79.611335999999994</v>
      </c>
      <c r="DG6">
        <v>-65.258658999999994</v>
      </c>
      <c r="DI6">
        <v>24545111111.111</v>
      </c>
      <c r="DJ6">
        <v>-59.615307000000001</v>
      </c>
      <c r="DK6">
        <v>-44.657955000000001</v>
      </c>
      <c r="DM6">
        <v>24545111111.111</v>
      </c>
      <c r="DN6">
        <v>-72.398064000000005</v>
      </c>
      <c r="DO6">
        <v>-58.045386999999998</v>
      </c>
      <c r="DQ6">
        <v>13555555555.556</v>
      </c>
      <c r="DR6">
        <v>-83.462761</v>
      </c>
      <c r="DS6">
        <v>-68.505409</v>
      </c>
      <c r="DU6">
        <v>13555555555.556</v>
      </c>
      <c r="DV6">
        <v>-85.464164999999994</v>
      </c>
      <c r="DW6">
        <v>-71.111487999999994</v>
      </c>
      <c r="DY6">
        <v>24847333333.333</v>
      </c>
      <c r="DZ6">
        <v>-54.206595999999998</v>
      </c>
      <c r="EA6">
        <v>-39.249240999999998</v>
      </c>
      <c r="EC6">
        <v>24847333333.333</v>
      </c>
      <c r="ED6">
        <v>-86.143683999999993</v>
      </c>
      <c r="EE6">
        <v>-71.791015999999999</v>
      </c>
      <c r="EG6">
        <v>15025111111.111</v>
      </c>
      <c r="EH6">
        <v>-87.435981999999996</v>
      </c>
      <c r="EI6">
        <v>-72.478629999999995</v>
      </c>
      <c r="EK6">
        <v>15025111111.111</v>
      </c>
      <c r="EL6">
        <v>-80.870093999999995</v>
      </c>
      <c r="EM6">
        <v>-66.517426</v>
      </c>
      <c r="EO6">
        <v>13530277777.778</v>
      </c>
      <c r="EP6">
        <v>-42.415821000000001</v>
      </c>
      <c r="EQ6">
        <v>-27.458466000000001</v>
      </c>
      <c r="ES6">
        <v>13530277777.778</v>
      </c>
      <c r="ET6">
        <v>-49.937354999999997</v>
      </c>
      <c r="EU6">
        <v>-35.584679000000001</v>
      </c>
      <c r="EW6">
        <v>24459166666.667</v>
      </c>
      <c r="EX6">
        <v>-62.404850000000003</v>
      </c>
      <c r="EY6">
        <v>-47.447498000000003</v>
      </c>
      <c r="FA6">
        <v>24459166666.667</v>
      </c>
      <c r="FB6">
        <v>-79.034035000000003</v>
      </c>
      <c r="FC6">
        <v>-64.681365999999997</v>
      </c>
      <c r="FE6">
        <v>13555555555.556</v>
      </c>
      <c r="FF6">
        <v>-61.381141999999997</v>
      </c>
      <c r="FG6">
        <v>-46.423786</v>
      </c>
      <c r="FI6">
        <v>13555555555.556</v>
      </c>
      <c r="FJ6">
        <v>-54.731498999999999</v>
      </c>
      <c r="FK6">
        <v>-40.378825999999997</v>
      </c>
      <c r="FM6">
        <v>19170277777.778</v>
      </c>
      <c r="FN6">
        <v>-76.512833000000001</v>
      </c>
      <c r="FO6">
        <v>-61.555472999999999</v>
      </c>
      <c r="FQ6">
        <v>19170277777.778</v>
      </c>
      <c r="FR6">
        <v>-76.780379999999994</v>
      </c>
      <c r="FS6">
        <v>-62.427708000000003</v>
      </c>
      <c r="FU6">
        <v>30503611111.111</v>
      </c>
      <c r="FV6">
        <v>-45.850262000000001</v>
      </c>
      <c r="FW6">
        <v>-30.892910000000001</v>
      </c>
      <c r="FY6">
        <v>30503611111.111</v>
      </c>
      <c r="FZ6">
        <v>-41.945534000000002</v>
      </c>
      <c r="GA6">
        <v>-27.592860999999999</v>
      </c>
    </row>
    <row r="7" spans="1:183" x14ac:dyDescent="0.25">
      <c r="A7">
        <v>25696888888.889</v>
      </c>
      <c r="B7">
        <v>-41.820072000000003</v>
      </c>
      <c r="C7">
        <v>-34.036396000000003</v>
      </c>
      <c r="E7">
        <v>25696888888.889</v>
      </c>
      <c r="F7">
        <v>-49.079543999999999</v>
      </c>
      <c r="G7">
        <v>-40.644913000000003</v>
      </c>
      <c r="H7" s="7"/>
      <c r="I7">
        <v>31101333333.333</v>
      </c>
      <c r="J7">
        <v>-27.389250000000001</v>
      </c>
      <c r="K7">
        <v>-19.605571999999999</v>
      </c>
      <c r="M7">
        <v>31101333333.333</v>
      </c>
      <c r="N7">
        <v>-19.049112000000001</v>
      </c>
      <c r="O7">
        <v>-10.614481</v>
      </c>
      <c r="Q7">
        <v>38212444444.444</v>
      </c>
      <c r="R7">
        <v>-68.627014000000003</v>
      </c>
      <c r="S7">
        <v>-60.843338000000003</v>
      </c>
      <c r="U7">
        <v>38212444444.444</v>
      </c>
      <c r="V7">
        <v>-73.897682000000003</v>
      </c>
      <c r="W7">
        <v>-65.463050999999993</v>
      </c>
      <c r="Y7">
        <v>15090888888.889</v>
      </c>
      <c r="Z7">
        <v>-71.917984000000004</v>
      </c>
      <c r="AA7">
        <v>-64.134308000000004</v>
      </c>
      <c r="AC7">
        <v>15090888888.889</v>
      </c>
      <c r="AD7">
        <v>-65.932404000000005</v>
      </c>
      <c r="AE7">
        <v>-57.497771999999998</v>
      </c>
      <c r="AG7">
        <v>25616000000</v>
      </c>
      <c r="AH7">
        <v>-44.592407000000001</v>
      </c>
      <c r="AI7">
        <v>-36.808731000000002</v>
      </c>
      <c r="AK7">
        <v>25616000000</v>
      </c>
      <c r="AL7">
        <v>-60.005650000000003</v>
      </c>
      <c r="AM7">
        <v>-51.571018000000002</v>
      </c>
      <c r="AO7">
        <v>25758222222.222</v>
      </c>
      <c r="AP7">
        <v>-69.017769000000001</v>
      </c>
      <c r="AQ7">
        <v>-61.234088999999997</v>
      </c>
      <c r="AS7">
        <v>25758222222.222</v>
      </c>
      <c r="AT7">
        <v>-71.902968999999999</v>
      </c>
      <c r="AU7">
        <v>-63.468342</v>
      </c>
      <c r="AW7">
        <v>36424888888.889</v>
      </c>
      <c r="AX7">
        <v>-50.820754999999998</v>
      </c>
      <c r="AY7">
        <v>-43.037078999999999</v>
      </c>
      <c r="BA7">
        <v>36424888888.889</v>
      </c>
      <c r="BB7">
        <v>-63.050441999999997</v>
      </c>
      <c r="BC7">
        <v>-54.615810000000003</v>
      </c>
      <c r="BE7">
        <v>37136000000</v>
      </c>
      <c r="BF7">
        <v>-78.540710000000004</v>
      </c>
      <c r="BG7">
        <v>-70.757034000000004</v>
      </c>
      <c r="BI7">
        <v>37136000000</v>
      </c>
      <c r="BJ7">
        <v>-88.793471999999994</v>
      </c>
      <c r="BK7">
        <v>-80.358840999999998</v>
      </c>
      <c r="BM7">
        <v>14191888888.889</v>
      </c>
      <c r="BN7">
        <v>-27.897483999999999</v>
      </c>
      <c r="BO7">
        <v>-20.113807999999999</v>
      </c>
      <c r="BQ7">
        <v>14191888888.889</v>
      </c>
      <c r="BR7">
        <v>-31.831261000000001</v>
      </c>
      <c r="BS7">
        <v>-23.396630999999999</v>
      </c>
      <c r="BU7">
        <v>25535111111.111</v>
      </c>
      <c r="BV7">
        <v>-55.167563999999999</v>
      </c>
      <c r="BW7">
        <v>-47.383887999999999</v>
      </c>
      <c r="BY7">
        <v>25535111111.111</v>
      </c>
      <c r="BZ7">
        <v>-65.017632000000006</v>
      </c>
      <c r="CA7">
        <v>-56.582996000000001</v>
      </c>
      <c r="CC7">
        <v>17748444444.444</v>
      </c>
      <c r="CD7">
        <v>-37.488503000000001</v>
      </c>
      <c r="CE7">
        <v>-29.704826000000001</v>
      </c>
      <c r="CG7">
        <v>17748444444.444</v>
      </c>
      <c r="CH7">
        <v>-34.432502999999997</v>
      </c>
      <c r="CI7">
        <v>-25.997872999999998</v>
      </c>
      <c r="CK7">
        <v>31081777777.778</v>
      </c>
      <c r="CL7">
        <v>-69.499122999999997</v>
      </c>
      <c r="CM7">
        <v>-61.715446</v>
      </c>
      <c r="CO7">
        <v>31081777777.778</v>
      </c>
      <c r="CP7">
        <v>-65.395377999999994</v>
      </c>
      <c r="CQ7">
        <v>-56.960746999999998</v>
      </c>
      <c r="CS7">
        <v>31081777777.778</v>
      </c>
      <c r="CT7">
        <v>-43.504973999999997</v>
      </c>
      <c r="CU7">
        <v>-35.721297999999997</v>
      </c>
      <c r="CW7">
        <v>31081777777.778</v>
      </c>
      <c r="CX7">
        <v>-38.411029999999997</v>
      </c>
      <c r="CY7">
        <v>-29.976400000000002</v>
      </c>
      <c r="DA7">
        <v>15070666666.667</v>
      </c>
      <c r="DB7">
        <v>-80.922889999999995</v>
      </c>
      <c r="DC7">
        <v>-73.139213999999996</v>
      </c>
      <c r="DE7">
        <v>15070666666.667</v>
      </c>
      <c r="DF7">
        <v>-75.006645000000006</v>
      </c>
      <c r="DG7">
        <v>-66.572013999999996</v>
      </c>
      <c r="DI7">
        <v>25454222222.222</v>
      </c>
      <c r="DJ7">
        <v>-55.168129</v>
      </c>
      <c r="DK7">
        <v>-47.384453000000001</v>
      </c>
      <c r="DM7">
        <v>25454222222.222</v>
      </c>
      <c r="DN7">
        <v>-66.630341000000001</v>
      </c>
      <c r="DO7">
        <v>-58.195709000000001</v>
      </c>
      <c r="DQ7">
        <v>15111111111.111</v>
      </c>
      <c r="DR7">
        <v>-80.236298000000005</v>
      </c>
      <c r="DS7">
        <v>-72.452620999999994</v>
      </c>
      <c r="DU7">
        <v>15111111111.111</v>
      </c>
      <c r="DV7">
        <v>-79.515754999999999</v>
      </c>
      <c r="DW7">
        <v>-71.081123000000005</v>
      </c>
      <c r="DY7">
        <v>25738666666.667</v>
      </c>
      <c r="DZ7">
        <v>-55.488754</v>
      </c>
      <c r="EA7">
        <v>-47.705078</v>
      </c>
      <c r="EC7">
        <v>25738666666.667</v>
      </c>
      <c r="ED7">
        <v>-75.901413000000005</v>
      </c>
      <c r="EE7">
        <v>-67.466781999999995</v>
      </c>
      <c r="EG7">
        <v>16494222222.222</v>
      </c>
      <c r="EH7">
        <v>-85.452079999999995</v>
      </c>
      <c r="EI7">
        <v>-77.668403999999995</v>
      </c>
      <c r="EK7">
        <v>16494222222.222</v>
      </c>
      <c r="EL7">
        <v>-78.282668999999999</v>
      </c>
      <c r="EM7">
        <v>-69.848038000000003</v>
      </c>
      <c r="EO7">
        <v>15060555555.556</v>
      </c>
      <c r="EP7">
        <v>-44.306182999999997</v>
      </c>
      <c r="EQ7">
        <v>-36.522506999999997</v>
      </c>
      <c r="ES7">
        <v>15060555555.556</v>
      </c>
      <c r="ET7">
        <v>-51.216929999999998</v>
      </c>
      <c r="EU7">
        <v>-42.782299000000002</v>
      </c>
      <c r="EW7">
        <v>25373333333.333</v>
      </c>
      <c r="EX7">
        <v>-61.427826000000003</v>
      </c>
      <c r="EY7">
        <v>-53.644150000000003</v>
      </c>
      <c r="FA7">
        <v>25373333333.333</v>
      </c>
      <c r="FB7">
        <v>-79.714363000000006</v>
      </c>
      <c r="FC7">
        <v>-71.279731999999996</v>
      </c>
      <c r="FE7">
        <v>15111111111.111</v>
      </c>
      <c r="FF7">
        <v>-50.277228999999998</v>
      </c>
      <c r="FG7">
        <v>-42.493552999999999</v>
      </c>
      <c r="FI7">
        <v>15111111111.111</v>
      </c>
      <c r="FJ7">
        <v>-56.288733999999998</v>
      </c>
      <c r="FK7">
        <v>-47.854103000000002</v>
      </c>
      <c r="FM7">
        <v>20395555555.556</v>
      </c>
      <c r="FN7">
        <v>-74.025313999999995</v>
      </c>
      <c r="FO7">
        <v>-66.241637999999995</v>
      </c>
      <c r="FQ7">
        <v>20395555555.556</v>
      </c>
      <c r="FR7">
        <v>-75.422348</v>
      </c>
      <c r="FS7">
        <v>-66.987717000000004</v>
      </c>
      <c r="FU7">
        <v>31062222222.222</v>
      </c>
      <c r="FV7">
        <v>-45.059372000000003</v>
      </c>
      <c r="FW7">
        <v>-37.275696000000003</v>
      </c>
      <c r="FY7">
        <v>31062222222.222</v>
      </c>
      <c r="FZ7">
        <v>-43.016734999999997</v>
      </c>
      <c r="GA7">
        <v>-34.582104000000001</v>
      </c>
    </row>
    <row r="8" spans="1:183" x14ac:dyDescent="0.25">
      <c r="A8">
        <v>26590833333.333</v>
      </c>
      <c r="B8">
        <v>-41.548732999999999</v>
      </c>
      <c r="C8">
        <v>-35.903896000000003</v>
      </c>
      <c r="E8">
        <v>26590833333.333</v>
      </c>
      <c r="F8">
        <v>-47.646160000000002</v>
      </c>
      <c r="G8">
        <v>-41.927086000000003</v>
      </c>
      <c r="H8" s="7"/>
      <c r="I8">
        <v>31657500000</v>
      </c>
      <c r="J8">
        <v>-24.470217000000002</v>
      </c>
      <c r="K8">
        <v>-18.825382000000001</v>
      </c>
      <c r="M8">
        <v>31657500000</v>
      </c>
      <c r="N8">
        <v>-18.055493999999999</v>
      </c>
      <c r="O8">
        <v>-12.33642</v>
      </c>
      <c r="Q8">
        <v>38324166666.667</v>
      </c>
      <c r="R8">
        <v>-70.124893</v>
      </c>
      <c r="S8">
        <v>-64.480057000000002</v>
      </c>
      <c r="U8">
        <v>38324166666.667</v>
      </c>
      <c r="V8">
        <v>-69.678757000000004</v>
      </c>
      <c r="W8">
        <v>-63.959682000000001</v>
      </c>
      <c r="Y8">
        <v>16636333333.333</v>
      </c>
      <c r="Z8">
        <v>-52.025356000000002</v>
      </c>
      <c r="AA8">
        <v>-46.380524000000001</v>
      </c>
      <c r="AC8">
        <v>16636333333.333</v>
      </c>
      <c r="AD8">
        <v>-53.333004000000003</v>
      </c>
      <c r="AE8">
        <v>-47.613930000000003</v>
      </c>
      <c r="AG8">
        <v>26515000000</v>
      </c>
      <c r="AH8">
        <v>-43.526359999999997</v>
      </c>
      <c r="AI8">
        <v>-37.881523000000001</v>
      </c>
      <c r="AK8">
        <v>26515000000</v>
      </c>
      <c r="AL8">
        <v>-57.035851000000001</v>
      </c>
      <c r="AM8">
        <v>-51.316775999999997</v>
      </c>
      <c r="AO8">
        <v>26648333333.333</v>
      </c>
      <c r="AP8">
        <v>-70.198432999999994</v>
      </c>
      <c r="AQ8">
        <v>-64.553595999999999</v>
      </c>
      <c r="AS8">
        <v>26648333333.333</v>
      </c>
      <c r="AT8">
        <v>-72.594818000000004</v>
      </c>
      <c r="AU8">
        <v>-66.875748000000002</v>
      </c>
      <c r="AW8">
        <v>36648333333.333</v>
      </c>
      <c r="AX8">
        <v>-50.818665000000003</v>
      </c>
      <c r="AY8">
        <v>-45.173828</v>
      </c>
      <c r="BA8">
        <v>36648333333.333</v>
      </c>
      <c r="BB8">
        <v>-63.165118999999997</v>
      </c>
      <c r="BC8">
        <v>-57.446044999999998</v>
      </c>
      <c r="BE8">
        <v>37315000000</v>
      </c>
      <c r="BF8">
        <v>-77.559486000000007</v>
      </c>
      <c r="BG8">
        <v>-71.914649999999995</v>
      </c>
      <c r="BI8">
        <v>37315000000</v>
      </c>
      <c r="BJ8">
        <v>-87.503631999999996</v>
      </c>
      <c r="BK8">
        <v>-81.784554</v>
      </c>
      <c r="BM8">
        <v>15787833333.333</v>
      </c>
      <c r="BN8">
        <v>-27.540932000000002</v>
      </c>
      <c r="BO8">
        <v>-21.896097000000001</v>
      </c>
      <c r="BQ8">
        <v>15787833333.333</v>
      </c>
      <c r="BR8">
        <v>-27.280550000000002</v>
      </c>
      <c r="BS8">
        <v>-21.561478000000001</v>
      </c>
      <c r="BU8">
        <v>26439166666.667</v>
      </c>
      <c r="BV8">
        <v>-55.022208999999997</v>
      </c>
      <c r="BW8">
        <v>-49.377372999999999</v>
      </c>
      <c r="BY8">
        <v>26439166666.667</v>
      </c>
      <c r="BZ8">
        <v>-65.068077000000002</v>
      </c>
      <c r="CA8">
        <v>-59.349007</v>
      </c>
      <c r="CC8">
        <v>19139166666.667</v>
      </c>
      <c r="CD8">
        <v>-34.473305000000003</v>
      </c>
      <c r="CE8">
        <v>-28.828468000000001</v>
      </c>
      <c r="CG8">
        <v>19139166666.667</v>
      </c>
      <c r="CH8">
        <v>-32.673065000000001</v>
      </c>
      <c r="CI8">
        <v>-26.953993000000001</v>
      </c>
      <c r="CK8">
        <v>31639166666.667</v>
      </c>
      <c r="CL8">
        <v>-69.009583000000006</v>
      </c>
      <c r="CM8">
        <v>-63.364745999999997</v>
      </c>
      <c r="CO8">
        <v>31639166666.667</v>
      </c>
      <c r="CP8">
        <v>-63.745995000000001</v>
      </c>
      <c r="CQ8">
        <v>-58.026919999999997</v>
      </c>
      <c r="CS8">
        <v>31639166666.667</v>
      </c>
      <c r="CT8">
        <v>-41.906627999999998</v>
      </c>
      <c r="CU8">
        <v>-36.261794999999999</v>
      </c>
      <c r="CW8">
        <v>31639166666.667</v>
      </c>
      <c r="CX8">
        <v>-38.921782999999998</v>
      </c>
      <c r="CY8">
        <v>-33.202713000000003</v>
      </c>
      <c r="DA8">
        <v>16606000000</v>
      </c>
      <c r="DB8">
        <v>-60.277892999999999</v>
      </c>
      <c r="DC8">
        <v>-54.633057000000001</v>
      </c>
      <c r="DE8">
        <v>16606000000</v>
      </c>
      <c r="DF8">
        <v>-60.224792000000001</v>
      </c>
      <c r="DG8">
        <v>-54.505718000000002</v>
      </c>
      <c r="DI8">
        <v>26363333333.333</v>
      </c>
      <c r="DJ8">
        <v>-53.213012999999997</v>
      </c>
      <c r="DK8">
        <v>-47.568176000000001</v>
      </c>
      <c r="DM8">
        <v>26363333333.333</v>
      </c>
      <c r="DN8">
        <v>-66.355652000000006</v>
      </c>
      <c r="DO8">
        <v>-60.636581</v>
      </c>
      <c r="DQ8">
        <v>16666666666.667</v>
      </c>
      <c r="DR8">
        <v>-86.152214000000001</v>
      </c>
      <c r="DS8">
        <v>-80.507378000000003</v>
      </c>
      <c r="DU8">
        <v>16666666666.667</v>
      </c>
      <c r="DV8">
        <v>-77.811401000000004</v>
      </c>
      <c r="DW8">
        <v>-72.092322999999993</v>
      </c>
      <c r="DY8">
        <v>26630000000</v>
      </c>
      <c r="DZ8">
        <v>-53.132354999999997</v>
      </c>
      <c r="EA8">
        <v>-47.487518000000001</v>
      </c>
      <c r="EC8">
        <v>26630000000</v>
      </c>
      <c r="ED8">
        <v>-85.427422000000007</v>
      </c>
      <c r="EE8">
        <v>-79.708350999999993</v>
      </c>
      <c r="EG8">
        <v>17963333333.333</v>
      </c>
      <c r="EH8">
        <v>-78.881034999999997</v>
      </c>
      <c r="EI8">
        <v>-73.236198000000002</v>
      </c>
      <c r="EK8">
        <v>17963333333.333</v>
      </c>
      <c r="EL8">
        <v>-76.412559999999999</v>
      </c>
      <c r="EM8">
        <v>-70.693489</v>
      </c>
      <c r="EO8">
        <v>16590833333.333</v>
      </c>
      <c r="EP8">
        <v>-44.530890999999997</v>
      </c>
      <c r="EQ8">
        <v>-38.886054999999999</v>
      </c>
      <c r="ES8">
        <v>16590833333.333</v>
      </c>
      <c r="ET8">
        <v>-40.743191000000003</v>
      </c>
      <c r="EU8">
        <v>-35.024116999999997</v>
      </c>
      <c r="EW8">
        <v>26287500000</v>
      </c>
      <c r="EX8">
        <v>-65.911613000000003</v>
      </c>
      <c r="EY8">
        <v>-60.266781000000002</v>
      </c>
      <c r="FA8">
        <v>26287500000</v>
      </c>
      <c r="FB8">
        <v>-84.768760999999998</v>
      </c>
      <c r="FC8">
        <v>-79.049683000000002</v>
      </c>
      <c r="FE8">
        <v>16666666666.667</v>
      </c>
      <c r="FF8">
        <v>-44.366427999999999</v>
      </c>
      <c r="FG8">
        <v>-38.721592000000001</v>
      </c>
      <c r="FI8">
        <v>16666666666.667</v>
      </c>
      <c r="FJ8">
        <v>-52.592548000000001</v>
      </c>
      <c r="FK8">
        <v>-46.873474000000002</v>
      </c>
      <c r="FM8">
        <v>21620833333.333</v>
      </c>
      <c r="FN8">
        <v>-72.020531000000005</v>
      </c>
      <c r="FO8">
        <v>-66.375693999999996</v>
      </c>
      <c r="FQ8">
        <v>21620833333.333</v>
      </c>
      <c r="FR8">
        <v>-75.317939999999993</v>
      </c>
      <c r="FS8">
        <v>-69.598861999999997</v>
      </c>
      <c r="FU8">
        <v>31620833333.333</v>
      </c>
      <c r="FV8">
        <v>-44.157505</v>
      </c>
      <c r="FW8">
        <v>-38.512669000000002</v>
      </c>
      <c r="FY8">
        <v>31620833333.333</v>
      </c>
      <c r="FZ8">
        <v>-42.421267999999998</v>
      </c>
      <c r="GA8">
        <v>-36.702193999999999</v>
      </c>
    </row>
    <row r="9" spans="1:183" x14ac:dyDescent="0.25">
      <c r="A9">
        <v>27484777777.778</v>
      </c>
      <c r="B9">
        <v>-40.334240000000001</v>
      </c>
      <c r="C9">
        <v>-35.573619999999998</v>
      </c>
      <c r="E9">
        <v>27484777777.778</v>
      </c>
      <c r="F9">
        <v>-49.408088999999997</v>
      </c>
      <c r="G9">
        <v>-43.674869999999999</v>
      </c>
      <c r="H9" s="7"/>
      <c r="I9">
        <v>32213666666.667</v>
      </c>
      <c r="J9">
        <v>-22.271934999999999</v>
      </c>
      <c r="K9">
        <v>-17.511313999999999</v>
      </c>
      <c r="M9">
        <v>32213666666.667</v>
      </c>
      <c r="N9">
        <v>-18.449190000000002</v>
      </c>
      <c r="O9">
        <v>-12.715973</v>
      </c>
      <c r="Q9">
        <v>38435888888.889</v>
      </c>
      <c r="R9">
        <v>-69.201217999999997</v>
      </c>
      <c r="S9">
        <v>-64.440597999999994</v>
      </c>
      <c r="U9">
        <v>38435888888.889</v>
      </c>
      <c r="V9">
        <v>-73.539107999999999</v>
      </c>
      <c r="W9">
        <v>-67.805892999999998</v>
      </c>
      <c r="Y9">
        <v>18181777777.778</v>
      </c>
      <c r="Z9">
        <v>-61.429039000000003</v>
      </c>
      <c r="AA9">
        <v>-56.668419</v>
      </c>
      <c r="AC9">
        <v>18181777777.778</v>
      </c>
      <c r="AD9">
        <v>-63.033047000000003</v>
      </c>
      <c r="AE9">
        <v>-57.299827999999998</v>
      </c>
      <c r="AG9">
        <v>27414000000</v>
      </c>
      <c r="AH9">
        <v>-45.595618999999999</v>
      </c>
      <c r="AI9">
        <v>-40.834999000000003</v>
      </c>
      <c r="AK9">
        <v>27414000000</v>
      </c>
      <c r="AL9">
        <v>-60.783382000000003</v>
      </c>
      <c r="AM9">
        <v>-55.050162999999998</v>
      </c>
      <c r="AO9">
        <v>27538444444.444</v>
      </c>
      <c r="AP9">
        <v>-67.504600999999994</v>
      </c>
      <c r="AQ9">
        <v>-62.743983999999998</v>
      </c>
      <c r="AS9">
        <v>27538444444.444</v>
      </c>
      <c r="AT9">
        <v>-72.109116</v>
      </c>
      <c r="AU9">
        <v>-66.375900000000001</v>
      </c>
      <c r="AW9">
        <v>36871777777.778</v>
      </c>
      <c r="AX9">
        <v>-50.668331000000002</v>
      </c>
      <c r="AY9">
        <v>-45.907710999999999</v>
      </c>
      <c r="BA9">
        <v>36871777777.778</v>
      </c>
      <c r="BB9">
        <v>-64.485725000000002</v>
      </c>
      <c r="BC9">
        <v>-58.752510000000001</v>
      </c>
      <c r="BE9">
        <v>37494000000</v>
      </c>
      <c r="BF9">
        <v>-78.035927000000001</v>
      </c>
      <c r="BG9">
        <v>-73.275306999999998</v>
      </c>
      <c r="BI9">
        <v>37494000000</v>
      </c>
      <c r="BJ9">
        <v>-81.338524000000007</v>
      </c>
      <c r="BK9">
        <v>-75.605300999999997</v>
      </c>
      <c r="BM9">
        <v>17383777777.778</v>
      </c>
      <c r="BN9">
        <v>-26.185158000000001</v>
      </c>
      <c r="BO9">
        <v>-21.424537999999998</v>
      </c>
      <c r="BQ9">
        <v>17383777777.778</v>
      </c>
      <c r="BR9">
        <v>-27.119337000000002</v>
      </c>
      <c r="BS9">
        <v>-21.386118</v>
      </c>
      <c r="BU9">
        <v>27343222222.222</v>
      </c>
      <c r="BV9">
        <v>-55.254784000000001</v>
      </c>
      <c r="BW9">
        <v>-50.494163999999998</v>
      </c>
      <c r="BY9">
        <v>27343222222.222</v>
      </c>
      <c r="BZ9">
        <v>-68.317322000000004</v>
      </c>
      <c r="CA9">
        <v>-62.584102999999999</v>
      </c>
      <c r="CC9">
        <v>20529888888.889</v>
      </c>
      <c r="CD9">
        <v>-30.065349999999999</v>
      </c>
      <c r="CE9">
        <v>-25.304728999999998</v>
      </c>
      <c r="CG9">
        <v>20529888888.889</v>
      </c>
      <c r="CH9">
        <v>-32.017906000000004</v>
      </c>
      <c r="CI9">
        <v>-26.284689</v>
      </c>
      <c r="CK9">
        <v>32196555555.556</v>
      </c>
      <c r="CL9">
        <v>-67.730980000000002</v>
      </c>
      <c r="CM9">
        <v>-62.970359999999999</v>
      </c>
      <c r="CO9">
        <v>32196555555.556</v>
      </c>
      <c r="CP9">
        <v>-62.218814999999999</v>
      </c>
      <c r="CQ9">
        <v>-56.485599999999998</v>
      </c>
      <c r="CS9">
        <v>32196555555.556</v>
      </c>
      <c r="CT9">
        <v>-40.430408</v>
      </c>
      <c r="CU9">
        <v>-35.669787999999997</v>
      </c>
      <c r="CW9">
        <v>32196555555.556</v>
      </c>
      <c r="CX9">
        <v>-38.064582999999999</v>
      </c>
      <c r="CY9">
        <v>-32.331364000000001</v>
      </c>
      <c r="DA9">
        <v>18141333333.333</v>
      </c>
      <c r="DB9">
        <v>-73.589271999999994</v>
      </c>
      <c r="DC9">
        <v>-68.828650999999994</v>
      </c>
      <c r="DE9">
        <v>18141333333.333</v>
      </c>
      <c r="DF9">
        <v>-73.046288000000004</v>
      </c>
      <c r="DG9">
        <v>-67.313072000000005</v>
      </c>
      <c r="DI9">
        <v>27272444444.444</v>
      </c>
      <c r="DJ9">
        <v>-56.019398000000002</v>
      </c>
      <c r="DK9">
        <v>-51.258778</v>
      </c>
      <c r="DM9">
        <v>27272444444.444</v>
      </c>
      <c r="DN9">
        <v>-66.570098999999999</v>
      </c>
      <c r="DO9">
        <v>-60.836875999999997</v>
      </c>
      <c r="DQ9">
        <v>18222222222.222</v>
      </c>
      <c r="DR9">
        <v>-80.796249000000003</v>
      </c>
      <c r="DS9">
        <v>-76.035629</v>
      </c>
      <c r="DU9">
        <v>18222222222.222</v>
      </c>
      <c r="DV9">
        <v>-78.568923999999996</v>
      </c>
      <c r="DW9">
        <v>-72.835708999999994</v>
      </c>
      <c r="DY9">
        <v>27521333333.333</v>
      </c>
      <c r="DZ9">
        <v>-53.914749</v>
      </c>
      <c r="EA9">
        <v>-49.154128999999998</v>
      </c>
      <c r="EC9">
        <v>27521333333.333</v>
      </c>
      <c r="ED9">
        <v>-79.416663999999997</v>
      </c>
      <c r="EE9">
        <v>-73.683448999999996</v>
      </c>
      <c r="EG9">
        <v>19432444444.444</v>
      </c>
      <c r="EH9">
        <v>-76.349625000000003</v>
      </c>
      <c r="EI9">
        <v>-71.589005</v>
      </c>
      <c r="EK9">
        <v>19432444444.444</v>
      </c>
      <c r="EL9">
        <v>-82.354491999999993</v>
      </c>
      <c r="EM9">
        <v>-76.621277000000006</v>
      </c>
      <c r="EO9">
        <v>18121111111.111</v>
      </c>
      <c r="EP9">
        <v>-44.046089000000002</v>
      </c>
      <c r="EQ9">
        <v>-39.285468999999999</v>
      </c>
      <c r="ES9">
        <v>18121111111.111</v>
      </c>
      <c r="ET9">
        <v>-53.243946000000001</v>
      </c>
      <c r="EU9">
        <v>-47.510727000000003</v>
      </c>
      <c r="EW9">
        <v>27201666666.667</v>
      </c>
      <c r="EX9">
        <v>-68.829032999999995</v>
      </c>
      <c r="EY9">
        <v>-64.068413000000007</v>
      </c>
      <c r="FA9">
        <v>27201666666.667</v>
      </c>
      <c r="FB9">
        <v>-73.621009999999998</v>
      </c>
      <c r="FC9">
        <v>-67.887787000000003</v>
      </c>
      <c r="FE9">
        <v>18222222222.222</v>
      </c>
      <c r="FF9">
        <v>-41.954616999999999</v>
      </c>
      <c r="FG9">
        <v>-37.193995999999999</v>
      </c>
      <c r="FI9">
        <v>18222222222.222</v>
      </c>
      <c r="FJ9">
        <v>-61.694735999999999</v>
      </c>
      <c r="FK9">
        <v>-55.961517000000001</v>
      </c>
      <c r="FM9">
        <v>22846111111.111</v>
      </c>
      <c r="FN9">
        <v>-72.459243999999998</v>
      </c>
      <c r="FO9">
        <v>-67.698631000000006</v>
      </c>
      <c r="FQ9">
        <v>22846111111.111</v>
      </c>
      <c r="FR9">
        <v>-87.702538000000004</v>
      </c>
      <c r="FS9">
        <v>-81.969314999999995</v>
      </c>
      <c r="FU9">
        <v>32179444444.444</v>
      </c>
      <c r="FV9">
        <v>-43.725979000000002</v>
      </c>
      <c r="FW9">
        <v>-38.965358999999999</v>
      </c>
      <c r="FY9">
        <v>32179444444.444</v>
      </c>
      <c r="FZ9">
        <v>-41.666943000000003</v>
      </c>
      <c r="GA9">
        <v>-35.933723000000001</v>
      </c>
    </row>
    <row r="10" spans="1:183" x14ac:dyDescent="0.25">
      <c r="A10">
        <v>28378722222.222</v>
      </c>
      <c r="B10">
        <v>-39.971626000000001</v>
      </c>
      <c r="C10">
        <v>-34.787005999999998</v>
      </c>
      <c r="E10">
        <v>28378722222.222</v>
      </c>
      <c r="F10">
        <v>-49.995316000000003</v>
      </c>
      <c r="G10">
        <v>-43.712311</v>
      </c>
      <c r="I10">
        <v>32769833333.333</v>
      </c>
      <c r="J10">
        <v>-19.418972</v>
      </c>
      <c r="K10">
        <v>-14.234351999999999</v>
      </c>
      <c r="M10">
        <v>32769833333.333</v>
      </c>
      <c r="N10">
        <v>-18.196111999999999</v>
      </c>
      <c r="O10">
        <v>-11.913107999999999</v>
      </c>
      <c r="Q10">
        <v>38547611111.111</v>
      </c>
      <c r="R10">
        <v>-70.350280999999995</v>
      </c>
      <c r="S10">
        <v>-65.165656999999996</v>
      </c>
      <c r="U10">
        <v>38547611111.111</v>
      </c>
      <c r="V10">
        <v>-69.929276000000002</v>
      </c>
      <c r="W10">
        <v>-63.646270999999999</v>
      </c>
      <c r="Y10">
        <v>19727222222.222</v>
      </c>
      <c r="Z10">
        <v>-65.402161000000007</v>
      </c>
      <c r="AA10">
        <v>-60.217537</v>
      </c>
      <c r="AC10">
        <v>19727222222.222</v>
      </c>
      <c r="AD10">
        <v>-63.989735000000003</v>
      </c>
      <c r="AE10">
        <v>-57.70673</v>
      </c>
      <c r="AG10">
        <v>28313000000</v>
      </c>
      <c r="AH10">
        <v>-49.094608000000001</v>
      </c>
      <c r="AI10">
        <v>-43.909987999999998</v>
      </c>
      <c r="AK10">
        <v>28313000000</v>
      </c>
      <c r="AL10">
        <v>-57.546616</v>
      </c>
      <c r="AM10">
        <v>-51.263615000000001</v>
      </c>
      <c r="AO10">
        <v>28428555555.556</v>
      </c>
      <c r="AP10">
        <v>-65.285431000000003</v>
      </c>
      <c r="AQ10">
        <v>-60.100811</v>
      </c>
      <c r="AS10">
        <v>28428555555.556</v>
      </c>
      <c r="AT10">
        <v>-74.457756000000003</v>
      </c>
      <c r="AU10">
        <v>-68.174758999999995</v>
      </c>
      <c r="AW10">
        <v>37095222222.222</v>
      </c>
      <c r="AX10">
        <v>-53.360335999999997</v>
      </c>
      <c r="AY10">
        <v>-48.175716000000001</v>
      </c>
      <c r="BA10">
        <v>37095222222.222</v>
      </c>
      <c r="BB10">
        <v>-63.629108000000002</v>
      </c>
      <c r="BC10">
        <v>-57.346103999999997</v>
      </c>
      <c r="BE10">
        <v>37673000000</v>
      </c>
      <c r="BF10">
        <v>-78.634399000000002</v>
      </c>
      <c r="BG10">
        <v>-73.449782999999996</v>
      </c>
      <c r="BI10">
        <v>37673000000</v>
      </c>
      <c r="BJ10">
        <v>-85.471085000000002</v>
      </c>
      <c r="BK10">
        <v>-79.188079999999999</v>
      </c>
      <c r="BM10">
        <v>18979722222.222</v>
      </c>
      <c r="BN10">
        <v>-29.592918000000001</v>
      </c>
      <c r="BO10">
        <v>-24.408297999999998</v>
      </c>
      <c r="BQ10">
        <v>18979722222.222</v>
      </c>
      <c r="BR10">
        <v>-35.969887</v>
      </c>
      <c r="BS10">
        <v>-29.686882000000001</v>
      </c>
      <c r="BU10">
        <v>28247277777.778</v>
      </c>
      <c r="BV10">
        <v>-55.025002000000001</v>
      </c>
      <c r="BW10">
        <v>-49.840381999999998</v>
      </c>
      <c r="BY10">
        <v>28247277777.778</v>
      </c>
      <c r="BZ10">
        <v>-72.174850000000006</v>
      </c>
      <c r="CA10">
        <v>-65.891846000000001</v>
      </c>
      <c r="CC10">
        <v>21920611111.111</v>
      </c>
      <c r="CD10">
        <v>-27.457335</v>
      </c>
      <c r="CE10">
        <v>-22.272715000000002</v>
      </c>
      <c r="CG10">
        <v>21920611111.111</v>
      </c>
      <c r="CH10">
        <v>-32.967399999999998</v>
      </c>
      <c r="CI10">
        <v>-26.684397000000001</v>
      </c>
      <c r="CK10">
        <v>32753944444.444</v>
      </c>
      <c r="CL10">
        <v>-66.560654</v>
      </c>
      <c r="CM10">
        <v>-61.376038000000001</v>
      </c>
      <c r="CO10">
        <v>32753944444.444</v>
      </c>
      <c r="CP10">
        <v>-61.090206000000002</v>
      </c>
      <c r="CQ10">
        <v>-54.807200999999999</v>
      </c>
      <c r="CS10">
        <v>32753944444.444</v>
      </c>
      <c r="CT10">
        <v>-39.919167000000002</v>
      </c>
      <c r="CU10">
        <v>-34.734546999999999</v>
      </c>
      <c r="CW10">
        <v>32753944444.444</v>
      </c>
      <c r="CX10">
        <v>-37.968994000000002</v>
      </c>
      <c r="CY10">
        <v>-31.685991000000001</v>
      </c>
      <c r="DA10">
        <v>19676666666.667</v>
      </c>
      <c r="DB10">
        <v>-88.881004000000004</v>
      </c>
      <c r="DC10">
        <v>-83.696381000000002</v>
      </c>
      <c r="DE10">
        <v>19676666666.667</v>
      </c>
      <c r="DF10">
        <v>-82.660827999999995</v>
      </c>
      <c r="DG10">
        <v>-76.377831</v>
      </c>
      <c r="DI10">
        <v>28181555555.556</v>
      </c>
      <c r="DJ10">
        <v>-59.657139000000001</v>
      </c>
      <c r="DK10">
        <v>-54.472518999999998</v>
      </c>
      <c r="DM10">
        <v>28181555555.556</v>
      </c>
      <c r="DN10">
        <v>-66.583022999999997</v>
      </c>
      <c r="DO10">
        <v>-60.300021999999998</v>
      </c>
      <c r="DQ10">
        <v>19777777777.778</v>
      </c>
      <c r="DR10">
        <v>-73.077515000000005</v>
      </c>
      <c r="DS10">
        <v>-67.892891000000006</v>
      </c>
      <c r="DU10">
        <v>19777777777.778</v>
      </c>
      <c r="DV10">
        <v>-102.78496</v>
      </c>
      <c r="DW10">
        <v>-96.501953</v>
      </c>
      <c r="DY10">
        <v>28412666666.667</v>
      </c>
      <c r="DZ10">
        <v>-53.096615</v>
      </c>
      <c r="EA10">
        <v>-47.911994999999997</v>
      </c>
      <c r="EC10">
        <v>28412666666.667</v>
      </c>
      <c r="ED10">
        <v>-74.969864000000001</v>
      </c>
      <c r="EE10">
        <v>-68.686858999999998</v>
      </c>
      <c r="EG10">
        <v>20901555555.556</v>
      </c>
      <c r="EH10">
        <v>-81.806808000000004</v>
      </c>
      <c r="EI10">
        <v>-76.622185000000002</v>
      </c>
      <c r="EK10">
        <v>20901555555.556</v>
      </c>
      <c r="EL10">
        <v>-85.754615999999999</v>
      </c>
      <c r="EM10">
        <v>-79.471610999999996</v>
      </c>
      <c r="EO10">
        <v>19651388888.889</v>
      </c>
      <c r="EP10">
        <v>-52.277515000000001</v>
      </c>
      <c r="EQ10">
        <v>-47.092899000000003</v>
      </c>
      <c r="ES10">
        <v>19651388888.889</v>
      </c>
      <c r="ET10">
        <v>-55.136868</v>
      </c>
      <c r="EU10">
        <v>-48.853862999999997</v>
      </c>
      <c r="EW10">
        <v>28115833333.333</v>
      </c>
      <c r="EX10">
        <v>-66.675933999999998</v>
      </c>
      <c r="EY10">
        <v>-61.491318</v>
      </c>
      <c r="FA10">
        <v>28115833333.333</v>
      </c>
      <c r="FB10">
        <v>-67.929398000000006</v>
      </c>
      <c r="FC10">
        <v>-61.646393000000003</v>
      </c>
      <c r="FE10">
        <v>19777777777.778</v>
      </c>
      <c r="FF10">
        <v>-44.564208999999998</v>
      </c>
      <c r="FG10">
        <v>-39.379589000000003</v>
      </c>
      <c r="FI10">
        <v>19777777777.778</v>
      </c>
      <c r="FJ10">
        <v>-57.616768</v>
      </c>
      <c r="FK10">
        <v>-51.333767000000002</v>
      </c>
      <c r="FM10">
        <v>24071388888.889</v>
      </c>
      <c r="FN10">
        <v>-74.926063999999997</v>
      </c>
      <c r="FO10">
        <v>-69.741439999999997</v>
      </c>
      <c r="FQ10">
        <v>24071388888.889</v>
      </c>
      <c r="FR10">
        <v>-74.418143999999998</v>
      </c>
      <c r="FS10">
        <v>-68.135138999999995</v>
      </c>
      <c r="FU10">
        <v>32738055555.556</v>
      </c>
      <c r="FV10">
        <v>-42.485035000000003</v>
      </c>
      <c r="FW10">
        <v>-37.300415000000001</v>
      </c>
      <c r="FY10">
        <v>32738055555.556</v>
      </c>
      <c r="FZ10">
        <v>-40.933441000000002</v>
      </c>
      <c r="GA10">
        <v>-34.650435999999999</v>
      </c>
    </row>
    <row r="11" spans="1:183" x14ac:dyDescent="0.25">
      <c r="A11">
        <v>29272666666.667</v>
      </c>
      <c r="B11">
        <v>-40.446877000000001</v>
      </c>
      <c r="C11">
        <v>-35.130028000000003</v>
      </c>
      <c r="E11">
        <v>29272666666.667</v>
      </c>
      <c r="F11">
        <v>-47.491917000000001</v>
      </c>
      <c r="G11">
        <v>-40.508850000000002</v>
      </c>
      <c r="I11">
        <v>33326000000</v>
      </c>
      <c r="J11">
        <v>-19.673843000000002</v>
      </c>
      <c r="K11">
        <v>-14.356994</v>
      </c>
      <c r="M11">
        <v>33326000000</v>
      </c>
      <c r="N11">
        <v>-18.495152999999998</v>
      </c>
      <c r="O11">
        <v>-11.512089</v>
      </c>
      <c r="Q11">
        <v>38659333333.333</v>
      </c>
      <c r="R11">
        <v>-69.123253000000005</v>
      </c>
      <c r="S11">
        <v>-63.806404000000001</v>
      </c>
      <c r="U11">
        <v>38659333333.333</v>
      </c>
      <c r="V11">
        <v>-72.171638000000002</v>
      </c>
      <c r="W11">
        <v>-65.188575999999998</v>
      </c>
      <c r="Y11">
        <v>21272666666.667</v>
      </c>
      <c r="Z11">
        <v>-66.865486000000004</v>
      </c>
      <c r="AA11">
        <v>-61.548636999999999</v>
      </c>
      <c r="AC11">
        <v>21272666666.667</v>
      </c>
      <c r="AD11">
        <v>-71.998626999999999</v>
      </c>
      <c r="AE11">
        <v>-65.015556000000004</v>
      </c>
      <c r="AG11">
        <v>29212000000</v>
      </c>
      <c r="AH11">
        <v>-53.598754999999997</v>
      </c>
      <c r="AI11">
        <v>-48.281905999999999</v>
      </c>
      <c r="AK11">
        <v>29212000000</v>
      </c>
      <c r="AL11">
        <v>-58.602511999999997</v>
      </c>
      <c r="AM11">
        <v>-51.619446000000003</v>
      </c>
      <c r="AO11">
        <v>29318666666.667</v>
      </c>
      <c r="AP11">
        <v>-64.887244999999993</v>
      </c>
      <c r="AQ11">
        <v>-59.570393000000003</v>
      </c>
      <c r="AS11">
        <v>29318666666.667</v>
      </c>
      <c r="AT11">
        <v>-68.747901999999996</v>
      </c>
      <c r="AU11">
        <v>-61.764839000000002</v>
      </c>
      <c r="AW11">
        <v>37318666666.667</v>
      </c>
      <c r="AX11">
        <v>-52.704822999999998</v>
      </c>
      <c r="AY11">
        <v>-47.387974</v>
      </c>
      <c r="BA11">
        <v>37318666666.667</v>
      </c>
      <c r="BB11">
        <v>-62.900585</v>
      </c>
      <c r="BC11">
        <v>-55.917518999999999</v>
      </c>
      <c r="BE11">
        <v>37852000000</v>
      </c>
      <c r="BF11">
        <v>-78.467856999999995</v>
      </c>
      <c r="BG11">
        <v>-73.151009000000002</v>
      </c>
      <c r="BI11">
        <v>37852000000</v>
      </c>
      <c r="BJ11">
        <v>-78.905074999999997</v>
      </c>
      <c r="BK11">
        <v>-71.922011999999995</v>
      </c>
      <c r="BM11">
        <v>20575666666.667</v>
      </c>
      <c r="BN11">
        <v>-38.045470999999999</v>
      </c>
      <c r="BO11">
        <v>-32.728622000000001</v>
      </c>
      <c r="BQ11">
        <v>20575666666.667</v>
      </c>
      <c r="BR11">
        <v>-39.122143000000001</v>
      </c>
      <c r="BS11">
        <v>-32.13908</v>
      </c>
      <c r="BU11">
        <v>29151333333.333</v>
      </c>
      <c r="BV11">
        <v>-55.095905000000002</v>
      </c>
      <c r="BW11">
        <v>-49.779057000000002</v>
      </c>
      <c r="BY11">
        <v>29151333333.333</v>
      </c>
      <c r="BZ11">
        <v>-66.821265999999994</v>
      </c>
      <c r="CA11">
        <v>-59.838200000000001</v>
      </c>
      <c r="CC11">
        <v>23311333333.333</v>
      </c>
      <c r="CD11">
        <v>-26.780752</v>
      </c>
      <c r="CE11">
        <v>-21.463902999999998</v>
      </c>
      <c r="CG11">
        <v>23311333333.333</v>
      </c>
      <c r="CH11">
        <v>-32.384417999999997</v>
      </c>
      <c r="CI11">
        <v>-25.401354000000001</v>
      </c>
      <c r="CK11">
        <v>33311333333.333</v>
      </c>
      <c r="CL11">
        <v>-66.865379000000004</v>
      </c>
      <c r="CM11">
        <v>-61.548530999999997</v>
      </c>
      <c r="CO11">
        <v>33311333333.333</v>
      </c>
      <c r="CP11">
        <v>-59.765918999999997</v>
      </c>
      <c r="CQ11">
        <v>-52.782851999999998</v>
      </c>
      <c r="CS11">
        <v>33311333333.333</v>
      </c>
      <c r="CT11">
        <v>-38.992103999999998</v>
      </c>
      <c r="CU11">
        <v>-33.675255</v>
      </c>
      <c r="CW11">
        <v>33311333333.333</v>
      </c>
      <c r="CX11">
        <v>-38.368946000000001</v>
      </c>
      <c r="CY11">
        <v>-31.385881000000001</v>
      </c>
      <c r="DA11">
        <v>21212000000</v>
      </c>
      <c r="DB11">
        <v>-80.812552999999994</v>
      </c>
      <c r="DC11">
        <v>-75.495697000000007</v>
      </c>
      <c r="DE11">
        <v>21212000000</v>
      </c>
      <c r="DF11">
        <v>-80.095909000000006</v>
      </c>
      <c r="DG11">
        <v>-73.112838999999994</v>
      </c>
      <c r="DI11">
        <v>29090666666.667</v>
      </c>
      <c r="DJ11">
        <v>-60.679988999999999</v>
      </c>
      <c r="DK11">
        <v>-55.363140000000001</v>
      </c>
      <c r="DM11">
        <v>29090666666.667</v>
      </c>
      <c r="DN11">
        <v>-73.615020999999999</v>
      </c>
      <c r="DO11">
        <v>-66.631957999999997</v>
      </c>
      <c r="DQ11">
        <v>21333333333.333</v>
      </c>
      <c r="DR11">
        <v>-75.825348000000005</v>
      </c>
      <c r="DS11">
        <v>-70.508499</v>
      </c>
      <c r="DU11">
        <v>21333333333.333</v>
      </c>
      <c r="DV11">
        <v>-68.996810999999994</v>
      </c>
      <c r="DW11">
        <v>-62.013748</v>
      </c>
      <c r="DY11">
        <v>29304000000</v>
      </c>
      <c r="DZ11">
        <v>-52.905186</v>
      </c>
      <c r="EA11">
        <v>-47.588337000000003</v>
      </c>
      <c r="EC11">
        <v>29304000000</v>
      </c>
      <c r="ED11">
        <v>-75.296988999999996</v>
      </c>
      <c r="EE11">
        <v>-68.313927000000007</v>
      </c>
      <c r="EG11">
        <v>22370666666.667</v>
      </c>
      <c r="EH11">
        <v>-81.647942</v>
      </c>
      <c r="EI11">
        <v>-76.331092999999996</v>
      </c>
      <c r="EK11">
        <v>22370666666.667</v>
      </c>
      <c r="EL11">
        <v>-88.909240999999994</v>
      </c>
      <c r="EM11">
        <v>-81.926177999999993</v>
      </c>
      <c r="EO11">
        <v>21181666666.667</v>
      </c>
      <c r="EP11">
        <v>-56.536976000000003</v>
      </c>
      <c r="EQ11">
        <v>-51.220126999999998</v>
      </c>
      <c r="ES11">
        <v>21181666666.667</v>
      </c>
      <c r="ET11">
        <v>-63.681618</v>
      </c>
      <c r="EU11">
        <v>-56.698554999999999</v>
      </c>
      <c r="EW11">
        <v>29030000000</v>
      </c>
      <c r="EX11">
        <v>-67.159889000000007</v>
      </c>
      <c r="EY11">
        <v>-61.843040000000002</v>
      </c>
      <c r="FA11">
        <v>29030000000</v>
      </c>
      <c r="FB11">
        <v>-66.491280000000003</v>
      </c>
      <c r="FC11">
        <v>-59.508209000000001</v>
      </c>
      <c r="FE11">
        <v>21333333333.333</v>
      </c>
      <c r="FF11">
        <v>-51.533420999999997</v>
      </c>
      <c r="FG11">
        <v>-46.216571999999999</v>
      </c>
      <c r="FI11">
        <v>21333333333.333</v>
      </c>
      <c r="FJ11">
        <v>-53.506737000000001</v>
      </c>
      <c r="FK11">
        <v>-46.523674</v>
      </c>
      <c r="FM11">
        <v>25296666666.667</v>
      </c>
      <c r="FN11">
        <v>-76.236366000000004</v>
      </c>
      <c r="FO11">
        <v>-70.919517999999997</v>
      </c>
      <c r="FQ11">
        <v>25296666666.667</v>
      </c>
      <c r="FR11">
        <v>-71.127319</v>
      </c>
      <c r="FS11">
        <v>-64.144256999999996</v>
      </c>
      <c r="FU11">
        <v>33296666666.667</v>
      </c>
      <c r="FV11">
        <v>-42.392043999999999</v>
      </c>
      <c r="FW11">
        <v>-37.075195000000001</v>
      </c>
      <c r="FY11">
        <v>33296666666.667</v>
      </c>
      <c r="FZ11">
        <v>-42.168964000000003</v>
      </c>
      <c r="GA11">
        <v>-35.185898000000002</v>
      </c>
    </row>
    <row r="12" spans="1:183" x14ac:dyDescent="0.25">
      <c r="A12">
        <v>30166611111.111</v>
      </c>
      <c r="B12">
        <v>-41.951568999999999</v>
      </c>
      <c r="C12">
        <v>-36.263950000000001</v>
      </c>
      <c r="E12">
        <v>30166611111.111</v>
      </c>
      <c r="F12">
        <v>-44.25658</v>
      </c>
      <c r="G12">
        <v>-36.484074</v>
      </c>
      <c r="I12">
        <v>33882166666.667</v>
      </c>
      <c r="J12">
        <v>-18.89875</v>
      </c>
      <c r="K12">
        <v>-13.211133999999999</v>
      </c>
      <c r="M12">
        <v>33882166666.667</v>
      </c>
      <c r="N12">
        <v>-18.069654</v>
      </c>
      <c r="O12">
        <v>-10.297147000000001</v>
      </c>
      <c r="Q12">
        <v>38771055555.556</v>
      </c>
      <c r="R12">
        <v>-66.831856000000002</v>
      </c>
      <c r="S12">
        <v>-61.144238000000001</v>
      </c>
      <c r="U12">
        <v>38771055555.556</v>
      </c>
      <c r="V12">
        <v>-68.958275</v>
      </c>
      <c r="W12">
        <v>-61.185763999999999</v>
      </c>
      <c r="Y12">
        <v>22818111111.111</v>
      </c>
      <c r="Z12">
        <v>-70.977530999999999</v>
      </c>
      <c r="AA12">
        <v>-65.289917000000003</v>
      </c>
      <c r="AC12">
        <v>22818111111.111</v>
      </c>
      <c r="AD12">
        <v>-68.000748000000002</v>
      </c>
      <c r="AE12">
        <v>-60.228245000000001</v>
      </c>
      <c r="AG12">
        <v>30111000000</v>
      </c>
      <c r="AH12">
        <v>-53.071711999999998</v>
      </c>
      <c r="AI12">
        <v>-47.384098000000002</v>
      </c>
      <c r="AK12">
        <v>30111000000</v>
      </c>
      <c r="AL12">
        <v>-60.767555000000002</v>
      </c>
      <c r="AM12">
        <v>-52.995049000000002</v>
      </c>
      <c r="AO12">
        <v>30208777777.778</v>
      </c>
      <c r="AP12">
        <v>-67.625618000000003</v>
      </c>
      <c r="AQ12">
        <v>-61.938000000000002</v>
      </c>
      <c r="AS12">
        <v>30208777777.778</v>
      </c>
      <c r="AT12">
        <v>-67.033355999999998</v>
      </c>
      <c r="AU12">
        <v>-59.260845000000003</v>
      </c>
      <c r="AW12">
        <v>37542111111.111</v>
      </c>
      <c r="AX12">
        <v>-51.765717000000002</v>
      </c>
      <c r="AY12">
        <v>-46.078097999999997</v>
      </c>
      <c r="BA12">
        <v>37542111111.111</v>
      </c>
      <c r="BB12">
        <v>-63.205765</v>
      </c>
      <c r="BC12">
        <v>-55.433258000000002</v>
      </c>
      <c r="BE12">
        <v>38031000000</v>
      </c>
      <c r="BF12">
        <v>-76.758094999999997</v>
      </c>
      <c r="BG12">
        <v>-71.070480000000003</v>
      </c>
      <c r="BI12">
        <v>38031000000</v>
      </c>
      <c r="BJ12">
        <v>-80.975669999999994</v>
      </c>
      <c r="BK12">
        <v>-73.203163000000004</v>
      </c>
      <c r="BM12">
        <v>22171611111.111</v>
      </c>
      <c r="BN12">
        <v>-38.548828</v>
      </c>
      <c r="BO12">
        <v>-32.861213999999997</v>
      </c>
      <c r="BQ12">
        <v>22171611111.111</v>
      </c>
      <c r="BR12">
        <v>-52.562626000000002</v>
      </c>
      <c r="BS12">
        <v>-44.790118999999997</v>
      </c>
      <c r="BU12">
        <v>30055388888.889</v>
      </c>
      <c r="BV12">
        <v>-56.472290000000001</v>
      </c>
      <c r="BW12">
        <v>-50.784672</v>
      </c>
      <c r="BY12">
        <v>30055388888.889</v>
      </c>
      <c r="BZ12">
        <v>-59.329132000000001</v>
      </c>
      <c r="CA12">
        <v>-51.556624999999997</v>
      </c>
      <c r="CC12">
        <v>24702055555.556</v>
      </c>
      <c r="CD12">
        <v>-26.297713999999999</v>
      </c>
      <c r="CE12">
        <v>-20.610099999999999</v>
      </c>
      <c r="CG12">
        <v>24702055555.556</v>
      </c>
      <c r="CH12">
        <v>-31.877351999999998</v>
      </c>
      <c r="CI12">
        <v>-24.104845000000001</v>
      </c>
      <c r="CK12">
        <v>33868722222.222</v>
      </c>
      <c r="CL12">
        <v>-65.071358000000004</v>
      </c>
      <c r="CM12">
        <v>-59.383738999999998</v>
      </c>
      <c r="CO12">
        <v>33868722222.222</v>
      </c>
      <c r="CP12">
        <v>-60.007281999999996</v>
      </c>
      <c r="CQ12">
        <v>-52.234775999999997</v>
      </c>
      <c r="CS12">
        <v>33868722222.222</v>
      </c>
      <c r="CT12">
        <v>-38.312485000000002</v>
      </c>
      <c r="CU12">
        <v>-32.624870000000001</v>
      </c>
      <c r="CW12">
        <v>33868722222.222</v>
      </c>
      <c r="CX12">
        <v>-38.475512999999999</v>
      </c>
      <c r="CY12">
        <v>-30.703005000000001</v>
      </c>
      <c r="DA12">
        <v>22747333333.333</v>
      </c>
      <c r="DB12">
        <v>-77.307631999999998</v>
      </c>
      <c r="DC12">
        <v>-71.620018000000002</v>
      </c>
      <c r="DE12">
        <v>22747333333.333</v>
      </c>
      <c r="DF12">
        <v>-85.107062999999997</v>
      </c>
      <c r="DG12">
        <v>-77.334557000000004</v>
      </c>
      <c r="DI12">
        <v>29999777777.778</v>
      </c>
      <c r="DJ12">
        <v>-58.833613999999997</v>
      </c>
      <c r="DK12">
        <v>-53.145995999999997</v>
      </c>
      <c r="DM12">
        <v>29999777777.778</v>
      </c>
      <c r="DN12">
        <v>-77.453186000000002</v>
      </c>
      <c r="DO12">
        <v>-69.680678999999998</v>
      </c>
      <c r="DQ12">
        <v>22888888888.889</v>
      </c>
      <c r="DR12">
        <v>-70.827361999999994</v>
      </c>
      <c r="DS12">
        <v>-65.139747999999997</v>
      </c>
      <c r="DU12">
        <v>22888888888.889</v>
      </c>
      <c r="DV12">
        <v>-76.981712000000002</v>
      </c>
      <c r="DW12">
        <v>-69.209205999999995</v>
      </c>
      <c r="DY12">
        <v>30195333333.333</v>
      </c>
      <c r="DZ12">
        <v>-56.240665</v>
      </c>
      <c r="EA12">
        <v>-50.553051000000004</v>
      </c>
      <c r="EC12">
        <v>30195333333.333</v>
      </c>
      <c r="ED12">
        <v>-74.253135999999998</v>
      </c>
      <c r="EE12">
        <v>-66.480628999999993</v>
      </c>
      <c r="EG12">
        <v>23839777777.778</v>
      </c>
      <c r="EH12">
        <v>-79.548743999999999</v>
      </c>
      <c r="EI12">
        <v>-73.861130000000003</v>
      </c>
      <c r="EK12">
        <v>23839777777.778</v>
      </c>
      <c r="EL12">
        <v>-80.832626000000005</v>
      </c>
      <c r="EM12">
        <v>-73.060119999999998</v>
      </c>
      <c r="EO12">
        <v>22711944444.444</v>
      </c>
      <c r="EP12">
        <v>-56.084637000000001</v>
      </c>
      <c r="EQ12">
        <v>-50.397018000000003</v>
      </c>
      <c r="ES12">
        <v>22711944444.444</v>
      </c>
      <c r="ET12">
        <v>-71.808548000000002</v>
      </c>
      <c r="EU12">
        <v>-64.036040999999997</v>
      </c>
      <c r="EW12">
        <v>29944166666.667</v>
      </c>
      <c r="EX12">
        <v>-69.431258999999997</v>
      </c>
      <c r="EY12">
        <v>-63.743640999999997</v>
      </c>
      <c r="FA12">
        <v>29944166666.667</v>
      </c>
      <c r="FB12">
        <v>-64.599746999999994</v>
      </c>
      <c r="FC12">
        <v>-56.827240000000003</v>
      </c>
      <c r="FE12">
        <v>22888888888.889</v>
      </c>
      <c r="FF12">
        <v>-56.165947000000003</v>
      </c>
      <c r="FG12">
        <v>-50.478332999999999</v>
      </c>
      <c r="FI12">
        <v>22888888888.889</v>
      </c>
      <c r="FJ12">
        <v>-66.062218000000001</v>
      </c>
      <c r="FK12">
        <v>-58.289707</v>
      </c>
      <c r="FM12">
        <v>26521944444.444</v>
      </c>
      <c r="FN12">
        <v>-75.674751000000001</v>
      </c>
      <c r="FO12">
        <v>-69.987137000000004</v>
      </c>
      <c r="FQ12">
        <v>26521944444.444</v>
      </c>
      <c r="FR12">
        <v>-71.183197000000007</v>
      </c>
      <c r="FS12">
        <v>-63.410685999999998</v>
      </c>
      <c r="FU12">
        <v>33855277777.778</v>
      </c>
      <c r="FV12">
        <v>-41.836711999999999</v>
      </c>
      <c r="FW12">
        <v>-36.149093999999998</v>
      </c>
      <c r="FY12">
        <v>33855277777.778</v>
      </c>
      <c r="FZ12">
        <v>-43.563808000000002</v>
      </c>
      <c r="GA12">
        <v>-35.791302000000002</v>
      </c>
    </row>
    <row r="13" spans="1:183" x14ac:dyDescent="0.25">
      <c r="A13">
        <v>31060555555.556</v>
      </c>
      <c r="B13">
        <v>-46.396453999999999</v>
      </c>
      <c r="C13">
        <v>-40.169640000000001</v>
      </c>
      <c r="E13">
        <v>31060555555.556</v>
      </c>
      <c r="F13">
        <v>-41.170391000000002</v>
      </c>
      <c r="G13">
        <v>-33.239455999999997</v>
      </c>
      <c r="I13">
        <v>34438333333.333</v>
      </c>
      <c r="J13">
        <v>-19.388369000000001</v>
      </c>
      <c r="K13">
        <v>-13.161553</v>
      </c>
      <c r="M13">
        <v>34438333333.333</v>
      </c>
      <c r="N13">
        <v>-19.005569000000001</v>
      </c>
      <c r="O13">
        <v>-11.074636999999999</v>
      </c>
      <c r="Q13">
        <v>38882777777.778</v>
      </c>
      <c r="R13">
        <v>-66.688713000000007</v>
      </c>
      <c r="S13">
        <v>-60.461894999999998</v>
      </c>
      <c r="U13">
        <v>38882777777.778</v>
      </c>
      <c r="V13">
        <v>-71.267509000000004</v>
      </c>
      <c r="W13">
        <v>-63.336578000000003</v>
      </c>
      <c r="Y13">
        <v>24363555555.556</v>
      </c>
      <c r="Z13">
        <v>-57.357512999999997</v>
      </c>
      <c r="AA13">
        <v>-51.130699</v>
      </c>
      <c r="AC13">
        <v>24363555555.556</v>
      </c>
      <c r="AD13">
        <v>-74.754081999999997</v>
      </c>
      <c r="AE13">
        <v>-66.823150999999996</v>
      </c>
      <c r="AG13">
        <v>31010000000</v>
      </c>
      <c r="AH13">
        <v>-56.520240999999999</v>
      </c>
      <c r="AI13">
        <v>-50.293427000000001</v>
      </c>
      <c r="AK13">
        <v>31010000000</v>
      </c>
      <c r="AL13">
        <v>-62.056652</v>
      </c>
      <c r="AM13">
        <v>-54.125720999999999</v>
      </c>
      <c r="AO13">
        <v>31098888888.889</v>
      </c>
      <c r="AP13">
        <v>-70.874481000000003</v>
      </c>
      <c r="AQ13">
        <v>-64.647666999999998</v>
      </c>
      <c r="AS13">
        <v>31098888888.889</v>
      </c>
      <c r="AT13">
        <v>-76.611855000000006</v>
      </c>
      <c r="AU13">
        <v>-68.680923000000007</v>
      </c>
      <c r="AW13">
        <v>37765555555.556</v>
      </c>
      <c r="AX13">
        <v>-55.147568</v>
      </c>
      <c r="AY13">
        <v>-48.920752999999998</v>
      </c>
      <c r="BA13">
        <v>37765555555.556</v>
      </c>
      <c r="BB13">
        <v>-64.481003000000001</v>
      </c>
      <c r="BC13">
        <v>-56.550072</v>
      </c>
      <c r="BE13">
        <v>38210000000</v>
      </c>
      <c r="BF13">
        <v>-75.211258000000001</v>
      </c>
      <c r="BG13">
        <v>-68.984436000000002</v>
      </c>
      <c r="BI13">
        <v>38210000000</v>
      </c>
      <c r="BJ13">
        <v>-81.547591999999995</v>
      </c>
      <c r="BK13">
        <v>-73.616660999999993</v>
      </c>
      <c r="BM13">
        <v>23767555555.556</v>
      </c>
      <c r="BN13">
        <v>-45.86121</v>
      </c>
      <c r="BO13">
        <v>-39.634396000000002</v>
      </c>
      <c r="BQ13">
        <v>23767555555.556</v>
      </c>
      <c r="BR13">
        <v>-57.560509000000003</v>
      </c>
      <c r="BS13">
        <v>-49.629578000000002</v>
      </c>
      <c r="BU13">
        <v>30959444444.444</v>
      </c>
      <c r="BV13">
        <v>-60.789512999999999</v>
      </c>
      <c r="BW13">
        <v>-54.562694999999998</v>
      </c>
      <c r="BY13">
        <v>30959444444.444</v>
      </c>
      <c r="BZ13">
        <v>-53.360233000000001</v>
      </c>
      <c r="CA13">
        <v>-45.429302</v>
      </c>
      <c r="CC13">
        <v>26092777777.778</v>
      </c>
      <c r="CD13">
        <v>-26.878945999999999</v>
      </c>
      <c r="CE13">
        <v>-20.652132000000002</v>
      </c>
      <c r="CG13">
        <v>26092777777.778</v>
      </c>
      <c r="CH13">
        <v>-33.757083999999999</v>
      </c>
      <c r="CI13">
        <v>-25.826153000000001</v>
      </c>
      <c r="CK13">
        <v>34426111111.111</v>
      </c>
      <c r="CL13">
        <v>-65.944252000000006</v>
      </c>
      <c r="CM13">
        <v>-59.717433999999997</v>
      </c>
      <c r="CO13">
        <v>34426111111.111</v>
      </c>
      <c r="CP13">
        <v>-59.385666000000001</v>
      </c>
      <c r="CQ13">
        <v>-51.454734999999999</v>
      </c>
      <c r="CS13">
        <v>34426111111.111</v>
      </c>
      <c r="CT13">
        <v>-38.114398999999999</v>
      </c>
      <c r="CU13">
        <v>-31.887582999999999</v>
      </c>
      <c r="CW13">
        <v>34426111111.111</v>
      </c>
      <c r="CX13">
        <v>-38.882022999999997</v>
      </c>
      <c r="CY13">
        <v>-30.951094000000001</v>
      </c>
      <c r="DA13">
        <v>24282666666.667</v>
      </c>
      <c r="DB13">
        <v>-64.974365000000006</v>
      </c>
      <c r="DC13">
        <v>-58.747554999999998</v>
      </c>
      <c r="DE13">
        <v>24282666666.667</v>
      </c>
      <c r="DF13">
        <v>-81.539589000000007</v>
      </c>
      <c r="DG13">
        <v>-73.608658000000005</v>
      </c>
      <c r="DI13">
        <v>30908888888.889</v>
      </c>
      <c r="DJ13">
        <v>-64.562943000000004</v>
      </c>
      <c r="DK13">
        <v>-58.336123999999998</v>
      </c>
      <c r="DM13">
        <v>30908888888.889</v>
      </c>
      <c r="DN13">
        <v>-72.264090999999993</v>
      </c>
      <c r="DO13">
        <v>-64.333160000000007</v>
      </c>
      <c r="DQ13">
        <v>24444444444.444</v>
      </c>
      <c r="DR13">
        <v>-73.045165999999995</v>
      </c>
      <c r="DS13">
        <v>-66.818352000000004</v>
      </c>
      <c r="DU13">
        <v>24444444444.444</v>
      </c>
      <c r="DV13">
        <v>-74.346351999999996</v>
      </c>
      <c r="DW13">
        <v>-66.415420999999995</v>
      </c>
      <c r="DY13">
        <v>31086666666.667</v>
      </c>
      <c r="DZ13">
        <v>-57.045932999999998</v>
      </c>
      <c r="EA13">
        <v>-50.819118000000003</v>
      </c>
      <c r="EC13">
        <v>31086666666.667</v>
      </c>
      <c r="ED13">
        <v>-73.962081999999995</v>
      </c>
      <c r="EE13">
        <v>-66.031150999999994</v>
      </c>
      <c r="EG13">
        <v>25308888888.889</v>
      </c>
      <c r="EH13">
        <v>-75.692031999999998</v>
      </c>
      <c r="EI13">
        <v>-69.465209999999999</v>
      </c>
      <c r="EK13">
        <v>25308888888.889</v>
      </c>
      <c r="EL13">
        <v>-76.759925999999993</v>
      </c>
      <c r="EM13">
        <v>-68.828995000000006</v>
      </c>
      <c r="EO13">
        <v>24242222222.222</v>
      </c>
      <c r="EP13">
        <v>-47.289715000000001</v>
      </c>
      <c r="EQ13">
        <v>-41.062897</v>
      </c>
      <c r="ES13">
        <v>24242222222.222</v>
      </c>
      <c r="ET13">
        <v>-68.292900000000003</v>
      </c>
      <c r="EU13">
        <v>-60.361972999999999</v>
      </c>
      <c r="EW13">
        <v>30858333333.333</v>
      </c>
      <c r="EX13">
        <v>-67.878051999999997</v>
      </c>
      <c r="EY13">
        <v>-61.651237000000002</v>
      </c>
      <c r="FA13">
        <v>30858333333.333</v>
      </c>
      <c r="FB13">
        <v>-67.756812999999994</v>
      </c>
      <c r="FC13">
        <v>-59.825885999999997</v>
      </c>
      <c r="FE13">
        <v>24444444444.444</v>
      </c>
      <c r="FF13">
        <v>-47.189354000000002</v>
      </c>
      <c r="FG13">
        <v>-40.962539999999997</v>
      </c>
      <c r="FI13">
        <v>24444444444.444</v>
      </c>
      <c r="FJ13">
        <v>-54.574440000000003</v>
      </c>
      <c r="FK13">
        <v>-46.643509000000002</v>
      </c>
      <c r="FM13">
        <v>27747222222.222</v>
      </c>
      <c r="FN13">
        <v>-76.512032000000005</v>
      </c>
      <c r="FO13">
        <v>-70.285217000000003</v>
      </c>
      <c r="FQ13">
        <v>27747222222.222</v>
      </c>
      <c r="FR13">
        <v>-74.553489999999996</v>
      </c>
      <c r="FS13">
        <v>-66.622558999999995</v>
      </c>
      <c r="FU13">
        <v>34413888888.889</v>
      </c>
      <c r="FV13">
        <v>-40.942497000000003</v>
      </c>
      <c r="FW13">
        <v>-34.715682999999999</v>
      </c>
      <c r="FY13">
        <v>34413888888.889</v>
      </c>
      <c r="FZ13">
        <v>-44.307217000000001</v>
      </c>
      <c r="GA13">
        <v>-36.376286</v>
      </c>
    </row>
    <row r="14" spans="1:183" x14ac:dyDescent="0.25">
      <c r="A14">
        <v>31954500000</v>
      </c>
      <c r="B14">
        <v>-52.073428999999997</v>
      </c>
      <c r="C14">
        <v>-44.228447000000003</v>
      </c>
      <c r="E14">
        <v>31954500000</v>
      </c>
      <c r="F14">
        <v>-46.212997000000001</v>
      </c>
      <c r="G14">
        <v>-36.699565999999997</v>
      </c>
      <c r="I14">
        <v>34994500000</v>
      </c>
      <c r="J14">
        <v>-20.454408999999998</v>
      </c>
      <c r="K14">
        <v>-12.609427</v>
      </c>
      <c r="M14">
        <v>34994500000</v>
      </c>
      <c r="N14">
        <v>-19.497451999999999</v>
      </c>
      <c r="O14">
        <v>-9.9840183000000007</v>
      </c>
      <c r="Q14">
        <v>38994500000</v>
      </c>
      <c r="R14">
        <v>-66.852836999999994</v>
      </c>
      <c r="S14">
        <v>-59.007851000000002</v>
      </c>
      <c r="U14">
        <v>38994500000</v>
      </c>
      <c r="V14">
        <v>-66.861442999999994</v>
      </c>
      <c r="W14">
        <v>-57.348011</v>
      </c>
      <c r="Y14">
        <v>25909000000</v>
      </c>
      <c r="Z14">
        <v>-66.785797000000002</v>
      </c>
      <c r="AA14">
        <v>-58.940818999999998</v>
      </c>
      <c r="AC14">
        <v>25909000000</v>
      </c>
      <c r="AD14">
        <v>-68.963729999999998</v>
      </c>
      <c r="AE14">
        <v>-59.450297999999997</v>
      </c>
      <c r="AG14">
        <v>31909000000</v>
      </c>
      <c r="AH14">
        <v>-60.891396</v>
      </c>
      <c r="AI14">
        <v>-53.046413000000001</v>
      </c>
      <c r="AK14">
        <v>31909000000</v>
      </c>
      <c r="AL14">
        <v>-56.912132</v>
      </c>
      <c r="AM14">
        <v>-47.398696999999999</v>
      </c>
      <c r="AO14">
        <v>31989000000</v>
      </c>
      <c r="AP14">
        <v>-71.348274000000004</v>
      </c>
      <c r="AQ14">
        <v>-63.503292000000002</v>
      </c>
      <c r="AS14">
        <v>31989000000</v>
      </c>
      <c r="AT14">
        <v>-76.935844000000003</v>
      </c>
      <c r="AU14">
        <v>-67.422409000000002</v>
      </c>
      <c r="AW14">
        <v>37989000000</v>
      </c>
      <c r="AX14">
        <v>-54.528987999999998</v>
      </c>
      <c r="AY14">
        <v>-46.684005999999997</v>
      </c>
      <c r="BA14">
        <v>37989000000</v>
      </c>
      <c r="BB14">
        <v>-63.858756999999997</v>
      </c>
      <c r="BC14">
        <v>-54.345325000000003</v>
      </c>
      <c r="BE14">
        <v>38389000000</v>
      </c>
      <c r="BF14">
        <v>-76.915099999999995</v>
      </c>
      <c r="BG14">
        <v>-69.070114000000004</v>
      </c>
      <c r="BI14">
        <v>38389000000</v>
      </c>
      <c r="BJ14">
        <v>-78.602920999999995</v>
      </c>
      <c r="BK14">
        <v>-69.089493000000004</v>
      </c>
      <c r="BM14">
        <v>25363500000</v>
      </c>
      <c r="BN14">
        <v>-37.617286999999997</v>
      </c>
      <c r="BO14">
        <v>-29.772303000000001</v>
      </c>
      <c r="BQ14">
        <v>25363500000</v>
      </c>
      <c r="BR14">
        <v>-52.369464999999998</v>
      </c>
      <c r="BS14">
        <v>-42.856032999999996</v>
      </c>
      <c r="BU14">
        <v>31863500000</v>
      </c>
      <c r="BV14">
        <v>-60.294884000000003</v>
      </c>
      <c r="BW14">
        <v>-52.449902000000002</v>
      </c>
      <c r="BY14">
        <v>31863500000</v>
      </c>
      <c r="BZ14">
        <v>-59.691012999999998</v>
      </c>
      <c r="CA14">
        <v>-50.177577999999997</v>
      </c>
      <c r="CC14">
        <v>27483500000</v>
      </c>
      <c r="CD14">
        <v>-27.876595999999999</v>
      </c>
      <c r="CE14">
        <v>-20.031616</v>
      </c>
      <c r="CG14">
        <v>27483500000</v>
      </c>
      <c r="CH14">
        <v>-33.985633999999997</v>
      </c>
      <c r="CI14">
        <v>-24.472201999999999</v>
      </c>
      <c r="CK14">
        <v>34983500000</v>
      </c>
      <c r="CL14">
        <v>-64.488067999999998</v>
      </c>
      <c r="CM14">
        <v>-56.643089000000003</v>
      </c>
      <c r="CO14">
        <v>34983500000</v>
      </c>
      <c r="CP14">
        <v>-59.473080000000003</v>
      </c>
      <c r="CQ14">
        <v>-49.959648000000001</v>
      </c>
      <c r="CS14">
        <v>34983500000</v>
      </c>
      <c r="CT14">
        <v>-36.933228</v>
      </c>
      <c r="CU14">
        <v>-29.088245000000001</v>
      </c>
      <c r="CW14">
        <v>34983500000</v>
      </c>
      <c r="CX14">
        <v>-40.082638000000003</v>
      </c>
      <c r="CY14">
        <v>-30.569206000000001</v>
      </c>
      <c r="DA14">
        <v>25818000000</v>
      </c>
      <c r="DB14">
        <v>-86.203170999999998</v>
      </c>
      <c r="DC14">
        <v>-78.358192000000003</v>
      </c>
      <c r="DE14">
        <v>25818000000</v>
      </c>
      <c r="DF14">
        <v>-82.162818999999999</v>
      </c>
      <c r="DG14">
        <v>-72.649390999999994</v>
      </c>
      <c r="DI14">
        <v>31818000000</v>
      </c>
      <c r="DJ14">
        <v>-60.877868999999997</v>
      </c>
      <c r="DK14">
        <v>-53.032887000000002</v>
      </c>
      <c r="DM14">
        <v>31818000000</v>
      </c>
      <c r="DN14">
        <v>-65.796265000000005</v>
      </c>
      <c r="DO14">
        <v>-56.282832999999997</v>
      </c>
      <c r="DQ14">
        <v>26000000000</v>
      </c>
      <c r="DR14">
        <v>-66.490227000000004</v>
      </c>
      <c r="DS14">
        <v>-58.645245000000003</v>
      </c>
      <c r="DU14">
        <v>26000000000</v>
      </c>
      <c r="DV14">
        <v>-72.560676999999998</v>
      </c>
      <c r="DW14">
        <v>-63.047241</v>
      </c>
      <c r="DY14">
        <v>31978000000</v>
      </c>
      <c r="DZ14">
        <v>-62.843184999999998</v>
      </c>
      <c r="EA14">
        <v>-54.998202999999997</v>
      </c>
      <c r="EC14">
        <v>31978000000</v>
      </c>
      <c r="ED14">
        <v>-71.121337999999994</v>
      </c>
      <c r="EE14">
        <v>-61.607903</v>
      </c>
      <c r="EG14">
        <v>26778000000</v>
      </c>
      <c r="EH14">
        <v>-75.146789999999996</v>
      </c>
      <c r="EI14">
        <v>-67.301804000000004</v>
      </c>
      <c r="EK14">
        <v>26778000000</v>
      </c>
      <c r="EL14">
        <v>-73.317679999999996</v>
      </c>
      <c r="EM14">
        <v>-63.804245000000002</v>
      </c>
      <c r="EO14">
        <v>25772500000</v>
      </c>
      <c r="EP14">
        <v>-56.510536000000002</v>
      </c>
      <c r="EQ14">
        <v>-48.665554</v>
      </c>
      <c r="ES14">
        <v>25772500000</v>
      </c>
      <c r="ET14">
        <v>-61.194907999999998</v>
      </c>
      <c r="EU14">
        <v>-51.681477000000001</v>
      </c>
      <c r="EW14">
        <v>31772500000</v>
      </c>
      <c r="EX14">
        <v>-68.53125</v>
      </c>
      <c r="EY14">
        <v>-60.686272000000002</v>
      </c>
      <c r="FA14">
        <v>31772500000</v>
      </c>
      <c r="FB14">
        <v>-72.113311999999993</v>
      </c>
      <c r="FC14">
        <v>-62.599876000000002</v>
      </c>
      <c r="FE14">
        <v>26000000000</v>
      </c>
      <c r="FF14">
        <v>-46.289164999999997</v>
      </c>
      <c r="FG14">
        <v>-38.444186999999999</v>
      </c>
      <c r="FI14">
        <v>26000000000</v>
      </c>
      <c r="FJ14">
        <v>-53.949615000000001</v>
      </c>
      <c r="FK14">
        <v>-44.436183999999997</v>
      </c>
      <c r="FM14">
        <v>28972500000</v>
      </c>
      <c r="FN14">
        <v>-82.116600000000005</v>
      </c>
      <c r="FO14">
        <v>-74.271614</v>
      </c>
      <c r="FQ14">
        <v>28972500000</v>
      </c>
      <c r="FR14">
        <v>-73.679687999999999</v>
      </c>
      <c r="FS14">
        <v>-64.166252</v>
      </c>
      <c r="FU14">
        <v>34972500000</v>
      </c>
      <c r="FV14">
        <v>-40.80603</v>
      </c>
      <c r="FW14">
        <v>-32.961047999999998</v>
      </c>
      <c r="FY14">
        <v>34972500000</v>
      </c>
      <c r="FZ14">
        <v>-46.369292999999999</v>
      </c>
      <c r="GA14">
        <v>-36.855857999999998</v>
      </c>
    </row>
    <row r="15" spans="1:183" x14ac:dyDescent="0.25">
      <c r="A15">
        <v>32848444444.444</v>
      </c>
      <c r="B15">
        <v>-45.02816</v>
      </c>
      <c r="C15">
        <v>-37.619869000000001</v>
      </c>
      <c r="E15">
        <v>32848444444.444</v>
      </c>
      <c r="F15">
        <v>-44.176932999999998</v>
      </c>
      <c r="G15">
        <v>-35.289794999999998</v>
      </c>
      <c r="I15">
        <v>35550666666.667</v>
      </c>
      <c r="J15">
        <v>-20.618839000000001</v>
      </c>
      <c r="K15">
        <v>-13.210549</v>
      </c>
      <c r="M15">
        <v>35550666666.667</v>
      </c>
      <c r="N15">
        <v>-19.340055</v>
      </c>
      <c r="O15">
        <v>-10.452918</v>
      </c>
      <c r="Q15">
        <v>39106222222.222</v>
      </c>
      <c r="R15">
        <v>-65.145247999999995</v>
      </c>
      <c r="S15">
        <v>-57.736958000000001</v>
      </c>
      <c r="U15">
        <v>39106222222.222</v>
      </c>
      <c r="V15">
        <v>-69.204475000000002</v>
      </c>
      <c r="W15">
        <v>-60.317340999999999</v>
      </c>
      <c r="Y15">
        <v>27454444444.444</v>
      </c>
      <c r="Z15">
        <v>-50.444817</v>
      </c>
      <c r="AA15">
        <v>-43.036526000000002</v>
      </c>
      <c r="AC15">
        <v>27454444444.444</v>
      </c>
      <c r="AD15">
        <v>-52.760314999999999</v>
      </c>
      <c r="AE15">
        <v>-43.873176999999998</v>
      </c>
      <c r="AG15">
        <v>32808000000</v>
      </c>
      <c r="AH15">
        <v>-54.20993</v>
      </c>
      <c r="AI15">
        <v>-46.801639999999999</v>
      </c>
      <c r="AK15">
        <v>32808000000</v>
      </c>
      <c r="AL15">
        <v>-61.873463000000001</v>
      </c>
      <c r="AM15">
        <v>-52.986324000000003</v>
      </c>
      <c r="AO15">
        <v>32879111111.111</v>
      </c>
      <c r="AP15">
        <v>-65.606612999999996</v>
      </c>
      <c r="AQ15">
        <v>-58.198318</v>
      </c>
      <c r="AS15">
        <v>32879111111.111</v>
      </c>
      <c r="AT15">
        <v>-75.819595000000007</v>
      </c>
      <c r="AU15">
        <v>-66.932456999999999</v>
      </c>
      <c r="AW15">
        <v>38212444444.444</v>
      </c>
      <c r="AX15">
        <v>-53.402301999999999</v>
      </c>
      <c r="AY15">
        <v>-45.994011</v>
      </c>
      <c r="BA15">
        <v>38212444444.444</v>
      </c>
      <c r="BB15">
        <v>-62.999332000000003</v>
      </c>
      <c r="BC15">
        <v>-54.112194000000002</v>
      </c>
      <c r="BE15">
        <v>38568000000</v>
      </c>
      <c r="BF15">
        <v>-76.991095999999999</v>
      </c>
      <c r="BG15">
        <v>-69.582802000000001</v>
      </c>
      <c r="BI15">
        <v>38568000000</v>
      </c>
      <c r="BJ15">
        <v>-87.599059999999994</v>
      </c>
      <c r="BK15">
        <v>-78.711922000000001</v>
      </c>
      <c r="BM15">
        <v>26959444444.444</v>
      </c>
      <c r="BN15">
        <v>-63.188220999999999</v>
      </c>
      <c r="BO15">
        <v>-55.77993</v>
      </c>
      <c r="BQ15">
        <v>26959444444.444</v>
      </c>
      <c r="BR15">
        <v>-35.694485</v>
      </c>
      <c r="BS15">
        <v>-26.807345999999999</v>
      </c>
      <c r="BU15">
        <v>32767555555.556</v>
      </c>
      <c r="BV15">
        <v>-62.457267999999999</v>
      </c>
      <c r="BW15">
        <v>-55.048977000000001</v>
      </c>
      <c r="BY15">
        <v>32767555555.556</v>
      </c>
      <c r="BZ15">
        <v>-65.584900000000005</v>
      </c>
      <c r="CA15">
        <v>-56.697758</v>
      </c>
      <c r="CC15">
        <v>28874222222.222</v>
      </c>
      <c r="CD15">
        <v>-28.327943999999999</v>
      </c>
      <c r="CE15">
        <v>-20.919653</v>
      </c>
      <c r="CG15">
        <v>28874222222.222</v>
      </c>
      <c r="CH15">
        <v>-34.730758999999999</v>
      </c>
      <c r="CI15">
        <v>-25.843620000000001</v>
      </c>
      <c r="CK15">
        <v>35540888888.889</v>
      </c>
      <c r="CL15">
        <v>-63.694713999999998</v>
      </c>
      <c r="CM15">
        <v>-56.286422999999999</v>
      </c>
      <c r="CO15">
        <v>35540888888.889</v>
      </c>
      <c r="CP15">
        <v>-60.886989999999997</v>
      </c>
      <c r="CQ15">
        <v>-51.999851</v>
      </c>
      <c r="CS15">
        <v>35540888888.889</v>
      </c>
      <c r="CT15">
        <v>-37.558697000000002</v>
      </c>
      <c r="CU15">
        <v>-30.150404000000002</v>
      </c>
      <c r="CW15">
        <v>35540888888.889</v>
      </c>
      <c r="CX15">
        <v>-39.348179000000002</v>
      </c>
      <c r="CY15">
        <v>-30.461040000000001</v>
      </c>
      <c r="DA15">
        <v>27353333333.333</v>
      </c>
      <c r="DB15">
        <v>-62.448951999999998</v>
      </c>
      <c r="DC15">
        <v>-55.040661</v>
      </c>
      <c r="DE15">
        <v>27353333333.333</v>
      </c>
      <c r="DF15">
        <v>-64.825469999999996</v>
      </c>
      <c r="DG15">
        <v>-55.938332000000003</v>
      </c>
      <c r="DI15">
        <v>32727111111.111</v>
      </c>
      <c r="DJ15">
        <v>-58.345073999999997</v>
      </c>
      <c r="DK15">
        <v>-50.936782999999998</v>
      </c>
      <c r="DM15">
        <v>32727111111.111</v>
      </c>
      <c r="DN15">
        <v>-67.815712000000005</v>
      </c>
      <c r="DO15">
        <v>-58.928576999999997</v>
      </c>
      <c r="DQ15">
        <v>27555555555.556</v>
      </c>
      <c r="DR15">
        <v>-70.024017000000001</v>
      </c>
      <c r="DS15">
        <v>-62.615723000000003</v>
      </c>
      <c r="DU15">
        <v>27555555555.556</v>
      </c>
      <c r="DV15">
        <v>-76.671761000000004</v>
      </c>
      <c r="DW15">
        <v>-67.784621999999999</v>
      </c>
      <c r="DY15">
        <v>32869333333.333</v>
      </c>
      <c r="DZ15">
        <v>-68.360184000000004</v>
      </c>
      <c r="EA15">
        <v>-60.951889000000001</v>
      </c>
      <c r="EC15">
        <v>32869333333.333</v>
      </c>
      <c r="ED15">
        <v>-67.806297000000001</v>
      </c>
      <c r="EE15">
        <v>-58.919162999999998</v>
      </c>
      <c r="EG15">
        <v>28247111111.111</v>
      </c>
      <c r="EH15">
        <v>-72.941627999999994</v>
      </c>
      <c r="EI15">
        <v>-65.533339999999995</v>
      </c>
      <c r="EK15">
        <v>28247111111.111</v>
      </c>
      <c r="EL15">
        <v>-70.248940000000005</v>
      </c>
      <c r="EM15">
        <v>-61.361804999999997</v>
      </c>
      <c r="EO15">
        <v>27302777777.778</v>
      </c>
      <c r="EP15">
        <v>-56.965815999999997</v>
      </c>
      <c r="EQ15">
        <v>-49.557526000000003</v>
      </c>
      <c r="ES15">
        <v>27302777777.778</v>
      </c>
      <c r="ET15">
        <v>-59.049033999999999</v>
      </c>
      <c r="EU15">
        <v>-50.161900000000003</v>
      </c>
      <c r="EW15">
        <v>32686666666.667</v>
      </c>
      <c r="EX15">
        <v>-85.315369000000004</v>
      </c>
      <c r="EY15">
        <v>-77.907082000000003</v>
      </c>
      <c r="FA15">
        <v>32686666666.667</v>
      </c>
      <c r="FB15">
        <v>-74.610198999999994</v>
      </c>
      <c r="FC15">
        <v>-65.723061000000001</v>
      </c>
      <c r="FE15">
        <v>27555555555.556</v>
      </c>
      <c r="FF15">
        <v>-47.669395000000002</v>
      </c>
      <c r="FG15">
        <v>-40.261105000000001</v>
      </c>
      <c r="FI15">
        <v>27555555555.556</v>
      </c>
      <c r="FJ15">
        <v>-52.01511</v>
      </c>
      <c r="FK15">
        <v>-43.127972</v>
      </c>
      <c r="FM15">
        <v>30197777777.778</v>
      </c>
      <c r="FN15">
        <v>-77.086082000000005</v>
      </c>
      <c r="FO15">
        <v>-69.677788000000007</v>
      </c>
      <c r="FQ15">
        <v>30197777777.778</v>
      </c>
      <c r="FR15">
        <v>-73.496086000000005</v>
      </c>
      <c r="FS15">
        <v>-64.608947999999998</v>
      </c>
      <c r="FU15">
        <v>35531111111.111</v>
      </c>
      <c r="FV15">
        <v>-40.716911000000003</v>
      </c>
      <c r="FW15">
        <v>-33.308619999999998</v>
      </c>
      <c r="FY15">
        <v>35531111111.111</v>
      </c>
      <c r="FZ15">
        <v>-46.688675000000003</v>
      </c>
      <c r="GA15">
        <v>-37.801537000000003</v>
      </c>
    </row>
    <row r="16" spans="1:183" x14ac:dyDescent="0.25">
      <c r="A16">
        <v>33742388888.889</v>
      </c>
      <c r="B16">
        <v>-45.470905000000002</v>
      </c>
      <c r="C16">
        <v>-38.344788000000001</v>
      </c>
      <c r="E16">
        <v>33742388888.889</v>
      </c>
      <c r="F16">
        <v>-46.348689999999998</v>
      </c>
      <c r="G16">
        <v>-37.994621000000002</v>
      </c>
      <c r="I16">
        <v>36106833333.333</v>
      </c>
      <c r="J16">
        <v>-19.043344000000001</v>
      </c>
      <c r="K16">
        <v>-11.917228</v>
      </c>
      <c r="M16">
        <v>36106833333.333</v>
      </c>
      <c r="N16">
        <v>-19.552408</v>
      </c>
      <c r="O16">
        <v>-11.198338</v>
      </c>
      <c r="Q16">
        <v>39217944444.444</v>
      </c>
      <c r="R16">
        <v>-64.653687000000005</v>
      </c>
      <c r="S16">
        <v>-57.527572999999997</v>
      </c>
      <c r="U16">
        <v>39217944444.444</v>
      </c>
      <c r="V16">
        <v>-66.679924</v>
      </c>
      <c r="W16">
        <v>-58.325854999999997</v>
      </c>
      <c r="Y16">
        <v>28999888888.889</v>
      </c>
      <c r="Z16">
        <v>-59.949100000000001</v>
      </c>
      <c r="AA16">
        <v>-52.822986999999998</v>
      </c>
      <c r="AC16">
        <v>28999888888.889</v>
      </c>
      <c r="AD16">
        <v>-62.322178000000001</v>
      </c>
      <c r="AE16">
        <v>-53.968105000000001</v>
      </c>
      <c r="AG16">
        <v>33707000000</v>
      </c>
      <c r="AH16">
        <v>-51.013657000000002</v>
      </c>
      <c r="AI16">
        <v>-43.887538999999997</v>
      </c>
      <c r="AK16">
        <v>33707000000</v>
      </c>
      <c r="AL16">
        <v>-64.784317000000001</v>
      </c>
      <c r="AM16">
        <v>-56.430244000000002</v>
      </c>
      <c r="AO16">
        <v>33769222222.222</v>
      </c>
      <c r="AP16">
        <v>-64.556708999999998</v>
      </c>
      <c r="AQ16">
        <v>-57.430594999999997</v>
      </c>
      <c r="AS16">
        <v>33769222222.222</v>
      </c>
      <c r="AT16">
        <v>-57.455916999999999</v>
      </c>
      <c r="AU16">
        <v>-49.101844999999997</v>
      </c>
      <c r="AW16">
        <v>38435888888.889</v>
      </c>
      <c r="AX16">
        <v>-52.784542000000002</v>
      </c>
      <c r="AY16">
        <v>-45.658423999999997</v>
      </c>
      <c r="BA16">
        <v>38435888888.889</v>
      </c>
      <c r="BB16">
        <v>-66.123962000000006</v>
      </c>
      <c r="BC16">
        <v>-57.769894000000001</v>
      </c>
      <c r="BE16">
        <v>38747000000</v>
      </c>
      <c r="BF16">
        <v>-75.219879000000006</v>
      </c>
      <c r="BG16">
        <v>-68.093765000000005</v>
      </c>
      <c r="BI16">
        <v>38747000000</v>
      </c>
      <c r="BJ16">
        <v>-81.448241999999993</v>
      </c>
      <c r="BK16">
        <v>-73.094170000000005</v>
      </c>
      <c r="BM16">
        <v>28555388888.889</v>
      </c>
      <c r="BN16">
        <v>-57.147357999999997</v>
      </c>
      <c r="BO16">
        <v>-50.021239999999999</v>
      </c>
      <c r="BQ16">
        <v>28555388888.889</v>
      </c>
      <c r="BR16">
        <v>-71.954375999999996</v>
      </c>
      <c r="BS16">
        <v>-63.600304000000001</v>
      </c>
      <c r="BU16">
        <v>33671611111.111</v>
      </c>
      <c r="BV16">
        <v>-65.153671000000003</v>
      </c>
      <c r="BW16">
        <v>-58.027549999999998</v>
      </c>
      <c r="BY16">
        <v>33671611111.111</v>
      </c>
      <c r="BZ16">
        <v>-55.512473999999997</v>
      </c>
      <c r="CA16">
        <v>-47.158405000000002</v>
      </c>
      <c r="CC16">
        <v>30264944444.444</v>
      </c>
      <c r="CD16">
        <v>-30.557303999999998</v>
      </c>
      <c r="CE16">
        <v>-23.431189</v>
      </c>
      <c r="CG16">
        <v>30264944444.444</v>
      </c>
      <c r="CH16">
        <v>-35.158016000000003</v>
      </c>
      <c r="CI16">
        <v>-26.803944000000001</v>
      </c>
      <c r="CK16">
        <v>36098277777.778</v>
      </c>
      <c r="CL16">
        <v>-63.814723999999998</v>
      </c>
      <c r="CM16">
        <v>-56.688606</v>
      </c>
      <c r="CO16">
        <v>36098277777.778</v>
      </c>
      <c r="CP16">
        <v>-64.863463999999993</v>
      </c>
      <c r="CQ16">
        <v>-56.509396000000002</v>
      </c>
      <c r="CS16">
        <v>36098277777.778</v>
      </c>
      <c r="CT16">
        <v>-37.746403000000001</v>
      </c>
      <c r="CU16">
        <v>-30.620284999999999</v>
      </c>
      <c r="CW16">
        <v>36098277777.778</v>
      </c>
      <c r="CX16">
        <v>-41.997948000000001</v>
      </c>
      <c r="CY16">
        <v>-33.643875000000001</v>
      </c>
      <c r="DA16">
        <v>28888666666.667</v>
      </c>
      <c r="DB16">
        <v>-74.998313999999993</v>
      </c>
      <c r="DC16">
        <v>-67.872200000000007</v>
      </c>
      <c r="DE16">
        <v>28888666666.667</v>
      </c>
      <c r="DF16">
        <v>-83.089195000000004</v>
      </c>
      <c r="DG16">
        <v>-74.735123000000002</v>
      </c>
      <c r="DI16">
        <v>33636222222.222</v>
      </c>
      <c r="DJ16">
        <v>-60.555061000000002</v>
      </c>
      <c r="DK16">
        <v>-53.428944000000001</v>
      </c>
      <c r="DM16">
        <v>33636222222.222</v>
      </c>
      <c r="DN16">
        <v>-65.011809999999997</v>
      </c>
      <c r="DO16">
        <v>-56.657741999999999</v>
      </c>
      <c r="DQ16">
        <v>29111111111.111</v>
      </c>
      <c r="DR16">
        <v>-68.69632</v>
      </c>
      <c r="DS16">
        <v>-61.570202000000002</v>
      </c>
      <c r="DU16">
        <v>29111111111.111</v>
      </c>
      <c r="DV16">
        <v>-61.470298999999997</v>
      </c>
      <c r="DW16">
        <v>-53.116225999999997</v>
      </c>
      <c r="DY16">
        <v>33760666666.667</v>
      </c>
      <c r="DZ16">
        <v>-73.978797999999998</v>
      </c>
      <c r="EA16">
        <v>-66.852676000000002</v>
      </c>
      <c r="EC16">
        <v>33760666666.667</v>
      </c>
      <c r="ED16">
        <v>-70.469498000000002</v>
      </c>
      <c r="EE16">
        <v>-62.115428999999999</v>
      </c>
      <c r="EG16">
        <v>29716222222.222</v>
      </c>
      <c r="EH16">
        <v>-72.783867000000001</v>
      </c>
      <c r="EI16">
        <v>-65.657745000000006</v>
      </c>
      <c r="EK16">
        <v>29716222222.222</v>
      </c>
      <c r="EL16">
        <v>-78.466819999999998</v>
      </c>
      <c r="EM16">
        <v>-70.112746999999999</v>
      </c>
      <c r="EO16">
        <v>28833055555.556</v>
      </c>
      <c r="EP16">
        <v>-69.206183999999993</v>
      </c>
      <c r="EQ16">
        <v>-62.080063000000003</v>
      </c>
      <c r="ES16">
        <v>28833055555.556</v>
      </c>
      <c r="ET16">
        <v>-79.618133999999998</v>
      </c>
      <c r="EU16">
        <v>-71.264069000000006</v>
      </c>
      <c r="EW16">
        <v>33600833333.333</v>
      </c>
      <c r="EX16">
        <v>-78.226730000000003</v>
      </c>
      <c r="EY16">
        <v>-71.100609000000006</v>
      </c>
      <c r="FA16">
        <v>33600833333.333</v>
      </c>
      <c r="FB16">
        <v>-76.243804999999995</v>
      </c>
      <c r="FC16">
        <v>-67.889740000000003</v>
      </c>
      <c r="FE16">
        <v>29111111111.111</v>
      </c>
      <c r="FF16">
        <v>-55.615634999999997</v>
      </c>
      <c r="FG16">
        <v>-48.489521000000003</v>
      </c>
      <c r="FI16">
        <v>29111111111.111</v>
      </c>
      <c r="FJ16">
        <v>-67.896728999999993</v>
      </c>
      <c r="FK16">
        <v>-59.542656000000001</v>
      </c>
      <c r="FM16">
        <v>31423055555.556</v>
      </c>
      <c r="FN16">
        <v>-75.938621999999995</v>
      </c>
      <c r="FO16">
        <v>-68.812507999999994</v>
      </c>
      <c r="FQ16">
        <v>31423055555.556</v>
      </c>
      <c r="FR16">
        <v>-94.388428000000005</v>
      </c>
      <c r="FS16">
        <v>-86.034355000000005</v>
      </c>
      <c r="FU16">
        <v>36089722222.222</v>
      </c>
      <c r="FV16">
        <v>-41.300685999999999</v>
      </c>
      <c r="FW16">
        <v>-34.174571999999998</v>
      </c>
      <c r="FY16">
        <v>36089722222.222</v>
      </c>
      <c r="FZ16">
        <v>-49.115291999999997</v>
      </c>
      <c r="GA16">
        <v>-40.761218999999997</v>
      </c>
    </row>
    <row r="17" spans="1:183" x14ac:dyDescent="0.25">
      <c r="A17">
        <v>34636333333.333</v>
      </c>
      <c r="B17">
        <v>-46.537601000000002</v>
      </c>
      <c r="C17">
        <v>-39.265887999999997</v>
      </c>
      <c r="E17">
        <v>34636333333.333</v>
      </c>
      <c r="F17">
        <v>-43.538840999999998</v>
      </c>
      <c r="G17">
        <v>-35.600349000000001</v>
      </c>
      <c r="I17">
        <v>36663000000</v>
      </c>
      <c r="J17">
        <v>-17.432589</v>
      </c>
      <c r="K17">
        <v>-10.160874</v>
      </c>
      <c r="M17">
        <v>36663000000</v>
      </c>
      <c r="N17">
        <v>-18.548058000000001</v>
      </c>
      <c r="O17">
        <v>-10.609567999999999</v>
      </c>
      <c r="Q17">
        <v>39329666666.667</v>
      </c>
      <c r="R17">
        <v>-64.828879999999998</v>
      </c>
      <c r="S17">
        <v>-57.557167</v>
      </c>
      <c r="U17">
        <v>39329666666.667</v>
      </c>
      <c r="V17">
        <v>-66.862114000000005</v>
      </c>
      <c r="W17">
        <v>-58.923625999999999</v>
      </c>
      <c r="Y17">
        <v>30545333333.333</v>
      </c>
      <c r="Z17">
        <v>-70.066863999999995</v>
      </c>
      <c r="AA17">
        <v>-62.795147</v>
      </c>
      <c r="AC17">
        <v>30545333333.333</v>
      </c>
      <c r="AD17">
        <v>-66.493835000000004</v>
      </c>
      <c r="AE17">
        <v>-58.555346999999998</v>
      </c>
      <c r="AG17">
        <v>34606000000</v>
      </c>
      <c r="AH17">
        <v>-51.520508</v>
      </c>
      <c r="AI17">
        <v>-44.248795000000001</v>
      </c>
      <c r="AK17">
        <v>34606000000</v>
      </c>
      <c r="AL17">
        <v>-71.252274</v>
      </c>
      <c r="AM17">
        <v>-63.313782000000003</v>
      </c>
      <c r="AO17">
        <v>34659333333.333</v>
      </c>
      <c r="AP17">
        <v>-67.678047000000007</v>
      </c>
      <c r="AQ17">
        <v>-60.406334000000001</v>
      </c>
      <c r="AS17">
        <v>34659333333.333</v>
      </c>
      <c r="AT17">
        <v>-64.145461999999995</v>
      </c>
      <c r="AU17">
        <v>-56.206966000000001</v>
      </c>
      <c r="AW17">
        <v>38659333333.333</v>
      </c>
      <c r="AX17">
        <v>-55.019939000000001</v>
      </c>
      <c r="AY17">
        <v>-47.748226000000003</v>
      </c>
      <c r="BA17">
        <v>38659333333.333</v>
      </c>
      <c r="BB17">
        <v>-69.212051000000002</v>
      </c>
      <c r="BC17">
        <v>-61.273560000000003</v>
      </c>
      <c r="BE17">
        <v>38926000000</v>
      </c>
      <c r="BF17">
        <v>-76.685851999999997</v>
      </c>
      <c r="BG17">
        <v>-69.414130999999998</v>
      </c>
      <c r="BI17">
        <v>38926000000</v>
      </c>
      <c r="BJ17">
        <v>-82.547218000000001</v>
      </c>
      <c r="BK17">
        <v>-74.608727000000002</v>
      </c>
      <c r="BM17">
        <v>30151333333.333</v>
      </c>
      <c r="BN17">
        <v>-51.395744000000001</v>
      </c>
      <c r="BO17">
        <v>-44.124031000000002</v>
      </c>
      <c r="BQ17">
        <v>30151333333.333</v>
      </c>
      <c r="BR17">
        <v>-55.932087000000003</v>
      </c>
      <c r="BS17">
        <v>-47.993594999999999</v>
      </c>
      <c r="BU17">
        <v>34575666666.667</v>
      </c>
      <c r="BV17">
        <v>-63.119121999999997</v>
      </c>
      <c r="BW17">
        <v>-55.847408000000001</v>
      </c>
      <c r="BY17">
        <v>34575666666.667</v>
      </c>
      <c r="BZ17">
        <v>-53.861732000000003</v>
      </c>
      <c r="CA17">
        <v>-45.923240999999997</v>
      </c>
      <c r="CC17">
        <v>31655666666.667</v>
      </c>
      <c r="CD17">
        <v>-34.754680999999998</v>
      </c>
      <c r="CE17">
        <v>-27.482965</v>
      </c>
      <c r="CG17">
        <v>31655666666.667</v>
      </c>
      <c r="CH17">
        <v>-38.018154000000003</v>
      </c>
      <c r="CI17">
        <v>-30.079661999999999</v>
      </c>
      <c r="CK17">
        <v>36655666666.667</v>
      </c>
      <c r="CL17">
        <v>-61.126049000000002</v>
      </c>
      <c r="CM17">
        <v>-53.854336000000004</v>
      </c>
      <c r="CO17">
        <v>36655666666.667</v>
      </c>
      <c r="CP17">
        <v>-66.470412999999994</v>
      </c>
      <c r="CQ17">
        <v>-58.531920999999997</v>
      </c>
      <c r="CS17">
        <v>36655666666.667</v>
      </c>
      <c r="CT17">
        <v>-37.467044999999999</v>
      </c>
      <c r="CU17">
        <v>-30.195329999999998</v>
      </c>
      <c r="CW17">
        <v>36655666666.667</v>
      </c>
      <c r="CX17">
        <v>-42.735607000000002</v>
      </c>
      <c r="CY17">
        <v>-34.797114999999998</v>
      </c>
      <c r="DA17">
        <v>30424000000</v>
      </c>
      <c r="DB17">
        <v>-105.33273</v>
      </c>
      <c r="DC17">
        <v>-98.061019999999999</v>
      </c>
      <c r="DE17">
        <v>30424000000</v>
      </c>
      <c r="DF17">
        <v>-90.491470000000007</v>
      </c>
      <c r="DG17">
        <v>-82.552978999999993</v>
      </c>
      <c r="DI17">
        <v>34545333333.333</v>
      </c>
      <c r="DJ17">
        <v>-63.241005000000001</v>
      </c>
      <c r="DK17">
        <v>-55.969292000000003</v>
      </c>
      <c r="DM17">
        <v>34545333333.333</v>
      </c>
      <c r="DN17">
        <v>-64.687607</v>
      </c>
      <c r="DO17">
        <v>-56.749115000000003</v>
      </c>
      <c r="DQ17">
        <v>30666666666.667</v>
      </c>
      <c r="DR17">
        <v>-72.733101000000005</v>
      </c>
      <c r="DS17">
        <v>-65.461387999999999</v>
      </c>
      <c r="DU17">
        <v>30666666666.667</v>
      </c>
      <c r="DV17">
        <v>-73.099997999999999</v>
      </c>
      <c r="DW17">
        <v>-65.161507</v>
      </c>
      <c r="DY17">
        <v>34652000000</v>
      </c>
      <c r="DZ17">
        <v>-73.464614999999995</v>
      </c>
      <c r="EA17">
        <v>-66.192902000000004</v>
      </c>
      <c r="EC17">
        <v>34652000000</v>
      </c>
      <c r="ED17">
        <v>-71.098206000000005</v>
      </c>
      <c r="EE17">
        <v>-63.159714000000001</v>
      </c>
      <c r="EG17">
        <v>31185333333.333</v>
      </c>
      <c r="EH17">
        <v>-77.995177999999996</v>
      </c>
      <c r="EI17">
        <v>-70.723456999999996</v>
      </c>
      <c r="EK17">
        <v>31185333333.333</v>
      </c>
      <c r="EL17">
        <v>-74.982262000000006</v>
      </c>
      <c r="EM17">
        <v>-67.043769999999995</v>
      </c>
      <c r="EO17">
        <v>30363333333.333</v>
      </c>
      <c r="EP17">
        <v>-67.467185999999998</v>
      </c>
      <c r="EQ17">
        <v>-60.195469000000003</v>
      </c>
      <c r="ES17">
        <v>30363333333.333</v>
      </c>
      <c r="ET17">
        <v>-70.949959000000007</v>
      </c>
      <c r="EU17">
        <v>-63.011462999999999</v>
      </c>
      <c r="EW17">
        <v>34515000000</v>
      </c>
      <c r="EX17">
        <v>-74.679680000000005</v>
      </c>
      <c r="EY17">
        <v>-67.407966999999999</v>
      </c>
      <c r="FA17">
        <v>34515000000</v>
      </c>
      <c r="FB17">
        <v>-71.094100999999995</v>
      </c>
      <c r="FC17">
        <v>-63.155613000000002</v>
      </c>
      <c r="FE17">
        <v>30666666666.667</v>
      </c>
      <c r="FF17">
        <v>-53.121924999999997</v>
      </c>
      <c r="FG17">
        <v>-45.850211999999999</v>
      </c>
      <c r="FI17">
        <v>30666666666.667</v>
      </c>
      <c r="FJ17">
        <v>-62.121281000000003</v>
      </c>
      <c r="FK17">
        <v>-54.182789</v>
      </c>
      <c r="FM17">
        <v>32648333333.333</v>
      </c>
      <c r="FN17">
        <v>-78.047089</v>
      </c>
      <c r="FO17">
        <v>-70.775374999999997</v>
      </c>
      <c r="FQ17">
        <v>32648333333.333</v>
      </c>
      <c r="FR17">
        <v>-72.804481999999993</v>
      </c>
      <c r="FS17">
        <v>-64.865989999999996</v>
      </c>
      <c r="FU17">
        <v>36648333333.333</v>
      </c>
      <c r="FV17">
        <v>-42.351578000000003</v>
      </c>
      <c r="FW17">
        <v>-35.079861000000001</v>
      </c>
      <c r="FY17">
        <v>36648333333.333</v>
      </c>
      <c r="FZ17">
        <v>-50.591270000000002</v>
      </c>
      <c r="GA17">
        <v>-42.652779000000002</v>
      </c>
    </row>
    <row r="18" spans="1:183" x14ac:dyDescent="0.25">
      <c r="A18">
        <v>35530277777.778</v>
      </c>
      <c r="B18">
        <v>-46.050106</v>
      </c>
      <c r="C18">
        <v>-37.672446999999998</v>
      </c>
      <c r="E18">
        <v>35530277777.778</v>
      </c>
      <c r="F18">
        <v>-42.721462000000002</v>
      </c>
      <c r="G18">
        <v>-34.082787000000003</v>
      </c>
      <c r="I18">
        <v>37219166666.667</v>
      </c>
      <c r="J18">
        <v>-16.421368000000001</v>
      </c>
      <c r="K18">
        <v>-8.0437125999999992</v>
      </c>
      <c r="M18">
        <v>37219166666.667</v>
      </c>
      <c r="N18">
        <v>-17.191406000000001</v>
      </c>
      <c r="O18">
        <v>-8.5527277000000002</v>
      </c>
      <c r="Q18">
        <v>39441388888.889</v>
      </c>
      <c r="R18">
        <v>-63.990974000000001</v>
      </c>
      <c r="S18">
        <v>-55.613318999999997</v>
      </c>
      <c r="U18">
        <v>39441388888.889</v>
      </c>
      <c r="V18">
        <v>-66.785629</v>
      </c>
      <c r="W18">
        <v>-58.146946</v>
      </c>
      <c r="Y18">
        <v>32090777777.778</v>
      </c>
      <c r="Z18">
        <v>-69.154762000000005</v>
      </c>
      <c r="AA18">
        <v>-60.777107000000001</v>
      </c>
      <c r="AC18">
        <v>32090777777.778</v>
      </c>
      <c r="AD18">
        <v>-70.843964</v>
      </c>
      <c r="AE18">
        <v>-62.205288000000003</v>
      </c>
      <c r="AG18">
        <v>35505000000</v>
      </c>
      <c r="AH18">
        <v>-53.874229</v>
      </c>
      <c r="AI18">
        <v>-45.496574000000003</v>
      </c>
      <c r="AK18">
        <v>35505000000</v>
      </c>
      <c r="AL18">
        <v>-65.106162999999995</v>
      </c>
      <c r="AM18">
        <v>-56.467483999999999</v>
      </c>
      <c r="AO18">
        <v>35549444444.444</v>
      </c>
      <c r="AP18">
        <v>-76.303673000000003</v>
      </c>
      <c r="AQ18">
        <v>-67.926017999999999</v>
      </c>
      <c r="AS18">
        <v>35549444444.444</v>
      </c>
      <c r="AT18">
        <v>-76.365318000000002</v>
      </c>
      <c r="AU18">
        <v>-67.726639000000006</v>
      </c>
      <c r="AW18">
        <v>38882777777.778</v>
      </c>
      <c r="AX18">
        <v>-55.018776000000003</v>
      </c>
      <c r="AY18">
        <v>-46.641120999999998</v>
      </c>
      <c r="BA18">
        <v>38882777777.778</v>
      </c>
      <c r="BB18">
        <v>-68.039390999999995</v>
      </c>
      <c r="BC18">
        <v>-59.400714999999998</v>
      </c>
      <c r="BE18">
        <v>39105000000</v>
      </c>
      <c r="BF18">
        <v>-76.447211999999993</v>
      </c>
      <c r="BG18">
        <v>-68.069557000000003</v>
      </c>
      <c r="BI18">
        <v>39105000000</v>
      </c>
      <c r="BJ18">
        <v>-84.597724999999997</v>
      </c>
      <c r="BK18">
        <v>-75.959045000000003</v>
      </c>
      <c r="BM18">
        <v>31747277777.778</v>
      </c>
      <c r="BN18">
        <v>-46.805965</v>
      </c>
      <c r="BO18">
        <v>-38.428306999999997</v>
      </c>
      <c r="BQ18">
        <v>31747277777.778</v>
      </c>
      <c r="BR18">
        <v>-61.337074000000001</v>
      </c>
      <c r="BS18">
        <v>-52.698399000000002</v>
      </c>
      <c r="BU18">
        <v>35479722222.222</v>
      </c>
      <c r="BV18">
        <v>-60.253943999999997</v>
      </c>
      <c r="BW18">
        <v>-51.876289</v>
      </c>
      <c r="BY18">
        <v>35479722222.222</v>
      </c>
      <c r="BZ18">
        <v>-54.436165000000003</v>
      </c>
      <c r="CA18">
        <v>-45.797485000000002</v>
      </c>
      <c r="CC18">
        <v>33046388888.889</v>
      </c>
      <c r="CD18">
        <v>-33.589424000000001</v>
      </c>
      <c r="CE18">
        <v>-25.211766999999998</v>
      </c>
      <c r="CG18">
        <v>33046388888.889</v>
      </c>
      <c r="CH18">
        <v>-41.208103000000001</v>
      </c>
      <c r="CI18">
        <v>-32.569426999999997</v>
      </c>
      <c r="CK18">
        <v>37213055555.556</v>
      </c>
      <c r="CL18">
        <v>-60.914845</v>
      </c>
      <c r="CM18">
        <v>-52.537188999999998</v>
      </c>
      <c r="CO18">
        <v>37213055555.556</v>
      </c>
      <c r="CP18">
        <v>-60.861797000000003</v>
      </c>
      <c r="CQ18">
        <v>-52.223117999999999</v>
      </c>
      <c r="CS18">
        <v>37213055555.556</v>
      </c>
      <c r="CT18">
        <v>-37.723430999999998</v>
      </c>
      <c r="CU18">
        <v>-29.345776000000001</v>
      </c>
      <c r="CW18">
        <v>37213055555.556</v>
      </c>
      <c r="CX18">
        <v>-44.191600999999999</v>
      </c>
      <c r="CY18">
        <v>-35.552920999999998</v>
      </c>
      <c r="DA18">
        <v>31959333333.333</v>
      </c>
      <c r="DB18">
        <v>-79.849853999999993</v>
      </c>
      <c r="DC18">
        <v>-71.472198000000006</v>
      </c>
      <c r="DE18">
        <v>31959333333.333</v>
      </c>
      <c r="DF18">
        <v>-74.953986999999998</v>
      </c>
      <c r="DG18">
        <v>-66.315308000000002</v>
      </c>
      <c r="DI18">
        <v>35454444444.444</v>
      </c>
      <c r="DJ18">
        <v>-63.658164999999997</v>
      </c>
      <c r="DK18">
        <v>-55.28051</v>
      </c>
      <c r="DM18">
        <v>35454444444.444</v>
      </c>
      <c r="DN18">
        <v>-61.927841000000001</v>
      </c>
      <c r="DO18">
        <v>-53.289161999999997</v>
      </c>
      <c r="DQ18">
        <v>32222222222.222</v>
      </c>
      <c r="DR18">
        <v>-75.558021999999994</v>
      </c>
      <c r="DS18">
        <v>-67.180367000000004</v>
      </c>
      <c r="DU18">
        <v>32222222222.222</v>
      </c>
      <c r="DV18">
        <v>-79.648612999999997</v>
      </c>
      <c r="DW18">
        <v>-71.009933000000004</v>
      </c>
      <c r="DY18">
        <v>35543333333.333</v>
      </c>
      <c r="DZ18">
        <v>-65.652985000000001</v>
      </c>
      <c r="EA18">
        <v>-57.275329999999997</v>
      </c>
      <c r="EC18">
        <v>35543333333.333</v>
      </c>
      <c r="ED18">
        <v>-76.147835000000001</v>
      </c>
      <c r="EE18">
        <v>-67.509155000000007</v>
      </c>
      <c r="EG18">
        <v>32654444444.444</v>
      </c>
      <c r="EH18">
        <v>-76.795554999999993</v>
      </c>
      <c r="EI18">
        <v>-68.417900000000003</v>
      </c>
      <c r="EK18">
        <v>32654444444.444</v>
      </c>
      <c r="EL18">
        <v>-77.498940000000005</v>
      </c>
      <c r="EM18">
        <v>-68.860268000000005</v>
      </c>
      <c r="EO18">
        <v>31893611111.111</v>
      </c>
      <c r="EP18">
        <v>-69.867896999999999</v>
      </c>
      <c r="EQ18">
        <v>-61.490242000000002</v>
      </c>
      <c r="ES18">
        <v>31893611111.111</v>
      </c>
      <c r="ET18">
        <v>-65.483565999999996</v>
      </c>
      <c r="EU18">
        <v>-56.844890999999997</v>
      </c>
      <c r="EW18">
        <v>35429166666.667</v>
      </c>
      <c r="EX18">
        <v>-74.515625</v>
      </c>
      <c r="EY18">
        <v>-66.137969999999996</v>
      </c>
      <c r="FA18">
        <v>35429166666.667</v>
      </c>
      <c r="FB18">
        <v>-63.489296000000003</v>
      </c>
      <c r="FC18">
        <v>-54.850616000000002</v>
      </c>
      <c r="FE18">
        <v>32222222222.222</v>
      </c>
      <c r="FF18">
        <v>-60.638053999999997</v>
      </c>
      <c r="FG18">
        <v>-52.260399</v>
      </c>
      <c r="FI18">
        <v>32222222222.222</v>
      </c>
      <c r="FJ18">
        <v>-67.840012000000002</v>
      </c>
      <c r="FK18">
        <v>-59.201335999999998</v>
      </c>
      <c r="FM18">
        <v>33873611111.111</v>
      </c>
      <c r="FN18">
        <v>-83.354957999999996</v>
      </c>
      <c r="FO18">
        <v>-74.977303000000006</v>
      </c>
      <c r="FQ18">
        <v>33873611111.111</v>
      </c>
      <c r="FR18">
        <v>-76.940048000000004</v>
      </c>
      <c r="FS18">
        <v>-68.301368999999994</v>
      </c>
      <c r="FU18">
        <v>37206944444.444</v>
      </c>
      <c r="FV18">
        <v>-43.246765000000003</v>
      </c>
      <c r="FW18">
        <v>-34.869109999999999</v>
      </c>
      <c r="FY18">
        <v>37206944444.444</v>
      </c>
      <c r="FZ18">
        <v>-53.178215000000002</v>
      </c>
      <c r="GA18">
        <v>-44.539535999999998</v>
      </c>
    </row>
    <row r="19" spans="1:183" x14ac:dyDescent="0.25">
      <c r="A19">
        <v>36424222222.222</v>
      </c>
      <c r="B19">
        <v>-45.333934999999997</v>
      </c>
      <c r="C19">
        <v>-37.066833000000003</v>
      </c>
      <c r="E19">
        <v>36424222222.222</v>
      </c>
      <c r="F19">
        <v>-43.130817</v>
      </c>
      <c r="G19">
        <v>-35.337566000000002</v>
      </c>
      <c r="I19">
        <v>37775333333.333</v>
      </c>
      <c r="J19">
        <v>-16.183933</v>
      </c>
      <c r="K19">
        <v>-7.9168304999999997</v>
      </c>
      <c r="M19">
        <v>37775333333.333</v>
      </c>
      <c r="N19">
        <v>-16.160069</v>
      </c>
      <c r="O19">
        <v>-8.3668165000000005</v>
      </c>
      <c r="Q19">
        <v>39553111111.111</v>
      </c>
      <c r="R19">
        <v>-65.426506000000003</v>
      </c>
      <c r="S19">
        <v>-57.159401000000003</v>
      </c>
      <c r="U19">
        <v>39553111111.111</v>
      </c>
      <c r="V19">
        <v>-72.224761999999998</v>
      </c>
      <c r="W19">
        <v>-64.431511</v>
      </c>
      <c r="Y19">
        <v>33636222222.222</v>
      </c>
      <c r="Z19">
        <v>-79.085419000000002</v>
      </c>
      <c r="AA19">
        <v>-70.818314000000001</v>
      </c>
      <c r="AC19">
        <v>33636222222.222</v>
      </c>
      <c r="AD19">
        <v>-77.118224999999995</v>
      </c>
      <c r="AE19">
        <v>-69.324973999999997</v>
      </c>
      <c r="AG19">
        <v>36404000000</v>
      </c>
      <c r="AH19">
        <v>-57.433371999999999</v>
      </c>
      <c r="AI19">
        <v>-49.166271000000002</v>
      </c>
      <c r="AK19">
        <v>36404000000</v>
      </c>
      <c r="AL19">
        <v>-63.761584999999997</v>
      </c>
      <c r="AM19">
        <v>-55.968330000000002</v>
      </c>
      <c r="AO19">
        <v>36439555555.556</v>
      </c>
      <c r="AP19">
        <v>-71.107742000000002</v>
      </c>
      <c r="AQ19">
        <v>-62.840637000000001</v>
      </c>
      <c r="AS19">
        <v>36439555555.556</v>
      </c>
      <c r="AT19">
        <v>-81.016823000000002</v>
      </c>
      <c r="AU19">
        <v>-73.223572000000004</v>
      </c>
      <c r="AW19">
        <v>39106222222.222</v>
      </c>
      <c r="AX19">
        <v>-53.488461000000001</v>
      </c>
      <c r="AY19">
        <v>-45.221359</v>
      </c>
      <c r="BA19">
        <v>39106222222.222</v>
      </c>
      <c r="BB19">
        <v>-69.510765000000006</v>
      </c>
      <c r="BC19">
        <v>-61.717514000000001</v>
      </c>
      <c r="BE19">
        <v>39284000000</v>
      </c>
      <c r="BF19">
        <v>-75.370148</v>
      </c>
      <c r="BG19">
        <v>-67.103043</v>
      </c>
      <c r="BI19">
        <v>39284000000</v>
      </c>
      <c r="BJ19">
        <v>-84.488799999999998</v>
      </c>
      <c r="BK19">
        <v>-76.695549</v>
      </c>
      <c r="BM19">
        <v>33343222222.222</v>
      </c>
      <c r="BN19">
        <v>-61.085006999999997</v>
      </c>
      <c r="BO19">
        <v>-52.817905000000003</v>
      </c>
      <c r="BQ19">
        <v>33343222222.222</v>
      </c>
      <c r="BR19">
        <v>-44.851418000000002</v>
      </c>
      <c r="BS19">
        <v>-37.058166999999997</v>
      </c>
      <c r="BU19">
        <v>36383777777.778</v>
      </c>
      <c r="BV19">
        <v>-59.305903999999998</v>
      </c>
      <c r="BW19">
        <v>-51.038798999999997</v>
      </c>
      <c r="BY19">
        <v>36383777777.778</v>
      </c>
      <c r="BZ19">
        <v>-57.243946000000001</v>
      </c>
      <c r="CA19">
        <v>-49.450690999999999</v>
      </c>
      <c r="CC19">
        <v>34437111111.111</v>
      </c>
      <c r="CD19">
        <v>-31.019718000000001</v>
      </c>
      <c r="CE19">
        <v>-22.752614999999999</v>
      </c>
      <c r="CG19">
        <v>34437111111.111</v>
      </c>
      <c r="CH19">
        <v>-34.653294000000002</v>
      </c>
      <c r="CI19">
        <v>-26.860043000000001</v>
      </c>
      <c r="CK19">
        <v>37770444444.444</v>
      </c>
      <c r="CL19">
        <v>-60.904957000000003</v>
      </c>
      <c r="CM19">
        <v>-52.637852000000002</v>
      </c>
      <c r="CO19">
        <v>37770444444.444</v>
      </c>
      <c r="CP19">
        <v>-58.569389000000001</v>
      </c>
      <c r="CQ19">
        <v>-50.776138000000003</v>
      </c>
      <c r="CS19">
        <v>37770444444.444</v>
      </c>
      <c r="CT19">
        <v>-37.704002000000003</v>
      </c>
      <c r="CU19">
        <v>-29.436900999999999</v>
      </c>
      <c r="CW19">
        <v>37770444444.444</v>
      </c>
      <c r="CX19">
        <v>-43.825206999999999</v>
      </c>
      <c r="CY19">
        <v>-36.031956000000001</v>
      </c>
      <c r="DA19">
        <v>33494666666.667</v>
      </c>
      <c r="DB19">
        <v>-79.448150999999996</v>
      </c>
      <c r="DC19">
        <v>-71.181045999999995</v>
      </c>
      <c r="DE19">
        <v>33494666666.667</v>
      </c>
      <c r="DF19">
        <v>-78.181892000000005</v>
      </c>
      <c r="DG19">
        <v>-70.388641000000007</v>
      </c>
      <c r="DI19">
        <v>36363555555.556</v>
      </c>
      <c r="DJ19">
        <v>-62.155971999999998</v>
      </c>
      <c r="DK19">
        <v>-53.888869999999997</v>
      </c>
      <c r="DM19">
        <v>36363555555.556</v>
      </c>
      <c r="DN19">
        <v>-66.754874999999998</v>
      </c>
      <c r="DO19">
        <v>-58.961620000000003</v>
      </c>
      <c r="DQ19">
        <v>33777777777.778</v>
      </c>
      <c r="DR19">
        <v>-78.612442000000001</v>
      </c>
      <c r="DS19">
        <v>-70.345344999999995</v>
      </c>
      <c r="DU19">
        <v>33777777777.778</v>
      </c>
      <c r="DV19">
        <v>-75.071655000000007</v>
      </c>
      <c r="DW19">
        <v>-67.278403999999995</v>
      </c>
      <c r="DY19">
        <v>36434666666.667</v>
      </c>
      <c r="DZ19">
        <v>-60.829352999999998</v>
      </c>
      <c r="EA19">
        <v>-52.562252000000001</v>
      </c>
      <c r="EC19">
        <v>36434666666.667</v>
      </c>
      <c r="ED19">
        <v>-80.183661999999998</v>
      </c>
      <c r="EE19">
        <v>-72.390411</v>
      </c>
      <c r="EG19">
        <v>34123555555.556</v>
      </c>
      <c r="EH19">
        <v>-78.661475999999993</v>
      </c>
      <c r="EI19">
        <v>-70.394371000000007</v>
      </c>
      <c r="EK19">
        <v>34123555555.556</v>
      </c>
      <c r="EL19">
        <v>-80.850143000000003</v>
      </c>
      <c r="EM19">
        <v>-73.056892000000005</v>
      </c>
      <c r="EO19">
        <v>33423888888.889</v>
      </c>
      <c r="EP19">
        <v>-60.782744999999998</v>
      </c>
      <c r="EQ19">
        <v>-52.515644000000002</v>
      </c>
      <c r="ES19">
        <v>33423888888.889</v>
      </c>
      <c r="ET19">
        <v>-70.245193</v>
      </c>
      <c r="EU19">
        <v>-62.451939000000003</v>
      </c>
      <c r="EW19">
        <v>36343333333.333</v>
      </c>
      <c r="EX19">
        <v>-73.332344000000006</v>
      </c>
      <c r="EY19">
        <v>-65.065239000000005</v>
      </c>
      <c r="FA19">
        <v>36343333333.333</v>
      </c>
      <c r="FB19">
        <v>-68.650620000000004</v>
      </c>
      <c r="FC19">
        <v>-60.857368000000001</v>
      </c>
      <c r="FE19">
        <v>33777777777.778</v>
      </c>
      <c r="FF19">
        <v>-63.959961</v>
      </c>
      <c r="FG19">
        <v>-55.692855999999999</v>
      </c>
      <c r="FI19">
        <v>33777777777.778</v>
      </c>
      <c r="FJ19">
        <v>-67.222206</v>
      </c>
      <c r="FK19">
        <v>-59.428955000000002</v>
      </c>
      <c r="FM19">
        <v>35098888888.889</v>
      </c>
      <c r="FN19">
        <v>-81.267844999999994</v>
      </c>
      <c r="FO19">
        <v>-73.000748000000002</v>
      </c>
      <c r="FQ19">
        <v>35098888888.889</v>
      </c>
      <c r="FR19">
        <v>-72.685547</v>
      </c>
      <c r="FS19">
        <v>-64.892296000000002</v>
      </c>
      <c r="FU19">
        <v>37765555555.556</v>
      </c>
      <c r="FV19">
        <v>-43.491753000000003</v>
      </c>
      <c r="FW19">
        <v>-35.224651000000001</v>
      </c>
      <c r="FY19">
        <v>37765555555.556</v>
      </c>
      <c r="FZ19">
        <v>-52.669415000000001</v>
      </c>
      <c r="GA19">
        <v>-44.876159999999999</v>
      </c>
    </row>
    <row r="20" spans="1:183" x14ac:dyDescent="0.25">
      <c r="A20">
        <v>37318166666.667</v>
      </c>
      <c r="B20">
        <v>-46.336823000000003</v>
      </c>
      <c r="C20">
        <v>-39.202534</v>
      </c>
      <c r="E20">
        <v>37318166666.667</v>
      </c>
      <c r="F20">
        <v>-43.453555999999999</v>
      </c>
      <c r="G20">
        <v>-35.387130999999997</v>
      </c>
      <c r="I20">
        <v>38331500000</v>
      </c>
      <c r="J20">
        <v>-15.623507</v>
      </c>
      <c r="K20">
        <v>-8.4892178000000005</v>
      </c>
      <c r="M20">
        <v>38331500000</v>
      </c>
      <c r="N20">
        <v>-15.972045</v>
      </c>
      <c r="O20">
        <v>-7.9056201000000001</v>
      </c>
      <c r="Q20">
        <v>39664833333.333</v>
      </c>
      <c r="R20">
        <v>-64.342239000000006</v>
      </c>
      <c r="S20">
        <v>-57.207951000000001</v>
      </c>
      <c r="U20">
        <v>39664833333.333</v>
      </c>
      <c r="V20">
        <v>-66.445351000000002</v>
      </c>
      <c r="W20">
        <v>-58.378925000000002</v>
      </c>
      <c r="Y20">
        <v>35181666666.667</v>
      </c>
      <c r="Z20">
        <v>-72.318961999999999</v>
      </c>
      <c r="AA20">
        <v>-65.184676999999994</v>
      </c>
      <c r="AC20">
        <v>35181666666.667</v>
      </c>
      <c r="AD20">
        <v>-72.743217000000001</v>
      </c>
      <c r="AE20">
        <v>-64.676795999999996</v>
      </c>
      <c r="AG20">
        <v>37303000000</v>
      </c>
      <c r="AH20">
        <v>-58.728713999999997</v>
      </c>
      <c r="AI20">
        <v>-51.594425000000001</v>
      </c>
      <c r="AK20">
        <v>37303000000</v>
      </c>
      <c r="AL20">
        <v>-62.541977000000003</v>
      </c>
      <c r="AM20">
        <v>-54.475552</v>
      </c>
      <c r="AO20">
        <v>37329666666.667</v>
      </c>
      <c r="AP20">
        <v>-65.396843000000004</v>
      </c>
      <c r="AQ20">
        <v>-58.262549999999997</v>
      </c>
      <c r="AS20">
        <v>37329666666.667</v>
      </c>
      <c r="AT20">
        <v>-58.556018999999999</v>
      </c>
      <c r="AU20">
        <v>-50.489593999999997</v>
      </c>
      <c r="AW20">
        <v>39329666666.667</v>
      </c>
      <c r="AX20">
        <v>-54.678412999999999</v>
      </c>
      <c r="AY20">
        <v>-47.544125000000001</v>
      </c>
      <c r="BA20">
        <v>39329666666.667</v>
      </c>
      <c r="BB20">
        <v>-70.222862000000006</v>
      </c>
      <c r="BC20">
        <v>-62.156433</v>
      </c>
      <c r="BE20">
        <v>39463000000</v>
      </c>
      <c r="BF20">
        <v>-75.063995000000006</v>
      </c>
      <c r="BG20">
        <v>-67.929703000000003</v>
      </c>
      <c r="BI20">
        <v>39463000000</v>
      </c>
      <c r="BJ20">
        <v>-93.991675999999998</v>
      </c>
      <c r="BK20">
        <v>-85.925246999999999</v>
      </c>
      <c r="BM20">
        <v>34939166666.667</v>
      </c>
      <c r="BN20">
        <v>-40.084372999999999</v>
      </c>
      <c r="BO20">
        <v>-32.950085000000001</v>
      </c>
      <c r="BQ20">
        <v>34939166666.667</v>
      </c>
      <c r="BR20">
        <v>-60.963318000000001</v>
      </c>
      <c r="BS20">
        <v>-52.896892999999999</v>
      </c>
      <c r="BU20">
        <v>37287833333.333</v>
      </c>
      <c r="BV20">
        <v>-61.652842999999997</v>
      </c>
      <c r="BW20">
        <v>-54.518551000000002</v>
      </c>
      <c r="BY20">
        <v>37287833333.333</v>
      </c>
      <c r="BZ20">
        <v>-58.809952000000003</v>
      </c>
      <c r="CA20">
        <v>-50.743526000000003</v>
      </c>
      <c r="CC20">
        <v>35827833333.333</v>
      </c>
      <c r="CD20">
        <v>-28.750719</v>
      </c>
      <c r="CE20">
        <v>-21.616430000000001</v>
      </c>
      <c r="CG20">
        <v>35827833333.333</v>
      </c>
      <c r="CH20">
        <v>-33.509624000000002</v>
      </c>
      <c r="CI20">
        <v>-25.443199</v>
      </c>
      <c r="CK20">
        <v>38327833333.333</v>
      </c>
      <c r="CL20">
        <v>-60.383434000000001</v>
      </c>
      <c r="CM20">
        <v>-53.249146000000003</v>
      </c>
      <c r="CO20">
        <v>38327833333.333</v>
      </c>
      <c r="CP20">
        <v>-61.143031999999998</v>
      </c>
      <c r="CQ20">
        <v>-53.076607000000003</v>
      </c>
      <c r="CS20">
        <v>38327833333.333</v>
      </c>
      <c r="CT20">
        <v>-37.115592999999997</v>
      </c>
      <c r="CU20">
        <v>-29.981304000000002</v>
      </c>
      <c r="CW20">
        <v>38327833333.333</v>
      </c>
      <c r="CX20">
        <v>-44.393954999999998</v>
      </c>
      <c r="CY20">
        <v>-36.327534</v>
      </c>
      <c r="DA20">
        <v>35030000000</v>
      </c>
      <c r="DB20">
        <v>-75.447845000000001</v>
      </c>
      <c r="DC20">
        <v>-68.313552999999999</v>
      </c>
      <c r="DE20">
        <v>35030000000</v>
      </c>
      <c r="DF20">
        <v>-92.095139000000003</v>
      </c>
      <c r="DG20">
        <v>-84.028717</v>
      </c>
      <c r="DI20">
        <v>37272666666.667</v>
      </c>
      <c r="DJ20">
        <v>-64.116539000000003</v>
      </c>
      <c r="DK20">
        <v>-56.982250000000001</v>
      </c>
      <c r="DM20">
        <v>37272666666.667</v>
      </c>
      <c r="DN20">
        <v>-70.774567000000005</v>
      </c>
      <c r="DO20">
        <v>-62.708140999999998</v>
      </c>
      <c r="DQ20">
        <v>35333333333.333</v>
      </c>
      <c r="DR20">
        <v>-82.525886999999997</v>
      </c>
      <c r="DS20">
        <v>-75.391602000000006</v>
      </c>
      <c r="DU20">
        <v>35333333333.333</v>
      </c>
      <c r="DV20">
        <v>-82.466667000000001</v>
      </c>
      <c r="DW20">
        <v>-74.400238000000002</v>
      </c>
      <c r="DY20">
        <v>37326000000</v>
      </c>
      <c r="DZ20">
        <v>-60.593468000000001</v>
      </c>
      <c r="EA20">
        <v>-53.459178999999999</v>
      </c>
      <c r="EC20">
        <v>37326000000</v>
      </c>
      <c r="ED20">
        <v>-77.352699000000001</v>
      </c>
      <c r="EE20">
        <v>-69.286277999999996</v>
      </c>
      <c r="EG20">
        <v>35592666666.667</v>
      </c>
      <c r="EH20">
        <v>-74.585769999999997</v>
      </c>
      <c r="EI20">
        <v>-67.451485000000005</v>
      </c>
      <c r="EK20">
        <v>35592666666.667</v>
      </c>
      <c r="EL20">
        <v>-76.200851</v>
      </c>
      <c r="EM20">
        <v>-68.134429999999995</v>
      </c>
      <c r="EO20">
        <v>34954166666.667</v>
      </c>
      <c r="EP20">
        <v>-55.117916000000001</v>
      </c>
      <c r="EQ20">
        <v>-47.983626999999998</v>
      </c>
      <c r="ES20">
        <v>34954166666.667</v>
      </c>
      <c r="ET20">
        <v>-64.382660000000001</v>
      </c>
      <c r="EU20">
        <v>-56.316234999999999</v>
      </c>
      <c r="EW20">
        <v>37257500000</v>
      </c>
      <c r="EX20">
        <v>-72.647636000000006</v>
      </c>
      <c r="EY20">
        <v>-65.513344000000004</v>
      </c>
      <c r="FA20">
        <v>37257500000</v>
      </c>
      <c r="FB20">
        <v>-72.942443999999995</v>
      </c>
      <c r="FC20">
        <v>-64.876022000000006</v>
      </c>
      <c r="FE20">
        <v>35333333333.333</v>
      </c>
      <c r="FF20">
        <v>-60.068848000000003</v>
      </c>
      <c r="FG20">
        <v>-52.934559</v>
      </c>
      <c r="FI20">
        <v>35333333333.333</v>
      </c>
      <c r="FJ20">
        <v>-66.919105999999999</v>
      </c>
      <c r="FK20">
        <v>-58.852679999999999</v>
      </c>
      <c r="FM20">
        <v>36324166666.667</v>
      </c>
      <c r="FN20">
        <v>-82.693443000000002</v>
      </c>
      <c r="FO20">
        <v>-75.559151</v>
      </c>
      <c r="FQ20">
        <v>36324166666.667</v>
      </c>
      <c r="FR20">
        <v>-71.451836</v>
      </c>
      <c r="FS20">
        <v>-63.385406000000003</v>
      </c>
      <c r="FU20">
        <v>38324166666.667</v>
      </c>
      <c r="FV20">
        <v>-43.699921000000003</v>
      </c>
      <c r="FW20">
        <v>-36.565632000000001</v>
      </c>
      <c r="FY20">
        <v>38324166666.667</v>
      </c>
      <c r="FZ20">
        <v>-55.296821999999999</v>
      </c>
      <c r="GA20">
        <v>-47.230395999999999</v>
      </c>
    </row>
    <row r="21" spans="1:183" x14ac:dyDescent="0.25">
      <c r="A21">
        <v>38212111111.111</v>
      </c>
      <c r="B21">
        <v>-48.122413999999999</v>
      </c>
      <c r="C21">
        <v>-41.177391</v>
      </c>
      <c r="E21">
        <v>38212111111.111</v>
      </c>
      <c r="F21">
        <v>-44.063735999999999</v>
      </c>
      <c r="G21">
        <v>-35.976837000000003</v>
      </c>
      <c r="I21">
        <v>38887666666.667</v>
      </c>
      <c r="J21">
        <v>-15.389054</v>
      </c>
      <c r="K21">
        <v>-8.4440335999999991</v>
      </c>
      <c r="M21">
        <v>38887666666.667</v>
      </c>
      <c r="N21">
        <v>-16.173978999999999</v>
      </c>
      <c r="O21">
        <v>-8.0870800000000003</v>
      </c>
      <c r="Q21">
        <v>39776555555.556</v>
      </c>
      <c r="R21">
        <v>-64.553566000000004</v>
      </c>
      <c r="S21">
        <v>-57.608542999999997</v>
      </c>
      <c r="U21">
        <v>39776555555.556</v>
      </c>
      <c r="V21">
        <v>-69.533112000000003</v>
      </c>
      <c r="W21">
        <v>-61.446216999999997</v>
      </c>
      <c r="Y21">
        <v>36727111111.111</v>
      </c>
      <c r="Z21">
        <v>-95.272621000000001</v>
      </c>
      <c r="AA21">
        <v>-88.327599000000006</v>
      </c>
      <c r="AC21">
        <v>36727111111.111</v>
      </c>
      <c r="AD21">
        <v>-80.334366000000003</v>
      </c>
      <c r="AE21">
        <v>-72.247467</v>
      </c>
      <c r="AG21">
        <v>38202000000</v>
      </c>
      <c r="AH21">
        <v>-63.858851999999999</v>
      </c>
      <c r="AI21">
        <v>-56.913834000000001</v>
      </c>
      <c r="AK21">
        <v>38202000000</v>
      </c>
      <c r="AL21">
        <v>-63.517673000000002</v>
      </c>
      <c r="AM21">
        <v>-55.430774999999997</v>
      </c>
      <c r="AO21">
        <v>38219777777.778</v>
      </c>
      <c r="AP21">
        <v>-55.402298000000002</v>
      </c>
      <c r="AQ21">
        <v>-48.457279</v>
      </c>
      <c r="AS21">
        <v>38219777777.778</v>
      </c>
      <c r="AT21">
        <v>-57.216144999999997</v>
      </c>
      <c r="AU21">
        <v>-49.129246000000002</v>
      </c>
      <c r="AW21">
        <v>39553111111.111</v>
      </c>
      <c r="AX21">
        <v>-56.822432999999997</v>
      </c>
      <c r="AY21">
        <v>-49.877411000000002</v>
      </c>
      <c r="BA21">
        <v>39553111111.111</v>
      </c>
      <c r="BB21">
        <v>-77.951194999999998</v>
      </c>
      <c r="BC21">
        <v>-69.864295999999996</v>
      </c>
      <c r="BE21">
        <v>39642000000</v>
      </c>
      <c r="BF21">
        <v>-74.887764000000004</v>
      </c>
      <c r="BG21">
        <v>-67.942749000000006</v>
      </c>
      <c r="BI21">
        <v>39642000000</v>
      </c>
      <c r="BJ21">
        <v>-81.274483000000004</v>
      </c>
      <c r="BK21">
        <v>-73.187591999999995</v>
      </c>
      <c r="BM21">
        <v>36535111111.111</v>
      </c>
      <c r="BN21">
        <v>-40.004921000000003</v>
      </c>
      <c r="BO21">
        <v>-33.059897999999997</v>
      </c>
      <c r="BQ21">
        <v>36535111111.111</v>
      </c>
      <c r="BR21">
        <v>-54.876133000000003</v>
      </c>
      <c r="BS21">
        <v>-46.789234</v>
      </c>
      <c r="BU21">
        <v>38191888888.889</v>
      </c>
      <c r="BV21">
        <v>-62.914096999999998</v>
      </c>
      <c r="BW21">
        <v>-55.969078000000003</v>
      </c>
      <c r="BY21">
        <v>38191888888.889</v>
      </c>
      <c r="BZ21">
        <v>-59.475079000000001</v>
      </c>
      <c r="CA21">
        <v>-51.388179999999998</v>
      </c>
      <c r="CC21">
        <v>37218555555.556</v>
      </c>
      <c r="CD21">
        <v>-29.407240000000002</v>
      </c>
      <c r="CE21">
        <v>-22.462219000000001</v>
      </c>
      <c r="CG21">
        <v>37218555555.556</v>
      </c>
      <c r="CH21">
        <v>-33.393149999999999</v>
      </c>
      <c r="CI21">
        <v>-25.306253000000002</v>
      </c>
      <c r="CK21">
        <v>38885222222.222</v>
      </c>
      <c r="CL21">
        <v>-59.808509999999998</v>
      </c>
      <c r="CM21">
        <v>-52.863486999999999</v>
      </c>
      <c r="CO21">
        <v>38885222222.222</v>
      </c>
      <c r="CP21">
        <v>-65.738006999999996</v>
      </c>
      <c r="CQ21">
        <v>-57.651108000000001</v>
      </c>
      <c r="CS21">
        <v>38885222222.222</v>
      </c>
      <c r="CT21">
        <v>-36.286380999999999</v>
      </c>
      <c r="CU21">
        <v>-29.341362</v>
      </c>
      <c r="CW21">
        <v>38885222222.222</v>
      </c>
      <c r="CX21">
        <v>-44.566307000000002</v>
      </c>
      <c r="CY21">
        <v>-36.479407999999999</v>
      </c>
      <c r="DA21">
        <v>36565333333.333</v>
      </c>
      <c r="DB21">
        <v>-79.215346999999994</v>
      </c>
      <c r="DC21">
        <v>-72.270325</v>
      </c>
      <c r="DE21">
        <v>36565333333.333</v>
      </c>
      <c r="DF21">
        <v>-82.216881000000001</v>
      </c>
      <c r="DG21">
        <v>-74.129981999999998</v>
      </c>
      <c r="DI21">
        <v>38181777777.778</v>
      </c>
      <c r="DJ21">
        <v>-60.566859999999998</v>
      </c>
      <c r="DK21">
        <v>-53.621837999999997</v>
      </c>
      <c r="DM21">
        <v>38181777777.778</v>
      </c>
      <c r="DN21">
        <v>-74.088965999999999</v>
      </c>
      <c r="DO21">
        <v>-66.002067999999994</v>
      </c>
      <c r="DQ21">
        <v>36888888888.889</v>
      </c>
      <c r="DR21">
        <v>-86.313323999999994</v>
      </c>
      <c r="DS21">
        <v>-79.368301000000002</v>
      </c>
      <c r="DU21">
        <v>36888888888.889</v>
      </c>
      <c r="DV21">
        <v>-83.666115000000005</v>
      </c>
      <c r="DW21">
        <v>-75.579216000000002</v>
      </c>
      <c r="DY21">
        <v>38217333333.333</v>
      </c>
      <c r="DZ21">
        <v>-62.378661999999998</v>
      </c>
      <c r="EA21">
        <v>-55.433639999999997</v>
      </c>
      <c r="EC21">
        <v>38217333333.333</v>
      </c>
      <c r="ED21">
        <v>-72.823905999999994</v>
      </c>
      <c r="EE21">
        <v>-64.737007000000006</v>
      </c>
      <c r="EG21">
        <v>37061777777.778</v>
      </c>
      <c r="EH21">
        <v>-77.698914000000002</v>
      </c>
      <c r="EI21">
        <v>-70.753890999999996</v>
      </c>
      <c r="EK21">
        <v>37061777777.778</v>
      </c>
      <c r="EL21">
        <v>-74.989349000000004</v>
      </c>
      <c r="EM21">
        <v>-66.902450999999999</v>
      </c>
      <c r="EO21">
        <v>36484444444.444</v>
      </c>
      <c r="EP21">
        <v>-58.587837</v>
      </c>
      <c r="EQ21">
        <v>-51.642817999999998</v>
      </c>
      <c r="ES21">
        <v>36484444444.444</v>
      </c>
      <c r="ET21">
        <v>-60.662909999999997</v>
      </c>
      <c r="EU21">
        <v>-52.576011999999999</v>
      </c>
      <c r="EW21">
        <v>38171666666.667</v>
      </c>
      <c r="EX21">
        <v>-72.833572000000004</v>
      </c>
      <c r="EY21">
        <v>-65.888557000000006</v>
      </c>
      <c r="FA21">
        <v>38171666666.667</v>
      </c>
      <c r="FB21">
        <v>-74.972908000000004</v>
      </c>
      <c r="FC21">
        <v>-66.886009000000001</v>
      </c>
      <c r="FE21">
        <v>36888888888.889</v>
      </c>
      <c r="FF21">
        <v>-64.807022000000003</v>
      </c>
      <c r="FG21">
        <v>-57.862000000000002</v>
      </c>
      <c r="FI21">
        <v>36888888888.889</v>
      </c>
      <c r="FJ21">
        <v>-63.064200999999997</v>
      </c>
      <c r="FK21">
        <v>-54.977302999999999</v>
      </c>
      <c r="FM21">
        <v>37549444444.444</v>
      </c>
      <c r="FN21">
        <v>-89.867630000000005</v>
      </c>
      <c r="FO21">
        <v>-82.922606999999999</v>
      </c>
      <c r="FQ21">
        <v>37549444444.444</v>
      </c>
      <c r="FR21">
        <v>-73.048302000000007</v>
      </c>
      <c r="FS21">
        <v>-64.961403000000004</v>
      </c>
      <c r="FU21">
        <v>38882777777.778</v>
      </c>
      <c r="FV21">
        <v>-44.436405000000001</v>
      </c>
      <c r="FW21">
        <v>-37.491382999999999</v>
      </c>
      <c r="FY21">
        <v>38882777777.778</v>
      </c>
      <c r="FZ21">
        <v>-52.630291</v>
      </c>
      <c r="GA21">
        <v>-44.543396000000001</v>
      </c>
    </row>
    <row r="22" spans="1:183" x14ac:dyDescent="0.25">
      <c r="A22">
        <v>39106055555.556</v>
      </c>
      <c r="B22">
        <v>-48.20364</v>
      </c>
      <c r="C22">
        <v>-40.928077999999999</v>
      </c>
      <c r="E22">
        <v>39106055555.556</v>
      </c>
      <c r="F22">
        <v>-44.815128000000001</v>
      </c>
      <c r="G22">
        <v>-35.966022000000002</v>
      </c>
      <c r="I22">
        <v>39443833333.333</v>
      </c>
      <c r="J22">
        <v>-14.838521999999999</v>
      </c>
      <c r="K22">
        <v>-7.5629581999999997</v>
      </c>
      <c r="M22">
        <v>39443833333.333</v>
      </c>
      <c r="N22">
        <v>-16.9207</v>
      </c>
      <c r="O22">
        <v>-8.0715933</v>
      </c>
      <c r="Q22">
        <v>39888277777.778</v>
      </c>
      <c r="R22">
        <v>-62.225197000000001</v>
      </c>
      <c r="S22">
        <v>-54.949635000000001</v>
      </c>
      <c r="U22">
        <v>39888277777.778</v>
      </c>
      <c r="V22">
        <v>-68.593970999999996</v>
      </c>
      <c r="W22">
        <v>-59.744861999999998</v>
      </c>
      <c r="Y22">
        <v>38272555555.556</v>
      </c>
      <c r="Z22">
        <v>-64.780724000000006</v>
      </c>
      <c r="AA22">
        <v>-57.505156999999997</v>
      </c>
      <c r="AC22">
        <v>38272555555.556</v>
      </c>
      <c r="AD22">
        <v>-70.999313000000001</v>
      </c>
      <c r="AE22">
        <v>-62.150204000000002</v>
      </c>
      <c r="AG22">
        <v>39101000000</v>
      </c>
      <c r="AH22">
        <v>-67.699073999999996</v>
      </c>
      <c r="AI22">
        <v>-60.423507999999998</v>
      </c>
      <c r="AK22">
        <v>39101000000</v>
      </c>
      <c r="AL22">
        <v>-68.208122000000003</v>
      </c>
      <c r="AM22">
        <v>-59.359015999999997</v>
      </c>
      <c r="AO22">
        <v>39109888888.889</v>
      </c>
      <c r="AP22">
        <v>-63.441792</v>
      </c>
      <c r="AQ22">
        <v>-56.166224999999997</v>
      </c>
      <c r="AS22">
        <v>39109888888.889</v>
      </c>
      <c r="AT22">
        <v>-60.786064000000003</v>
      </c>
      <c r="AU22">
        <v>-51.936957999999997</v>
      </c>
      <c r="AW22">
        <v>39776555555.556</v>
      </c>
      <c r="AX22">
        <v>-55.181423000000002</v>
      </c>
      <c r="AY22">
        <v>-47.905856999999997</v>
      </c>
      <c r="BA22">
        <v>39776555555.556</v>
      </c>
      <c r="BB22">
        <v>-78.844123999999994</v>
      </c>
      <c r="BC22">
        <v>-69.995018000000002</v>
      </c>
      <c r="BE22">
        <v>39821000000</v>
      </c>
      <c r="BF22">
        <v>-74.970757000000006</v>
      </c>
      <c r="BG22">
        <v>-67.695189999999997</v>
      </c>
      <c r="BI22">
        <v>39821000000</v>
      </c>
      <c r="BJ22">
        <v>-83.063109999999995</v>
      </c>
      <c r="BK22">
        <v>-74.214005</v>
      </c>
      <c r="BM22">
        <v>38131055555.556</v>
      </c>
      <c r="BN22">
        <v>-36.026797999999999</v>
      </c>
      <c r="BO22">
        <v>-28.751234</v>
      </c>
      <c r="BQ22">
        <v>38131055555.556</v>
      </c>
      <c r="BR22">
        <v>-54.173800999999997</v>
      </c>
      <c r="BS22">
        <v>-45.324696000000003</v>
      </c>
      <c r="BU22">
        <v>39095944444.444</v>
      </c>
      <c r="BV22">
        <v>-66.212654000000001</v>
      </c>
      <c r="BW22">
        <v>-58.937088000000003</v>
      </c>
      <c r="BY22">
        <v>39095944444.444</v>
      </c>
      <c r="BZ22">
        <v>-60.766148000000001</v>
      </c>
      <c r="CA22">
        <v>-51.917037999999998</v>
      </c>
      <c r="CC22">
        <v>38609277777.778</v>
      </c>
      <c r="CD22">
        <v>-29.856119</v>
      </c>
      <c r="CE22">
        <v>-22.580555</v>
      </c>
      <c r="CG22">
        <v>38609277777.778</v>
      </c>
      <c r="CH22">
        <v>-33.639313000000001</v>
      </c>
      <c r="CI22">
        <v>-24.790205</v>
      </c>
      <c r="CK22">
        <v>39442611111.111</v>
      </c>
      <c r="CL22">
        <v>-59.249512000000003</v>
      </c>
      <c r="CM22">
        <v>-51.973948999999998</v>
      </c>
      <c r="CO22">
        <v>39442611111.111</v>
      </c>
      <c r="CP22">
        <v>-68.885902000000002</v>
      </c>
      <c r="CQ22">
        <v>-60.036797</v>
      </c>
      <c r="CS22">
        <v>39442611111.111</v>
      </c>
      <c r="CT22">
        <v>-36.291058</v>
      </c>
      <c r="CU22">
        <v>-29.015492999999999</v>
      </c>
      <c r="CW22">
        <v>39442611111.111</v>
      </c>
      <c r="CX22">
        <v>-45.475574000000002</v>
      </c>
      <c r="CY22">
        <v>-36.626469</v>
      </c>
      <c r="DA22">
        <v>38100666666.667</v>
      </c>
      <c r="DB22">
        <v>-79.538207999999997</v>
      </c>
      <c r="DC22">
        <v>-72.262642</v>
      </c>
      <c r="DE22">
        <v>38100666666.667</v>
      </c>
      <c r="DF22">
        <v>-78.658103999999994</v>
      </c>
      <c r="DG22">
        <v>-69.808998000000003</v>
      </c>
      <c r="DI22">
        <v>39090888888.889</v>
      </c>
      <c r="DJ22">
        <v>-62.366318</v>
      </c>
      <c r="DK22">
        <v>-55.090755000000001</v>
      </c>
      <c r="DM22">
        <v>39090888888.889</v>
      </c>
      <c r="DN22">
        <v>-75.031211999999996</v>
      </c>
      <c r="DO22">
        <v>-66.182106000000005</v>
      </c>
      <c r="DQ22">
        <v>38444444444.444</v>
      </c>
      <c r="DR22">
        <v>-83.912231000000006</v>
      </c>
      <c r="DS22">
        <v>-76.636664999999994</v>
      </c>
      <c r="DU22">
        <v>38444444444.444</v>
      </c>
      <c r="DV22">
        <v>-89.303512999999995</v>
      </c>
      <c r="DW22">
        <v>-80.454407000000003</v>
      </c>
      <c r="DY22">
        <v>39108666666.667</v>
      </c>
      <c r="DZ22">
        <v>-60.066532000000002</v>
      </c>
      <c r="EA22">
        <v>-52.790970000000002</v>
      </c>
      <c r="EC22">
        <v>39108666666.667</v>
      </c>
      <c r="ED22">
        <v>-71.785156000000001</v>
      </c>
      <c r="EE22">
        <v>-62.936053999999999</v>
      </c>
      <c r="EG22">
        <v>38530888888.889</v>
      </c>
      <c r="EH22">
        <v>-74.448051000000007</v>
      </c>
      <c r="EI22">
        <v>-67.172493000000003</v>
      </c>
      <c r="EK22">
        <v>38530888888.889</v>
      </c>
      <c r="EL22">
        <v>-78.593536</v>
      </c>
      <c r="EM22">
        <v>-69.744431000000006</v>
      </c>
      <c r="EO22">
        <v>38014722222.222</v>
      </c>
      <c r="EP22">
        <v>-53.398144000000002</v>
      </c>
      <c r="EQ22">
        <v>-46.122580999999997</v>
      </c>
      <c r="ES22">
        <v>38014722222.222</v>
      </c>
      <c r="ET22">
        <v>-61.754204000000001</v>
      </c>
      <c r="EU22">
        <v>-52.905098000000002</v>
      </c>
      <c r="EW22">
        <v>39085833333.333</v>
      </c>
      <c r="EX22">
        <v>-75.122535999999997</v>
      </c>
      <c r="EY22">
        <v>-67.846969999999999</v>
      </c>
      <c r="FA22">
        <v>39085833333.333</v>
      </c>
      <c r="FB22">
        <v>-73.951958000000005</v>
      </c>
      <c r="FC22">
        <v>-65.102851999999999</v>
      </c>
      <c r="FE22">
        <v>38444444444.444</v>
      </c>
      <c r="FF22">
        <v>-62.050998999999997</v>
      </c>
      <c r="FG22">
        <v>-54.775435999999999</v>
      </c>
      <c r="FI22">
        <v>38444444444.444</v>
      </c>
      <c r="FJ22">
        <v>-72.851096999999996</v>
      </c>
      <c r="FK22">
        <v>-64.001991000000004</v>
      </c>
      <c r="FM22">
        <v>38774722222.222</v>
      </c>
      <c r="FN22">
        <v>-79.909782000000007</v>
      </c>
      <c r="FO22">
        <v>-72.634215999999995</v>
      </c>
      <c r="FQ22">
        <v>38774722222.222</v>
      </c>
      <c r="FR22">
        <v>-69.023330999999999</v>
      </c>
      <c r="FS22">
        <v>-60.174221000000003</v>
      </c>
      <c r="FU22">
        <v>39441388888.889</v>
      </c>
      <c r="FV22">
        <v>-45.092834000000003</v>
      </c>
      <c r="FW22">
        <v>-37.817272000000003</v>
      </c>
      <c r="FY22">
        <v>39441388888.889</v>
      </c>
      <c r="FZ22">
        <v>-55.169994000000003</v>
      </c>
      <c r="GA22">
        <v>-46.320884999999997</v>
      </c>
    </row>
    <row r="23" spans="1:183" x14ac:dyDescent="0.25">
      <c r="A23">
        <v>40000000000</v>
      </c>
      <c r="B23">
        <v>-47.632205999999996</v>
      </c>
      <c r="C23">
        <v>-40.817931999999999</v>
      </c>
      <c r="E23">
        <v>40000000000</v>
      </c>
      <c r="F23">
        <v>-45.458365999999998</v>
      </c>
      <c r="G23">
        <v>-35.657673000000003</v>
      </c>
      <c r="I23">
        <v>40000000000</v>
      </c>
      <c r="J23">
        <v>-14.624893</v>
      </c>
      <c r="K23">
        <v>-7.8106197999999996</v>
      </c>
      <c r="M23">
        <v>40000000000</v>
      </c>
      <c r="N23">
        <v>-17.615368</v>
      </c>
      <c r="O23">
        <v>-7.8146772000000002</v>
      </c>
      <c r="Q23">
        <v>40000000000</v>
      </c>
      <c r="R23">
        <v>-63.220950999999999</v>
      </c>
      <c r="S23">
        <v>-56.406677000000002</v>
      </c>
      <c r="U23">
        <v>40000000000</v>
      </c>
      <c r="V23">
        <v>-68.804741000000007</v>
      </c>
      <c r="W23">
        <v>-59.004047</v>
      </c>
      <c r="Y23">
        <v>39818000000</v>
      </c>
      <c r="Z23">
        <v>-97.625159999999994</v>
      </c>
      <c r="AA23">
        <v>-90.810883000000004</v>
      </c>
      <c r="AC23">
        <v>39818000000</v>
      </c>
      <c r="AD23">
        <v>-69.974388000000005</v>
      </c>
      <c r="AE23">
        <v>-60.173698000000002</v>
      </c>
      <c r="AG23">
        <v>40000000000</v>
      </c>
      <c r="AH23">
        <v>-67.170235000000005</v>
      </c>
      <c r="AI23">
        <v>-60.355956999999997</v>
      </c>
      <c r="AK23">
        <v>40000000000</v>
      </c>
      <c r="AL23">
        <v>-67.877144000000001</v>
      </c>
      <c r="AM23">
        <v>-58.076450000000001</v>
      </c>
      <c r="AO23">
        <v>40000000000</v>
      </c>
      <c r="AP23">
        <v>-60.689158999999997</v>
      </c>
      <c r="AQ23">
        <v>-53.874885999999996</v>
      </c>
      <c r="AS23">
        <v>40000000000</v>
      </c>
      <c r="AT23">
        <v>-61.080292</v>
      </c>
      <c r="AU23">
        <v>-51.279601999999997</v>
      </c>
      <c r="AW23">
        <v>40000000000</v>
      </c>
      <c r="AX23">
        <v>-53.131016000000002</v>
      </c>
      <c r="AY23">
        <v>-46.316741999999998</v>
      </c>
      <c r="BA23">
        <v>40000000000</v>
      </c>
      <c r="BB23">
        <v>-76.352172999999993</v>
      </c>
      <c r="BC23">
        <v>-66.551483000000005</v>
      </c>
      <c r="BE23">
        <v>40000000000</v>
      </c>
      <c r="BF23">
        <v>-74.914917000000003</v>
      </c>
      <c r="BG23">
        <v>-68.100639000000001</v>
      </c>
      <c r="BI23">
        <v>40000000000</v>
      </c>
      <c r="BJ23">
        <v>-95.902137999999994</v>
      </c>
      <c r="BK23">
        <v>-86.101448000000005</v>
      </c>
      <c r="BM23">
        <v>39727000000</v>
      </c>
      <c r="BN23">
        <v>-36.875286000000003</v>
      </c>
      <c r="BO23">
        <v>-30.061012000000002</v>
      </c>
      <c r="BQ23">
        <v>39727000000</v>
      </c>
      <c r="BR23">
        <v>-60.781222999999997</v>
      </c>
      <c r="BS23">
        <v>-50.980533999999999</v>
      </c>
      <c r="BU23">
        <v>40000000000</v>
      </c>
      <c r="BV23">
        <v>-64.921561999999994</v>
      </c>
      <c r="BW23">
        <v>-58.107287999999997</v>
      </c>
      <c r="BY23">
        <v>40000000000</v>
      </c>
      <c r="BZ23">
        <v>-61.267166000000003</v>
      </c>
      <c r="CA23">
        <v>-51.466473000000001</v>
      </c>
      <c r="CC23">
        <v>40000000000</v>
      </c>
      <c r="CD23">
        <v>-31.449539000000001</v>
      </c>
      <c r="CE23">
        <v>-24.635266999999999</v>
      </c>
      <c r="CG23">
        <v>40000000000</v>
      </c>
      <c r="CH23">
        <v>-37.45335</v>
      </c>
      <c r="CI23">
        <v>-27.652660000000001</v>
      </c>
      <c r="CK23">
        <v>40000000000</v>
      </c>
      <c r="CL23">
        <v>-59.283039000000002</v>
      </c>
      <c r="CM23">
        <v>-52.468764999999998</v>
      </c>
      <c r="CO23">
        <v>40000000000</v>
      </c>
      <c r="CP23">
        <v>-70.308678</v>
      </c>
      <c r="CQ23">
        <v>-60.507984</v>
      </c>
      <c r="CS23">
        <v>40000000000</v>
      </c>
      <c r="CT23">
        <v>-35.559204000000001</v>
      </c>
      <c r="CU23">
        <v>-28.74493</v>
      </c>
      <c r="CW23">
        <v>40000000000</v>
      </c>
      <c r="CX23">
        <v>-46.260277000000002</v>
      </c>
      <c r="CY23">
        <v>-36.459586999999999</v>
      </c>
      <c r="DA23">
        <v>39636000000</v>
      </c>
      <c r="DB23">
        <v>-78.286095000000003</v>
      </c>
      <c r="DC23">
        <v>-71.471817000000001</v>
      </c>
      <c r="DE23">
        <v>39636000000</v>
      </c>
      <c r="DF23">
        <v>-84.063346999999993</v>
      </c>
      <c r="DG23">
        <v>-74.262657000000004</v>
      </c>
      <c r="DI23">
        <v>40000000000</v>
      </c>
      <c r="DJ23">
        <v>-66.430779000000001</v>
      </c>
      <c r="DK23">
        <v>-59.616501</v>
      </c>
      <c r="DM23">
        <v>40000000000</v>
      </c>
      <c r="DN23">
        <v>-70.722442999999998</v>
      </c>
      <c r="DO23">
        <v>-60.921748999999998</v>
      </c>
      <c r="DQ23">
        <v>40000000000</v>
      </c>
      <c r="DR23">
        <v>-77.139992000000007</v>
      </c>
      <c r="DS23">
        <v>-70.325721999999999</v>
      </c>
      <c r="DU23">
        <v>40000000000</v>
      </c>
      <c r="DV23">
        <v>-68.224891999999997</v>
      </c>
      <c r="DW23">
        <v>-58.424202000000001</v>
      </c>
      <c r="DY23">
        <v>40000000000</v>
      </c>
      <c r="DZ23">
        <v>-57.277191000000002</v>
      </c>
      <c r="EA23">
        <v>-50.462916999999997</v>
      </c>
      <c r="EC23">
        <v>40000000000</v>
      </c>
      <c r="ED23">
        <v>-75.419150999999999</v>
      </c>
      <c r="EE23">
        <v>-65.618461999999994</v>
      </c>
      <c r="EG23">
        <v>40000000000</v>
      </c>
      <c r="EH23">
        <v>-87.534569000000005</v>
      </c>
      <c r="EI23">
        <v>-80.720298999999997</v>
      </c>
      <c r="EK23">
        <v>40000000000</v>
      </c>
      <c r="EL23">
        <v>-80.417168000000004</v>
      </c>
      <c r="EM23">
        <v>-70.616478000000001</v>
      </c>
      <c r="EO23">
        <v>39545000000</v>
      </c>
      <c r="EP23">
        <v>-52.917461000000003</v>
      </c>
      <c r="EQ23">
        <v>-46.103188000000003</v>
      </c>
      <c r="ES23">
        <v>39545000000</v>
      </c>
      <c r="ET23">
        <v>-68.957970000000003</v>
      </c>
      <c r="EU23">
        <v>-59.157276000000003</v>
      </c>
      <c r="EW23">
        <v>40000000000</v>
      </c>
      <c r="EX23">
        <v>-89.638306</v>
      </c>
      <c r="EY23">
        <v>-82.824027999999998</v>
      </c>
      <c r="FA23">
        <v>40000000000</v>
      </c>
      <c r="FB23">
        <v>-75.049850000000006</v>
      </c>
      <c r="FC23">
        <v>-65.249161000000001</v>
      </c>
      <c r="FE23">
        <v>40000000000</v>
      </c>
      <c r="FF23">
        <v>-61.357365000000001</v>
      </c>
      <c r="FG23">
        <v>-54.543090999999997</v>
      </c>
      <c r="FI23">
        <v>40000000000</v>
      </c>
      <c r="FJ23">
        <v>-64.410072</v>
      </c>
      <c r="FK23">
        <v>-54.609378999999997</v>
      </c>
      <c r="FM23">
        <v>40000000000</v>
      </c>
      <c r="FN23">
        <v>-75.536879999999996</v>
      </c>
      <c r="FO23">
        <v>-68.722610000000003</v>
      </c>
      <c r="FQ23">
        <v>40000000000</v>
      </c>
      <c r="FR23">
        <v>-71.687850999999995</v>
      </c>
      <c r="FS23">
        <v>-61.887160999999999</v>
      </c>
      <c r="FU23">
        <v>40000000000</v>
      </c>
      <c r="FV23">
        <v>-44.538787999999997</v>
      </c>
      <c r="FW23">
        <v>-37.724513999999999</v>
      </c>
      <c r="FY23">
        <v>40000000000</v>
      </c>
      <c r="FZ23">
        <v>-56.317562000000002</v>
      </c>
      <c r="GA23">
        <v>-46.516871999999999</v>
      </c>
    </row>
    <row r="24" spans="1:183" x14ac:dyDescent="0.25">
      <c r="A24">
        <v>41060666666.667</v>
      </c>
      <c r="B24">
        <v>-45.640366</v>
      </c>
      <c r="C24">
        <v>-37.855559999999997</v>
      </c>
      <c r="E24">
        <v>41060666666.667</v>
      </c>
      <c r="F24">
        <v>-45.274067000000002</v>
      </c>
      <c r="G24">
        <v>-36.877136</v>
      </c>
      <c r="I24">
        <v>42091000000</v>
      </c>
      <c r="J24">
        <v>-19.527576</v>
      </c>
      <c r="K24">
        <v>-6.4287051999999996</v>
      </c>
      <c r="M24">
        <v>42091000000</v>
      </c>
      <c r="N24">
        <v>-17.751200000000001</v>
      </c>
      <c r="O24">
        <v>-5.6004705000000001</v>
      </c>
      <c r="Y24">
        <v>40591000000</v>
      </c>
      <c r="Z24">
        <v>-78.546088999999995</v>
      </c>
      <c r="AA24">
        <v>-71.619231999999997</v>
      </c>
      <c r="AC24">
        <v>40591000000</v>
      </c>
      <c r="AD24">
        <v>-79.061684</v>
      </c>
      <c r="AE24">
        <v>-68.941192999999998</v>
      </c>
      <c r="AG24">
        <v>41121333333.333</v>
      </c>
      <c r="AH24">
        <v>-71.413016999999996</v>
      </c>
      <c r="AI24">
        <v>-63.628211999999998</v>
      </c>
      <c r="AK24">
        <v>41121333333.333</v>
      </c>
      <c r="AL24">
        <v>-69.803719000000001</v>
      </c>
      <c r="AM24">
        <v>-61.406784000000002</v>
      </c>
      <c r="AO24">
        <v>42182000000</v>
      </c>
      <c r="AP24">
        <v>-60.192146000000001</v>
      </c>
      <c r="AQ24">
        <v>-47.093273000000003</v>
      </c>
      <c r="AS24">
        <v>42182000000</v>
      </c>
      <c r="AT24">
        <v>-70.616530999999995</v>
      </c>
      <c r="AU24">
        <v>-58.465800999999999</v>
      </c>
      <c r="BM24">
        <v>40636500000</v>
      </c>
      <c r="BN24">
        <v>-50.751708999999998</v>
      </c>
      <c r="BO24">
        <v>-43.824855999999997</v>
      </c>
      <c r="BQ24">
        <v>40636500000</v>
      </c>
      <c r="BR24">
        <v>-65.801734999999994</v>
      </c>
      <c r="BS24">
        <v>-55.681244</v>
      </c>
      <c r="BU24">
        <v>41182000000</v>
      </c>
      <c r="BV24">
        <v>-85.058616999999998</v>
      </c>
      <c r="BW24">
        <v>-77.273810999999995</v>
      </c>
      <c r="BY24">
        <v>41182000000</v>
      </c>
      <c r="BZ24">
        <v>-87.469322000000005</v>
      </c>
      <c r="CA24">
        <v>-79.072388000000004</v>
      </c>
      <c r="CC24">
        <v>42273000000</v>
      </c>
      <c r="CD24">
        <v>-34.003605</v>
      </c>
      <c r="CE24">
        <v>-20.904731999999999</v>
      </c>
      <c r="CG24">
        <v>42273000000</v>
      </c>
      <c r="CH24">
        <v>-39.668354000000001</v>
      </c>
      <c r="CI24">
        <v>-27.517626</v>
      </c>
      <c r="DA24">
        <v>40682000000</v>
      </c>
      <c r="DB24">
        <v>-91.785965000000004</v>
      </c>
      <c r="DC24">
        <v>-84.859108000000006</v>
      </c>
      <c r="DE24">
        <v>40682000000</v>
      </c>
      <c r="DF24">
        <v>-96.401566000000003</v>
      </c>
      <c r="DG24">
        <v>-86.281075000000001</v>
      </c>
      <c r="DI24">
        <v>41242666666.667</v>
      </c>
      <c r="DJ24">
        <v>-85.321410999999998</v>
      </c>
      <c r="DK24">
        <v>-77.536606000000006</v>
      </c>
      <c r="DM24">
        <v>41242666666.667</v>
      </c>
      <c r="DN24">
        <v>-86.832451000000006</v>
      </c>
      <c r="DO24">
        <v>-78.435524000000001</v>
      </c>
      <c r="DQ24">
        <v>42364000000</v>
      </c>
      <c r="DR24">
        <v>-68.017868000000007</v>
      </c>
      <c r="DS24">
        <v>-54.918995000000002</v>
      </c>
      <c r="DU24">
        <v>42364000000</v>
      </c>
      <c r="DV24">
        <v>-71.736832000000007</v>
      </c>
      <c r="DW24">
        <v>-59.586101999999997</v>
      </c>
      <c r="EG24">
        <v>49596000000</v>
      </c>
      <c r="EH24">
        <v>-84.539696000000006</v>
      </c>
      <c r="EI24">
        <v>-71.440819000000005</v>
      </c>
      <c r="EK24">
        <v>49596000000</v>
      </c>
      <c r="EL24">
        <v>-77.445678999999998</v>
      </c>
      <c r="EM24">
        <v>-65.294944999999998</v>
      </c>
      <c r="EO24">
        <v>40727500000</v>
      </c>
      <c r="EP24">
        <v>-64.498885999999999</v>
      </c>
      <c r="EQ24">
        <v>-57.572032999999998</v>
      </c>
      <c r="ES24">
        <v>40727500000</v>
      </c>
      <c r="ET24">
        <v>-81.231116999999998</v>
      </c>
      <c r="EU24">
        <v>-71.110625999999996</v>
      </c>
      <c r="EW24">
        <v>39161944444.444</v>
      </c>
      <c r="EX24">
        <v>-88.056884999999994</v>
      </c>
      <c r="EY24">
        <v>-80.612426999999997</v>
      </c>
      <c r="FA24">
        <v>39161944444.444</v>
      </c>
      <c r="FB24">
        <v>-88.248795000000001</v>
      </c>
      <c r="FC24">
        <v>-79.569038000000006</v>
      </c>
      <c r="FE24">
        <v>42455000000</v>
      </c>
      <c r="FF24">
        <v>-38.729843000000002</v>
      </c>
      <c r="FG24">
        <v>-25.630973999999998</v>
      </c>
      <c r="FI24">
        <v>42455000000</v>
      </c>
      <c r="FJ24">
        <v>-44.688698000000002</v>
      </c>
      <c r="FK24">
        <v>-32.537970999999999</v>
      </c>
      <c r="FU24">
        <v>44495000000</v>
      </c>
      <c r="FV24">
        <v>-61.566203999999999</v>
      </c>
      <c r="FW24">
        <v>-48.467334999999999</v>
      </c>
      <c r="FY24">
        <v>44495000000</v>
      </c>
      <c r="FZ24">
        <v>-63.769623000000003</v>
      </c>
      <c r="GA24">
        <v>-51.618893</v>
      </c>
    </row>
    <row r="25" spans="1:183" x14ac:dyDescent="0.25">
      <c r="A25">
        <v>43222277777.778</v>
      </c>
      <c r="B25">
        <v>-48.528754999999997</v>
      </c>
      <c r="C25">
        <v>-40.572226999999998</v>
      </c>
      <c r="E25">
        <v>43222277777.778</v>
      </c>
      <c r="F25">
        <v>-49.559437000000003</v>
      </c>
      <c r="G25">
        <v>-40.396740000000001</v>
      </c>
      <c r="I25">
        <v>43474833333.333</v>
      </c>
      <c r="J25">
        <v>-17.593060999999999</v>
      </c>
      <c r="K25">
        <v>-12.312685999999999</v>
      </c>
      <c r="M25">
        <v>43474833333.333</v>
      </c>
      <c r="N25">
        <v>-16.831524000000002</v>
      </c>
      <c r="O25">
        <v>-11.596363999999999</v>
      </c>
      <c r="Y25">
        <v>43525333333.333</v>
      </c>
      <c r="Z25">
        <v>-65.487312000000003</v>
      </c>
      <c r="AA25">
        <v>-58.491692</v>
      </c>
      <c r="AC25">
        <v>43525333333.333</v>
      </c>
      <c r="AD25">
        <v>-76.491355999999996</v>
      </c>
      <c r="AE25">
        <v>-67.970748999999998</v>
      </c>
      <c r="AG25">
        <v>43277888888.889</v>
      </c>
      <c r="AH25">
        <v>-58.359009</v>
      </c>
      <c r="AI25">
        <v>-50.402476999999998</v>
      </c>
      <c r="AK25">
        <v>43277888888.889</v>
      </c>
      <c r="AL25">
        <v>-67.560547</v>
      </c>
      <c r="AM25">
        <v>-58.397854000000002</v>
      </c>
      <c r="AO25">
        <v>43560777777.778</v>
      </c>
      <c r="AP25">
        <v>-60.082500000000003</v>
      </c>
      <c r="AQ25">
        <v>-54.802123999999999</v>
      </c>
      <c r="AS25">
        <v>43560777777.778</v>
      </c>
      <c r="AT25">
        <v>-68.322968000000003</v>
      </c>
      <c r="AU25">
        <v>-63.087811000000002</v>
      </c>
      <c r="BM25">
        <v>43565777777.778</v>
      </c>
      <c r="BN25">
        <v>-53.726500999999999</v>
      </c>
      <c r="BO25">
        <v>-46.730885000000001</v>
      </c>
      <c r="BQ25">
        <v>43565777777.778</v>
      </c>
      <c r="BR25">
        <v>-53.104771</v>
      </c>
      <c r="BS25">
        <v>-44.584170999999998</v>
      </c>
      <c r="BU25">
        <v>43333500000</v>
      </c>
      <c r="BV25">
        <v>-76.986900000000006</v>
      </c>
      <c r="BW25">
        <v>-69.030372999999997</v>
      </c>
      <c r="BY25">
        <v>43333500000</v>
      </c>
      <c r="BZ25">
        <v>-80.752289000000005</v>
      </c>
      <c r="CA25">
        <v>-71.589591999999996</v>
      </c>
      <c r="CC25">
        <v>43646722222.222</v>
      </c>
      <c r="CD25">
        <v>-37.699283999999999</v>
      </c>
      <c r="CE25">
        <v>-32.418911000000001</v>
      </c>
      <c r="CG25">
        <v>43646722222.222</v>
      </c>
      <c r="CH25">
        <v>-38.582825</v>
      </c>
      <c r="CI25">
        <v>-33.347664000000002</v>
      </c>
      <c r="DA25">
        <v>43606222222.222</v>
      </c>
      <c r="DB25">
        <v>-83.782753</v>
      </c>
      <c r="DC25">
        <v>-76.787139999999994</v>
      </c>
      <c r="DE25">
        <v>43606222222.222</v>
      </c>
      <c r="DF25">
        <v>-82.726425000000006</v>
      </c>
      <c r="DG25">
        <v>-74.205826000000002</v>
      </c>
      <c r="DI25">
        <v>43389111111.111</v>
      </c>
      <c r="DJ25">
        <v>-75.661315999999999</v>
      </c>
      <c r="DK25">
        <v>-67.704787999999994</v>
      </c>
      <c r="DM25">
        <v>43389111111.111</v>
      </c>
      <c r="DN25">
        <v>-95.474632</v>
      </c>
      <c r="DO25">
        <v>-86.311935000000005</v>
      </c>
      <c r="DQ25">
        <v>43732666666.667</v>
      </c>
      <c r="DR25">
        <v>-67.345757000000006</v>
      </c>
      <c r="DS25">
        <v>-62.065379999999998</v>
      </c>
      <c r="DU25">
        <v>43732666666.667</v>
      </c>
      <c r="DV25">
        <v>-73.142112999999995</v>
      </c>
      <c r="DW25">
        <v>-67.906952000000004</v>
      </c>
      <c r="EG25">
        <v>50562888888.889</v>
      </c>
      <c r="EH25">
        <v>-78.242531</v>
      </c>
      <c r="EI25">
        <v>-72.962158000000002</v>
      </c>
      <c r="EK25">
        <v>50562888888.889</v>
      </c>
      <c r="EL25">
        <v>-84.647064</v>
      </c>
      <c r="EM25">
        <v>-79.411911000000003</v>
      </c>
      <c r="EO25">
        <v>43646666666.667</v>
      </c>
      <c r="EP25">
        <v>-68.617722000000001</v>
      </c>
      <c r="EQ25">
        <v>-61.622104999999998</v>
      </c>
      <c r="ES25">
        <v>43646666666.667</v>
      </c>
      <c r="ET25">
        <v>-66.054221999999996</v>
      </c>
      <c r="EU25">
        <v>-57.533614999999998</v>
      </c>
      <c r="EW25">
        <v>41303333333.333</v>
      </c>
      <c r="EX25">
        <v>-86.726799</v>
      </c>
      <c r="EY25">
        <v>-78.941993999999994</v>
      </c>
      <c r="FA25">
        <v>41303333333.333</v>
      </c>
      <c r="FB25">
        <v>-86.336449000000002</v>
      </c>
      <c r="FC25">
        <v>-77.939521999999997</v>
      </c>
      <c r="FE25">
        <v>43818611111.111</v>
      </c>
      <c r="FF25">
        <v>-40.578040999999999</v>
      </c>
      <c r="FG25">
        <v>-35.297665000000002</v>
      </c>
      <c r="FI25">
        <v>43818611111.111</v>
      </c>
      <c r="FJ25">
        <v>-46.249316999999998</v>
      </c>
      <c r="FK25">
        <v>-41.014156</v>
      </c>
      <c r="FU25">
        <v>45745277777.778</v>
      </c>
      <c r="FV25">
        <v>-56.116348000000002</v>
      </c>
      <c r="FW25">
        <v>-50.835971999999998</v>
      </c>
      <c r="FY25">
        <v>45745277777.778</v>
      </c>
      <c r="FZ25">
        <v>-61.443522999999999</v>
      </c>
      <c r="GA25">
        <v>-56.208362999999999</v>
      </c>
    </row>
    <row r="26" spans="1:183" x14ac:dyDescent="0.25">
      <c r="A26">
        <v>45383888888.889</v>
      </c>
      <c r="B26">
        <v>-49.071449000000001</v>
      </c>
      <c r="C26">
        <v>-41.834201999999998</v>
      </c>
      <c r="E26">
        <v>45383888888.889</v>
      </c>
      <c r="F26">
        <v>-45.351520999999998</v>
      </c>
      <c r="G26">
        <v>-35.99044</v>
      </c>
      <c r="I26">
        <v>44858666666.667</v>
      </c>
      <c r="J26">
        <v>-17.693936999999998</v>
      </c>
      <c r="K26">
        <v>-12.320537</v>
      </c>
      <c r="M26">
        <v>44858666666.667</v>
      </c>
      <c r="N26">
        <v>-15.504251</v>
      </c>
      <c r="O26">
        <v>-9.2386455999999999</v>
      </c>
      <c r="Y26">
        <v>46459666666.667</v>
      </c>
      <c r="Z26">
        <v>-70.716446000000005</v>
      </c>
      <c r="AA26">
        <v>-62.243586999999998</v>
      </c>
      <c r="AC26">
        <v>46459666666.667</v>
      </c>
      <c r="AD26">
        <v>-74.280608999999998</v>
      </c>
      <c r="AE26">
        <v>-66.472678999999999</v>
      </c>
      <c r="AG26">
        <v>45434444444.444</v>
      </c>
      <c r="AH26">
        <v>-77.798621999999995</v>
      </c>
      <c r="AI26">
        <v>-70.561378000000005</v>
      </c>
      <c r="AK26">
        <v>45434444444.444</v>
      </c>
      <c r="AL26">
        <v>-75.730857999999998</v>
      </c>
      <c r="AM26">
        <v>-66.369774000000007</v>
      </c>
      <c r="AO26">
        <v>44939555555.556</v>
      </c>
      <c r="AP26">
        <v>-61.713366999999998</v>
      </c>
      <c r="AQ26">
        <v>-56.339970000000001</v>
      </c>
      <c r="AS26">
        <v>44939555555.556</v>
      </c>
      <c r="AT26">
        <v>-66.452995000000001</v>
      </c>
      <c r="AU26">
        <v>-60.187389000000003</v>
      </c>
      <c r="BM26">
        <v>46495055555.556</v>
      </c>
      <c r="BN26">
        <v>-61.387791</v>
      </c>
      <c r="BO26">
        <v>-52.914932</v>
      </c>
      <c r="BQ26">
        <v>46495055555.556</v>
      </c>
      <c r="BR26">
        <v>-56.751865000000002</v>
      </c>
      <c r="BS26">
        <v>-48.943935000000003</v>
      </c>
      <c r="BU26">
        <v>45485000000</v>
      </c>
      <c r="BV26">
        <v>-80.540740999999997</v>
      </c>
      <c r="BW26">
        <v>-73.303489999999996</v>
      </c>
      <c r="BY26">
        <v>45485000000</v>
      </c>
      <c r="BZ26">
        <v>-79.031424999999999</v>
      </c>
      <c r="CA26">
        <v>-69.670349000000002</v>
      </c>
      <c r="CC26">
        <v>45020444444.444</v>
      </c>
      <c r="CD26">
        <v>-43.782459000000003</v>
      </c>
      <c r="CE26">
        <v>-38.409061000000001</v>
      </c>
      <c r="CG26">
        <v>45020444444.444</v>
      </c>
      <c r="CH26">
        <v>-40.268791</v>
      </c>
      <c r="CI26">
        <v>-34.003185000000002</v>
      </c>
      <c r="DA26">
        <v>46530444444.444</v>
      </c>
      <c r="DB26">
        <v>-84.817490000000006</v>
      </c>
      <c r="DC26">
        <v>-76.344634999999997</v>
      </c>
      <c r="DE26">
        <v>46530444444.444</v>
      </c>
      <c r="DF26">
        <v>-77.620697000000007</v>
      </c>
      <c r="DG26">
        <v>-69.812766999999994</v>
      </c>
      <c r="DI26">
        <v>45535555555.556</v>
      </c>
      <c r="DJ26">
        <v>-80.971642000000003</v>
      </c>
      <c r="DK26">
        <v>-73.734397999999999</v>
      </c>
      <c r="DM26">
        <v>45535555555.556</v>
      </c>
      <c r="DN26">
        <v>-87.663985999999994</v>
      </c>
      <c r="DO26">
        <v>-78.302902000000003</v>
      </c>
      <c r="DQ26">
        <v>45101333333.333</v>
      </c>
      <c r="DR26">
        <v>-69.831260999999998</v>
      </c>
      <c r="DS26">
        <v>-64.457863000000003</v>
      </c>
      <c r="DU26">
        <v>45101333333.333</v>
      </c>
      <c r="DV26">
        <v>-74.479163999999997</v>
      </c>
      <c r="DW26">
        <v>-68.213561999999996</v>
      </c>
      <c r="EG26">
        <v>51529777777.778</v>
      </c>
      <c r="EH26">
        <v>-88.572936999999996</v>
      </c>
      <c r="EI26">
        <v>-83.199532000000005</v>
      </c>
      <c r="EK26">
        <v>51529777777.778</v>
      </c>
      <c r="EL26">
        <v>-90.567420999999996</v>
      </c>
      <c r="EM26">
        <v>-84.301818999999995</v>
      </c>
      <c r="EO26">
        <v>46565833333.333</v>
      </c>
      <c r="EP26">
        <v>-78.510627999999997</v>
      </c>
      <c r="EQ26">
        <v>-70.037773000000001</v>
      </c>
      <c r="ES26">
        <v>46565833333.333</v>
      </c>
      <c r="ET26">
        <v>-72.586348999999998</v>
      </c>
      <c r="EU26">
        <v>-64.778419</v>
      </c>
      <c r="EW26">
        <v>43444722222.222</v>
      </c>
      <c r="EX26">
        <v>-81.80941</v>
      </c>
      <c r="EY26">
        <v>-73.852881999999994</v>
      </c>
      <c r="FA26">
        <v>43444722222.222</v>
      </c>
      <c r="FB26">
        <v>-83.25676</v>
      </c>
      <c r="FC26">
        <v>-74.094063000000006</v>
      </c>
      <c r="FE26">
        <v>45182222222.222</v>
      </c>
      <c r="FF26">
        <v>-44.598415000000003</v>
      </c>
      <c r="FG26">
        <v>-39.225017999999999</v>
      </c>
      <c r="FI26">
        <v>45182222222.222</v>
      </c>
      <c r="FJ26">
        <v>-49.514468999999998</v>
      </c>
      <c r="FK26">
        <v>-43.248863</v>
      </c>
      <c r="FU26">
        <v>46995555555.556</v>
      </c>
      <c r="FV26">
        <v>-54.708672</v>
      </c>
      <c r="FW26">
        <v>-49.335270000000001</v>
      </c>
      <c r="FY26">
        <v>46995555555.556</v>
      </c>
      <c r="FZ26">
        <v>-62.140804000000003</v>
      </c>
      <c r="GA26">
        <v>-55.875197999999997</v>
      </c>
    </row>
    <row r="27" spans="1:183" x14ac:dyDescent="0.25">
      <c r="A27">
        <v>47545500000</v>
      </c>
      <c r="B27">
        <v>-49.117153000000002</v>
      </c>
      <c r="C27">
        <v>-42.190295999999996</v>
      </c>
      <c r="E27">
        <v>47545500000</v>
      </c>
      <c r="F27">
        <v>-37.133727999999998</v>
      </c>
      <c r="G27">
        <v>-27.013238999999999</v>
      </c>
      <c r="I27">
        <v>46242500000</v>
      </c>
      <c r="J27">
        <v>-18.698402000000002</v>
      </c>
      <c r="K27">
        <v>-12.895341999999999</v>
      </c>
      <c r="M27">
        <v>46242500000</v>
      </c>
      <c r="N27">
        <v>-15.249000000000001</v>
      </c>
      <c r="O27">
        <v>-7.5081825000000002</v>
      </c>
      <c r="Y27">
        <v>49394000000</v>
      </c>
      <c r="Z27">
        <v>-69.158530999999996</v>
      </c>
      <c r="AA27">
        <v>-58.661720000000003</v>
      </c>
      <c r="AC27">
        <v>49394000000</v>
      </c>
      <c r="AD27">
        <v>-73.725646999999995</v>
      </c>
      <c r="AE27">
        <v>-64.167809000000005</v>
      </c>
      <c r="AG27">
        <v>47591000000</v>
      </c>
      <c r="AH27">
        <v>-56.755859000000001</v>
      </c>
      <c r="AI27">
        <v>-49.829002000000003</v>
      </c>
      <c r="AK27">
        <v>47591000000</v>
      </c>
      <c r="AL27">
        <v>-69.926483000000005</v>
      </c>
      <c r="AM27">
        <v>-59.805996</v>
      </c>
      <c r="AO27">
        <v>46318333333.333</v>
      </c>
      <c r="AP27">
        <v>-74.346016000000006</v>
      </c>
      <c r="AQ27">
        <v>-68.542952999999997</v>
      </c>
      <c r="AS27">
        <v>46318333333.333</v>
      </c>
      <c r="AT27">
        <v>-68.177704000000006</v>
      </c>
      <c r="AU27">
        <v>-60.436889999999998</v>
      </c>
      <c r="BM27">
        <v>49424333333.333</v>
      </c>
      <c r="BN27">
        <v>-70.341132999999999</v>
      </c>
      <c r="BO27">
        <v>-59.844326000000002</v>
      </c>
      <c r="BQ27">
        <v>49424333333.333</v>
      </c>
      <c r="BR27">
        <v>-76.035767000000007</v>
      </c>
      <c r="BS27">
        <v>-66.477928000000006</v>
      </c>
      <c r="BU27">
        <v>47636500000</v>
      </c>
      <c r="BV27">
        <v>-75.896461000000002</v>
      </c>
      <c r="BW27">
        <v>-68.969604000000004</v>
      </c>
      <c r="BY27">
        <v>47636500000</v>
      </c>
      <c r="BZ27">
        <v>-74.587097</v>
      </c>
      <c r="CA27">
        <v>-64.466605999999999</v>
      </c>
      <c r="CC27">
        <v>46394166666.667</v>
      </c>
      <c r="CD27">
        <v>-47.802062999999997</v>
      </c>
      <c r="CE27">
        <v>-41.999001</v>
      </c>
      <c r="CG27">
        <v>46394166666.667</v>
      </c>
      <c r="CH27">
        <v>-44.171332999999997</v>
      </c>
      <c r="CI27">
        <v>-36.430518999999997</v>
      </c>
      <c r="DA27">
        <v>49454666666.667</v>
      </c>
      <c r="DB27">
        <v>-87.024529000000001</v>
      </c>
      <c r="DC27">
        <v>-76.527717999999993</v>
      </c>
      <c r="DE27">
        <v>49454666666.667</v>
      </c>
      <c r="DF27">
        <v>-84.763000000000005</v>
      </c>
      <c r="DG27">
        <v>-75.205162000000001</v>
      </c>
      <c r="DI27">
        <v>47682000000</v>
      </c>
      <c r="DJ27">
        <v>-84.370002999999997</v>
      </c>
      <c r="DK27">
        <v>-77.443145999999999</v>
      </c>
      <c r="DM27">
        <v>47682000000</v>
      </c>
      <c r="DN27">
        <v>-84.229705999999993</v>
      </c>
      <c r="DO27">
        <v>-74.109215000000006</v>
      </c>
      <c r="DQ27">
        <v>46470000000</v>
      </c>
      <c r="DR27">
        <v>-78.699341000000004</v>
      </c>
      <c r="DS27">
        <v>-72.896277999999995</v>
      </c>
      <c r="DU27">
        <v>46470000000</v>
      </c>
      <c r="DV27">
        <v>-78.617942999999997</v>
      </c>
      <c r="DW27">
        <v>-70.877128999999996</v>
      </c>
      <c r="EG27">
        <v>52496666666.667</v>
      </c>
      <c r="EH27">
        <v>-81.650954999999996</v>
      </c>
      <c r="EI27">
        <v>-75.847892999999999</v>
      </c>
      <c r="EK27">
        <v>52496666666.667</v>
      </c>
      <c r="EL27">
        <v>-101.0968</v>
      </c>
      <c r="EM27">
        <v>-93.355980000000002</v>
      </c>
      <c r="EO27">
        <v>49485000000</v>
      </c>
      <c r="EP27">
        <v>-81.460555999999997</v>
      </c>
      <c r="EQ27">
        <v>-70.963745000000003</v>
      </c>
      <c r="ES27">
        <v>49485000000</v>
      </c>
      <c r="ET27">
        <v>-76.440551999999997</v>
      </c>
      <c r="EU27">
        <v>-66.882721000000004</v>
      </c>
      <c r="EW27">
        <v>45586111111.111</v>
      </c>
      <c r="EX27">
        <v>-81.817970000000003</v>
      </c>
      <c r="EY27">
        <v>-74.580726999999996</v>
      </c>
      <c r="FA27">
        <v>45586111111.111</v>
      </c>
      <c r="FB27">
        <v>-92.131270999999998</v>
      </c>
      <c r="FC27">
        <v>-82.770187000000007</v>
      </c>
      <c r="FE27">
        <v>46545833333.333</v>
      </c>
      <c r="FF27">
        <v>-48.079529000000001</v>
      </c>
      <c r="FG27">
        <v>-42.276465999999999</v>
      </c>
      <c r="FI27">
        <v>46545833333.333</v>
      </c>
      <c r="FJ27">
        <v>-54.911696999999997</v>
      </c>
      <c r="FK27">
        <v>-47.170883000000003</v>
      </c>
      <c r="FU27">
        <v>48245833333.333</v>
      </c>
      <c r="FV27">
        <v>-55.906967000000002</v>
      </c>
      <c r="FW27">
        <v>-50.103904999999997</v>
      </c>
      <c r="FY27">
        <v>48245833333.333</v>
      </c>
      <c r="FZ27">
        <v>-64.301452999999995</v>
      </c>
      <c r="GA27">
        <v>-56.560634999999998</v>
      </c>
    </row>
    <row r="28" spans="1:183" x14ac:dyDescent="0.25">
      <c r="A28">
        <v>49707111111.111</v>
      </c>
      <c r="B28">
        <v>-48.388953999999998</v>
      </c>
      <c r="C28">
        <v>-41.393337000000002</v>
      </c>
      <c r="E28">
        <v>49707111111.111</v>
      </c>
      <c r="F28">
        <v>-30.587499999999999</v>
      </c>
      <c r="G28">
        <v>-22.066896</v>
      </c>
      <c r="I28">
        <v>47626333333.333</v>
      </c>
      <c r="J28">
        <v>-20.366202999999999</v>
      </c>
      <c r="K28">
        <v>-11.381117</v>
      </c>
      <c r="M28">
        <v>47626333333.333</v>
      </c>
      <c r="N28">
        <v>-18.152509999999999</v>
      </c>
      <c r="O28">
        <v>-8.0407934000000001</v>
      </c>
      <c r="Y28">
        <v>52328333333.333</v>
      </c>
      <c r="Z28">
        <v>-70.870109999999997</v>
      </c>
      <c r="AA28">
        <v>-57.562046000000002</v>
      </c>
      <c r="AC28">
        <v>52328333333.333</v>
      </c>
      <c r="AD28">
        <v>-62.153449999999999</v>
      </c>
      <c r="AE28">
        <v>-49.249141999999999</v>
      </c>
      <c r="AG28">
        <v>49747555555.556</v>
      </c>
      <c r="AH28">
        <v>-59.989047999999997</v>
      </c>
      <c r="AI28">
        <v>-52.993431000000001</v>
      </c>
      <c r="AK28">
        <v>49747555555.556</v>
      </c>
      <c r="AL28">
        <v>-60.049992000000003</v>
      </c>
      <c r="AM28">
        <v>-51.529387999999997</v>
      </c>
      <c r="AO28">
        <v>47697111111.111</v>
      </c>
      <c r="AP28">
        <v>-84.037093999999996</v>
      </c>
      <c r="AQ28">
        <v>-75.052009999999996</v>
      </c>
      <c r="AS28">
        <v>47697111111.111</v>
      </c>
      <c r="AT28">
        <v>-68.812613999999996</v>
      </c>
      <c r="AU28">
        <v>-58.700896999999998</v>
      </c>
      <c r="BM28">
        <v>52353611111.111</v>
      </c>
      <c r="BN28">
        <v>-51.984856000000001</v>
      </c>
      <c r="BO28">
        <v>-38.676788000000002</v>
      </c>
      <c r="BQ28">
        <v>52353611111.111</v>
      </c>
      <c r="BR28">
        <v>-45.270705999999997</v>
      </c>
      <c r="BS28">
        <v>-32.366397999999997</v>
      </c>
      <c r="BU28">
        <v>49788000000</v>
      </c>
      <c r="BV28">
        <v>-71.104736000000003</v>
      </c>
      <c r="BW28">
        <v>-64.109122999999997</v>
      </c>
      <c r="BY28">
        <v>49788000000</v>
      </c>
      <c r="BZ28">
        <v>-75.029365999999996</v>
      </c>
      <c r="CA28">
        <v>-66.508758999999998</v>
      </c>
      <c r="CC28">
        <v>47767888888.889</v>
      </c>
      <c r="CD28">
        <v>-52.256908000000003</v>
      </c>
      <c r="CE28">
        <v>-43.271819999999998</v>
      </c>
      <c r="CG28">
        <v>47767888888.889</v>
      </c>
      <c r="CH28">
        <v>-52.10183</v>
      </c>
      <c r="CI28">
        <v>-41.990116</v>
      </c>
      <c r="DA28">
        <v>52378888888.889</v>
      </c>
      <c r="DB28">
        <v>-77.094040000000007</v>
      </c>
      <c r="DC28">
        <v>-63.785975999999998</v>
      </c>
      <c r="DE28">
        <v>52378888888.889</v>
      </c>
      <c r="DF28">
        <v>-72.928039999999996</v>
      </c>
      <c r="DG28">
        <v>-60.023730999999998</v>
      </c>
      <c r="DI28">
        <v>49828444444.444</v>
      </c>
      <c r="DJ28">
        <v>-76.673705999999996</v>
      </c>
      <c r="DK28">
        <v>-69.678084999999996</v>
      </c>
      <c r="DM28">
        <v>49828444444.444</v>
      </c>
      <c r="DN28">
        <v>-80.452583000000004</v>
      </c>
      <c r="DO28">
        <v>-71.931984</v>
      </c>
      <c r="DQ28">
        <v>47838666666.667</v>
      </c>
      <c r="DR28">
        <v>-86.510734999999997</v>
      </c>
      <c r="DS28">
        <v>-77.525649999999999</v>
      </c>
      <c r="DU28">
        <v>47838666666.667</v>
      </c>
      <c r="DV28">
        <v>-73.731917999999993</v>
      </c>
      <c r="DW28">
        <v>-63.620201000000002</v>
      </c>
      <c r="EG28">
        <v>53463555555.556</v>
      </c>
      <c r="EH28">
        <v>-81.353393999999994</v>
      </c>
      <c r="EI28">
        <v>-72.368301000000002</v>
      </c>
      <c r="EK28">
        <v>53463555555.556</v>
      </c>
      <c r="EL28">
        <v>-91.239463999999998</v>
      </c>
      <c r="EM28">
        <v>-81.127746999999999</v>
      </c>
      <c r="EO28">
        <v>52404166666.667</v>
      </c>
      <c r="EP28">
        <v>-60.704731000000002</v>
      </c>
      <c r="EQ28">
        <v>-47.396667000000001</v>
      </c>
      <c r="ES28">
        <v>52404166666.667</v>
      </c>
      <c r="ET28">
        <v>-54.948132000000001</v>
      </c>
      <c r="EU28">
        <v>-42.043823000000003</v>
      </c>
      <c r="EW28">
        <v>47727500000</v>
      </c>
      <c r="EX28">
        <v>-82.226294999999993</v>
      </c>
      <c r="EY28">
        <v>-75.299446000000003</v>
      </c>
      <c r="FA28">
        <v>47727500000</v>
      </c>
      <c r="FB28">
        <v>-87.241012999999995</v>
      </c>
      <c r="FC28">
        <v>-77.120521999999994</v>
      </c>
      <c r="FE28">
        <v>47909444444.444</v>
      </c>
      <c r="FF28">
        <v>-56.077396</v>
      </c>
      <c r="FG28">
        <v>-47.092312</v>
      </c>
      <c r="FI28">
        <v>47909444444.444</v>
      </c>
      <c r="FJ28">
        <v>-66.190048000000004</v>
      </c>
      <c r="FK28">
        <v>-56.078330999999999</v>
      </c>
      <c r="FU28">
        <v>49496111111.111</v>
      </c>
      <c r="FV28">
        <v>-66.223624999999998</v>
      </c>
      <c r="FW28">
        <v>-57.238540999999998</v>
      </c>
      <c r="FY28">
        <v>49496111111.111</v>
      </c>
      <c r="FZ28">
        <v>-68.985000999999997</v>
      </c>
      <c r="GA28">
        <v>-58.873283000000001</v>
      </c>
    </row>
    <row r="29" spans="1:183" x14ac:dyDescent="0.25">
      <c r="A29">
        <v>51868722222.222</v>
      </c>
      <c r="B29">
        <v>-49.028866000000001</v>
      </c>
      <c r="C29">
        <v>-40.556007000000001</v>
      </c>
      <c r="E29">
        <v>51868722222.222</v>
      </c>
      <c r="F29">
        <v>-35.262295000000002</v>
      </c>
      <c r="G29">
        <v>-27.454363000000001</v>
      </c>
      <c r="I29">
        <v>49010166666.667</v>
      </c>
      <c r="J29">
        <v>-25.799137000000002</v>
      </c>
      <c r="K29">
        <v>-18.354676999999999</v>
      </c>
      <c r="M29">
        <v>49010166666.667</v>
      </c>
      <c r="N29">
        <v>-24.463464999999999</v>
      </c>
      <c r="O29">
        <v>-15.783714</v>
      </c>
      <c r="AG29">
        <v>51904111111.111</v>
      </c>
      <c r="AH29">
        <v>-60.326782000000001</v>
      </c>
      <c r="AI29">
        <v>-51.853923999999999</v>
      </c>
      <c r="AK29">
        <v>51904111111.111</v>
      </c>
      <c r="AL29">
        <v>-55.717964000000002</v>
      </c>
      <c r="AM29">
        <v>-47.910034000000003</v>
      </c>
      <c r="AO29">
        <v>49075888888.889</v>
      </c>
      <c r="AP29">
        <v>-71.041199000000006</v>
      </c>
      <c r="AQ29">
        <v>-63.596744999999999</v>
      </c>
      <c r="AS29">
        <v>49075888888.889</v>
      </c>
      <c r="AT29">
        <v>-71.175895999999995</v>
      </c>
      <c r="AU29">
        <v>-62.496143000000004</v>
      </c>
      <c r="BU29">
        <v>51939500000</v>
      </c>
      <c r="BV29">
        <v>-87.826430999999999</v>
      </c>
      <c r="BW29">
        <v>-79.353568999999993</v>
      </c>
      <c r="BY29">
        <v>51939500000</v>
      </c>
      <c r="BZ29">
        <v>-67.980682000000002</v>
      </c>
      <c r="CA29">
        <v>-60.172752000000003</v>
      </c>
      <c r="CC29">
        <v>49141611111.111</v>
      </c>
      <c r="CD29">
        <v>-53.333419999999997</v>
      </c>
      <c r="CE29">
        <v>-45.888961999999999</v>
      </c>
      <c r="CG29">
        <v>49141611111.111</v>
      </c>
      <c r="CH29">
        <v>-52.109768000000003</v>
      </c>
      <c r="CI29">
        <v>-43.430016000000002</v>
      </c>
      <c r="DA29">
        <v>55303111111.111</v>
      </c>
      <c r="DB29">
        <v>-80.383842000000001</v>
      </c>
      <c r="DC29">
        <v>-64.645874000000006</v>
      </c>
      <c r="DE29">
        <v>55303111111.111</v>
      </c>
      <c r="DF29">
        <v>-77.444519</v>
      </c>
      <c r="DG29">
        <v>-62.113154999999999</v>
      </c>
      <c r="DI29">
        <v>51974888888.889</v>
      </c>
      <c r="DJ29">
        <v>-83.833549000000005</v>
      </c>
      <c r="DK29">
        <v>-75.360695000000007</v>
      </c>
      <c r="DM29">
        <v>51974888888.889</v>
      </c>
      <c r="DN29">
        <v>-73.823623999999995</v>
      </c>
      <c r="DO29">
        <v>-66.015693999999996</v>
      </c>
      <c r="DQ29">
        <v>49207333333.333</v>
      </c>
      <c r="DR29">
        <v>-84.749733000000006</v>
      </c>
      <c r="DS29">
        <v>-77.305274999999995</v>
      </c>
      <c r="DU29">
        <v>49207333333.333</v>
      </c>
      <c r="DV29">
        <v>-72.729538000000005</v>
      </c>
      <c r="DW29">
        <v>-64.049789000000004</v>
      </c>
      <c r="EW29">
        <v>49868888888.889</v>
      </c>
      <c r="EX29">
        <v>-78.654105999999999</v>
      </c>
      <c r="EY29">
        <v>-71.658493000000007</v>
      </c>
      <c r="FA29">
        <v>49868888888.889</v>
      </c>
      <c r="FB29">
        <v>-84.705665999999994</v>
      </c>
      <c r="FC29">
        <v>-76.185066000000006</v>
      </c>
      <c r="FE29">
        <v>49273055555.556</v>
      </c>
      <c r="FF29">
        <v>-61.974888</v>
      </c>
      <c r="FG29">
        <v>-54.530430000000003</v>
      </c>
      <c r="FI29">
        <v>49273055555.556</v>
      </c>
      <c r="FJ29">
        <v>-55.427109000000002</v>
      </c>
      <c r="FK29">
        <v>-46.747356000000003</v>
      </c>
      <c r="FU29">
        <v>50746388888.889</v>
      </c>
      <c r="FV29">
        <v>-64.117003999999994</v>
      </c>
      <c r="FW29">
        <v>-56.672545999999997</v>
      </c>
      <c r="FY29">
        <v>50746388888.889</v>
      </c>
      <c r="FZ29">
        <v>-70.259911000000002</v>
      </c>
      <c r="GA29">
        <v>-61.580154</v>
      </c>
    </row>
    <row r="30" spans="1:183" x14ac:dyDescent="0.25">
      <c r="A30">
        <v>54030333333.333</v>
      </c>
      <c r="B30">
        <v>-54.713538999999997</v>
      </c>
      <c r="C30">
        <v>-44.216728000000003</v>
      </c>
      <c r="E30">
        <v>54030333333.333</v>
      </c>
      <c r="F30">
        <v>-37.303925</v>
      </c>
      <c r="G30">
        <v>-27.746089999999999</v>
      </c>
      <c r="I30">
        <v>50394000000</v>
      </c>
      <c r="J30">
        <v>-27.342286999999999</v>
      </c>
      <c r="K30">
        <v>-19.557482</v>
      </c>
      <c r="M30">
        <v>50394000000</v>
      </c>
      <c r="N30">
        <v>-26.83766</v>
      </c>
      <c r="O30">
        <v>-18.440729000000001</v>
      </c>
      <c r="AO30">
        <v>50454666666.667</v>
      </c>
      <c r="AP30">
        <v>-68.768173000000004</v>
      </c>
      <c r="AQ30">
        <v>-60.983372000000003</v>
      </c>
      <c r="AS30">
        <v>50454666666.667</v>
      </c>
      <c r="AT30">
        <v>-65.587051000000002</v>
      </c>
      <c r="AU30">
        <v>-57.190125000000002</v>
      </c>
      <c r="CC30">
        <v>50515333333.333</v>
      </c>
      <c r="CD30">
        <v>-53.914417</v>
      </c>
      <c r="CE30">
        <v>-46.129612000000002</v>
      </c>
      <c r="CG30">
        <v>50515333333.333</v>
      </c>
      <c r="CH30">
        <v>-54.354495999999997</v>
      </c>
      <c r="CI30">
        <v>-45.957565000000002</v>
      </c>
      <c r="DI30">
        <v>54121333333.333</v>
      </c>
      <c r="DJ30">
        <v>-92.205108999999993</v>
      </c>
      <c r="DK30">
        <v>-81.708297999999999</v>
      </c>
      <c r="DM30">
        <v>54121333333.333</v>
      </c>
      <c r="DN30">
        <v>-79.185478000000003</v>
      </c>
      <c r="DO30">
        <v>-69.627646999999996</v>
      </c>
      <c r="DQ30">
        <v>50576000000</v>
      </c>
      <c r="DR30">
        <v>-77.431160000000006</v>
      </c>
      <c r="DS30">
        <v>-69.646355</v>
      </c>
      <c r="DU30">
        <v>50576000000</v>
      </c>
      <c r="DV30">
        <v>-72.339432000000002</v>
      </c>
      <c r="DW30">
        <v>-63.942497000000003</v>
      </c>
      <c r="EW30">
        <v>52010277777.778</v>
      </c>
      <c r="EX30">
        <v>-88.559708000000001</v>
      </c>
      <c r="EY30">
        <v>-80.086844999999997</v>
      </c>
      <c r="FA30">
        <v>52010277777.778</v>
      </c>
      <c r="FB30">
        <v>-76.512985</v>
      </c>
      <c r="FC30">
        <v>-68.705055000000002</v>
      </c>
      <c r="FE30">
        <v>50636666666.667</v>
      </c>
      <c r="FF30">
        <v>-69.884574999999998</v>
      </c>
      <c r="FG30">
        <v>-62.099769999999999</v>
      </c>
      <c r="FI30">
        <v>50636666666.667</v>
      </c>
      <c r="FJ30">
        <v>-63.059654000000002</v>
      </c>
      <c r="FK30">
        <v>-54.662723999999997</v>
      </c>
      <c r="FU30">
        <v>51996666666.667</v>
      </c>
      <c r="FV30">
        <v>-62.363796000000001</v>
      </c>
      <c r="FW30">
        <v>-54.578991000000002</v>
      </c>
      <c r="FY30">
        <v>51996666666.667</v>
      </c>
      <c r="FZ30">
        <v>-72.128997999999996</v>
      </c>
      <c r="GA30">
        <v>-63.732067000000001</v>
      </c>
    </row>
    <row r="31" spans="1:183" x14ac:dyDescent="0.25">
      <c r="I31">
        <v>51777833333.333</v>
      </c>
      <c r="J31">
        <v>-28.846653</v>
      </c>
      <c r="K31">
        <v>-20.890122999999999</v>
      </c>
      <c r="M31">
        <v>51777833333.333</v>
      </c>
      <c r="N31">
        <v>-28.423590000000001</v>
      </c>
      <c r="O31">
        <v>-19.260895000000001</v>
      </c>
      <c r="AO31">
        <v>51833444444.444</v>
      </c>
      <c r="AP31">
        <v>-79.283400999999998</v>
      </c>
      <c r="AQ31">
        <v>-71.326874000000004</v>
      </c>
      <c r="AS31">
        <v>51833444444.444</v>
      </c>
      <c r="AT31">
        <v>-81.685676999999998</v>
      </c>
      <c r="AU31">
        <v>-72.522980000000004</v>
      </c>
      <c r="CC31">
        <v>51889055555.556</v>
      </c>
      <c r="CD31">
        <v>-57.915461999999998</v>
      </c>
      <c r="CE31">
        <v>-49.958931</v>
      </c>
      <c r="CG31">
        <v>51889055555.556</v>
      </c>
      <c r="CH31">
        <v>-56.950470000000003</v>
      </c>
      <c r="CI31">
        <v>-47.787773000000001</v>
      </c>
      <c r="DI31">
        <v>56267777777.778</v>
      </c>
      <c r="DJ31">
        <v>-105.20775999999999</v>
      </c>
      <c r="DK31">
        <v>-91.899696000000006</v>
      </c>
      <c r="DM31">
        <v>56267777777.778</v>
      </c>
      <c r="DN31">
        <v>-82.438423</v>
      </c>
      <c r="DO31">
        <v>-69.534110999999996</v>
      </c>
      <c r="DQ31">
        <v>51944666666.667</v>
      </c>
      <c r="DR31">
        <v>-85.274520999999993</v>
      </c>
      <c r="DS31">
        <v>-77.317993000000001</v>
      </c>
      <c r="DU31">
        <v>51944666666.667</v>
      </c>
      <c r="DV31">
        <v>-81.381011999999998</v>
      </c>
      <c r="DW31">
        <v>-72.218315000000004</v>
      </c>
      <c r="EW31">
        <v>54151666666.667</v>
      </c>
      <c r="EX31">
        <v>-97.888237000000004</v>
      </c>
      <c r="EY31">
        <v>-87.391425999999996</v>
      </c>
      <c r="FA31">
        <v>54151666666.667</v>
      </c>
      <c r="FB31">
        <v>-78.711983000000004</v>
      </c>
      <c r="FC31">
        <v>-69.154144000000002</v>
      </c>
      <c r="FE31">
        <v>52000277777.778</v>
      </c>
      <c r="FF31">
        <v>-67.738922000000002</v>
      </c>
      <c r="FG31">
        <v>-59.782393999999996</v>
      </c>
      <c r="FI31">
        <v>52000277777.778</v>
      </c>
      <c r="FJ31">
        <v>-65.631325000000004</v>
      </c>
      <c r="FK31">
        <v>-56.468623999999998</v>
      </c>
      <c r="FU31">
        <v>53246944444.444</v>
      </c>
      <c r="FV31">
        <v>-65.877585999999994</v>
      </c>
      <c r="FW31">
        <v>-57.921055000000003</v>
      </c>
      <c r="FY31">
        <v>53246944444.444</v>
      </c>
      <c r="FZ31">
        <v>-72.225303999999994</v>
      </c>
      <c r="GA31">
        <v>-63.062610999999997</v>
      </c>
    </row>
    <row r="32" spans="1:183" x14ac:dyDescent="0.25">
      <c r="I32">
        <v>53161666666.667</v>
      </c>
      <c r="J32">
        <v>-35.767001999999998</v>
      </c>
      <c r="K32">
        <v>-28.529758000000001</v>
      </c>
      <c r="M32">
        <v>53161666666.667</v>
      </c>
      <c r="N32">
        <v>-29.234321999999999</v>
      </c>
      <c r="O32">
        <v>-19.873238000000001</v>
      </c>
      <c r="AO32">
        <v>53212222222.222</v>
      </c>
      <c r="AP32">
        <v>-79.459877000000006</v>
      </c>
      <c r="AQ32">
        <v>-72.222633000000002</v>
      </c>
      <c r="AS32">
        <v>53212222222.222</v>
      </c>
      <c r="AT32">
        <v>-77.674644000000001</v>
      </c>
      <c r="AU32">
        <v>-68.313559999999995</v>
      </c>
      <c r="CC32">
        <v>53262777777.778</v>
      </c>
      <c r="CD32">
        <v>-61.385894999999998</v>
      </c>
      <c r="CE32">
        <v>-54.148651000000001</v>
      </c>
      <c r="CG32">
        <v>53262777777.778</v>
      </c>
      <c r="CH32">
        <v>-61.724823000000001</v>
      </c>
      <c r="CI32">
        <v>-52.363739000000002</v>
      </c>
      <c r="DQ32">
        <v>53313333333.333</v>
      </c>
      <c r="DR32">
        <v>-83.697036999999995</v>
      </c>
      <c r="DS32">
        <v>-76.459793000000005</v>
      </c>
      <c r="DU32">
        <v>53313333333.333</v>
      </c>
      <c r="DV32">
        <v>-95.255538999999999</v>
      </c>
      <c r="DW32">
        <v>-85.894454999999994</v>
      </c>
      <c r="FE32">
        <v>53363888888.889</v>
      </c>
      <c r="FF32">
        <v>-65.508674999999997</v>
      </c>
      <c r="FG32">
        <v>-58.271427000000003</v>
      </c>
      <c r="FI32">
        <v>53363888888.889</v>
      </c>
      <c r="FJ32">
        <v>-72.572433000000004</v>
      </c>
      <c r="FK32">
        <v>-63.211348999999998</v>
      </c>
      <c r="FU32">
        <v>54497222222.222</v>
      </c>
      <c r="FV32">
        <v>-70.215157000000005</v>
      </c>
      <c r="FW32">
        <v>-62.977908999999997</v>
      </c>
      <c r="FY32">
        <v>54497222222.222</v>
      </c>
      <c r="FZ32">
        <v>-74.952399999999997</v>
      </c>
      <c r="GA32">
        <v>-65.591316000000006</v>
      </c>
    </row>
    <row r="33" spans="1:183" x14ac:dyDescent="0.25">
      <c r="CC33">
        <v>54636500000</v>
      </c>
      <c r="CD33">
        <v>-66.298416000000003</v>
      </c>
      <c r="CE33">
        <v>-59.371563000000002</v>
      </c>
      <c r="CG33">
        <v>54636500000</v>
      </c>
      <c r="CH33">
        <v>-67.949753000000001</v>
      </c>
      <c r="CI33">
        <v>-57.829258000000003</v>
      </c>
      <c r="FU33">
        <v>55747500000</v>
      </c>
      <c r="FV33">
        <v>-82.842690000000005</v>
      </c>
      <c r="FW33">
        <v>-75.915833000000006</v>
      </c>
      <c r="FY33">
        <v>55747500000</v>
      </c>
      <c r="FZ33">
        <v>-76.029099000000002</v>
      </c>
      <c r="GA33">
        <v>-65.908607000000003</v>
      </c>
    </row>
    <row r="38" spans="1:183" x14ac:dyDescent="0.25">
      <c r="A38" s="5"/>
      <c r="B38" s="5" t="s">
        <v>46</v>
      </c>
      <c r="C38" s="5" t="s">
        <v>47</v>
      </c>
      <c r="D38" s="5" t="s">
        <v>48</v>
      </c>
      <c r="E38" s="5" t="s">
        <v>49</v>
      </c>
      <c r="F38" s="5" t="s">
        <v>50</v>
      </c>
    </row>
    <row r="39" spans="1:183" x14ac:dyDescent="0.25">
      <c r="A39" s="5" t="s">
        <v>58</v>
      </c>
      <c r="B39" s="5" t="s">
        <v>57</v>
      </c>
      <c r="C39" s="5" t="str">
        <f>TEXT(MEDIAN(C5:C37),"#")&amp;" ("&amp;TEXT(MEDIAN(G5:G37),"#"&amp;")")</f>
        <v>-39 (-36)</v>
      </c>
      <c r="D39" s="5" t="str">
        <f>TEXT(MEDIAN(K5:K37),"#")&amp;" ("&amp;TEXT(MEDIAN(O5:O37),"#"&amp;")")</f>
        <v>-13 (-10)</v>
      </c>
      <c r="E39" s="5" t="str">
        <f>TEXT(MEDIAN(S5:S37),"#")&amp;" ("&amp;TEXT(MEDIAN(W5:W37),"#"&amp;")")</f>
        <v>-58 (-60)</v>
      </c>
      <c r="F39" s="5" t="s">
        <v>206</v>
      </c>
    </row>
    <row r="40" spans="1:183" x14ac:dyDescent="0.25">
      <c r="A40" s="5" t="s">
        <v>59</v>
      </c>
      <c r="B40" s="5" t="str">
        <f>TEXT(MEDIAN(AA5:AA37),"#")&amp;" ("&amp;TEXT(MEDIAN(AE5:AE37),"#"&amp;")")</f>
        <v>-60 (-60)</v>
      </c>
      <c r="C40" s="5" t="str">
        <f>TEXT(MEDIAN(AI5:AI37),"#")&amp;" ("&amp;TEXT(MEDIAN(AM5:AM37),"#"&amp;")")</f>
        <v>-49 (-54)</v>
      </c>
      <c r="D40" s="5" t="str">
        <f>TEXT(MEDIAN(AQ5:AQ37),"#")&amp;" ("&amp;TEXT(MEDIAN(AU5:AU37),"#"&amp;")")</f>
        <v>-61 (-61)</v>
      </c>
      <c r="E40" s="5" t="str">
        <f>TEXT(MEDIAN(AY5:AY37),"#")&amp;" ("&amp;TEXT(MEDIAN(BC5:BCG37),"#"&amp;")")</f>
        <v>-46 (-49)</v>
      </c>
      <c r="F40" s="5" t="str">
        <f>TEXT(MEDIAN(BG5:BG37),"#")&amp;" ("&amp;TEXT(MEDIAN(BK5:BK37),"#"&amp;")")</f>
        <v>-69 (-75)</v>
      </c>
    </row>
    <row r="41" spans="1:183" x14ac:dyDescent="0.25">
      <c r="A41" s="5" t="s">
        <v>60</v>
      </c>
      <c r="B41" s="5" t="str">
        <f>TEXT(MEDIAN(BO5:BO37),"#")&amp;" ("&amp;TEXT(MEDIAN(BS5:BS37),"#"&amp;")")</f>
        <v>-33 (-45)</v>
      </c>
      <c r="C41" s="5" t="str">
        <f>TEXT(MEDIAN(BW5:BW37),"#")&amp;" ("&amp;TEXT(MEDIAN(CA5:CA37),"#"&amp;")")</f>
        <v>-55 (-52)</v>
      </c>
      <c r="D41" s="5" t="str">
        <f>TEXT(MEDIAN(CE5:CE37),"#")&amp;" ("&amp;TEXT(MEDIAN(CI5:CI37),"#"&amp;")")</f>
        <v>-25 (-27)</v>
      </c>
      <c r="E41" s="5" t="str">
        <f>TEXT(MEDIAN(CM5:CM37),"#")&amp;" ("&amp;TEXT(MEDIAN(CQ5:CQ37),"#"&amp;")")</f>
        <v>-56 (-53)</v>
      </c>
      <c r="F41" s="5" t="str">
        <f>TEXT(MEDIAN(CU5:CU37),"#")&amp;" ("&amp;TEXT(MEDIAN(CY5:CY37),"#"&amp;")")</f>
        <v>-30 (-32)</v>
      </c>
    </row>
    <row r="42" spans="1:183" x14ac:dyDescent="0.25">
      <c r="A42" s="5" t="s">
        <v>61</v>
      </c>
      <c r="B42" s="5" t="str">
        <f>TEXT(MEDIAN(DC5:DC37),"#")&amp;" ("&amp;TEXT(MEDIAN(DG5:DG37),"#"&amp;")")</f>
        <v>-71 (-73)</v>
      </c>
      <c r="C42" s="5" t="str">
        <f>TEXT(MEDIAN(DK5:DK37),"#")&amp;" ("&amp;TEXT(MEDIAN(DO5:DO37),"#"&amp;")")</f>
        <v>-55 (-63)</v>
      </c>
      <c r="D42" s="5" t="str">
        <f>TEXT(MEDIAN(DS5:DS37),"#")&amp;" ("&amp;TEXT(MEDIAN(DW5:DW37),"#"&amp;")")</f>
        <v>-70 (-68)</v>
      </c>
      <c r="E42" s="5" t="str">
        <f>TEXT(MEDIAN(EA5:EA37),"#")&amp;" ("&amp;TEXT(MEDIAN(EE5:EE37),"#"&amp;")")</f>
        <v>-51 (-66)</v>
      </c>
      <c r="F42" s="5" t="str">
        <f>TEXT(MEDIAN(EI5:EI37),"#")&amp;" ("&amp;TEXT(MEDIAN(EM5:EM37),"#"&amp;")")</f>
        <v>-72 (-70)</v>
      </c>
    </row>
    <row r="43" spans="1:183" x14ac:dyDescent="0.25">
      <c r="A43" s="5" t="s">
        <v>62</v>
      </c>
      <c r="B43" s="5" t="str">
        <f>TEXT(MEDIAN(EQ5:EQ37),"#")&amp;" ("&amp;TEXT(MEDIAN(EU5:EU37),"#"&amp;")")</f>
        <v>-49 (-57)</v>
      </c>
      <c r="C43" s="5" t="str">
        <f>TEXT(MEDIAN(EY5:EY37),"#")&amp;" ("&amp;TEXT(MEDIAN(FC5:FC37),"#"&amp;")")</f>
        <v>-66 (-66)</v>
      </c>
      <c r="D43" s="5" t="str">
        <f>TEXT(MEDIAN(FG5:FG37),"#")&amp;" ("&amp;TEXT(MEDIAN(FK5:FK37),"#"&amp;")")</f>
        <v>-46 (-53)</v>
      </c>
      <c r="E43" s="5" t="str">
        <f>TEXT(MEDIAN(FO5:FO37),"#")&amp;" ("&amp;TEXT(MEDIAN(FS5:FS37),"#"&amp;")")</f>
        <v>-70 (-65)</v>
      </c>
      <c r="F43" s="5" t="str">
        <f>TEXT(MEDIAN(FW5:FW37),"#")&amp;" ("&amp;TEXT(MEDIAN(GA5:GA37),"#"&amp;")")</f>
        <v>-37 (-45)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1D34D-4DA7-4E99-8B13-6C588A6F0650}">
  <dimension ref="A1:G552"/>
  <sheetViews>
    <sheetView topLeftCell="A325" workbookViewId="0">
      <selection activeCell="E359" sqref="E359"/>
    </sheetView>
  </sheetViews>
  <sheetFormatPr defaultRowHeight="15" x14ac:dyDescent="0.25"/>
  <sheetData>
    <row r="1" spans="1:6" x14ac:dyDescent="0.25">
      <c r="A1" t="s">
        <v>63</v>
      </c>
      <c r="E1" t="s">
        <v>75</v>
      </c>
    </row>
    <row r="3" spans="1:6" x14ac:dyDescent="0.25">
      <c r="A3" t="s">
        <v>0</v>
      </c>
      <c r="E3" t="s">
        <v>0</v>
      </c>
    </row>
    <row r="4" spans="1:6" x14ac:dyDescent="0.25">
      <c r="A4" t="s">
        <v>1</v>
      </c>
      <c r="B4" t="s">
        <v>64</v>
      </c>
      <c r="E4" t="s">
        <v>1</v>
      </c>
      <c r="F4" t="s">
        <v>64</v>
      </c>
    </row>
    <row r="5" spans="1:6" x14ac:dyDescent="0.25">
      <c r="A5">
        <v>12091000000</v>
      </c>
      <c r="B5">
        <v>-50.454417999999997</v>
      </c>
      <c r="E5">
        <v>12091000000</v>
      </c>
      <c r="F5">
        <v>-26.826049999999999</v>
      </c>
    </row>
    <row r="6" spans="1:6" x14ac:dyDescent="0.25">
      <c r="A6">
        <v>13641500000</v>
      </c>
      <c r="B6">
        <v>-20.552433000000001</v>
      </c>
      <c r="E6">
        <v>13641500000</v>
      </c>
      <c r="F6">
        <v>-16.777757999999999</v>
      </c>
    </row>
    <row r="7" spans="1:6" x14ac:dyDescent="0.25">
      <c r="A7">
        <v>15192000000</v>
      </c>
      <c r="B7">
        <v>-8.9092035000000003</v>
      </c>
      <c r="E7">
        <v>15192000000</v>
      </c>
      <c r="F7">
        <v>-8.8624372000000005</v>
      </c>
    </row>
    <row r="8" spans="1:6" x14ac:dyDescent="0.25">
      <c r="A8">
        <v>16742500000</v>
      </c>
      <c r="B8">
        <v>-6.1764235000000003</v>
      </c>
      <c r="E8">
        <v>16742500000</v>
      </c>
      <c r="F8">
        <v>-6.1680989000000004</v>
      </c>
    </row>
    <row r="9" spans="1:6" x14ac:dyDescent="0.25">
      <c r="A9">
        <v>18293000000</v>
      </c>
      <c r="B9">
        <v>-5.5948156999999998</v>
      </c>
      <c r="E9">
        <v>18293000000</v>
      </c>
      <c r="F9">
        <v>-6.2409444000000001</v>
      </c>
    </row>
    <row r="10" spans="1:6" x14ac:dyDescent="0.25">
      <c r="A10">
        <v>19843500000</v>
      </c>
      <c r="B10">
        <v>-5.6945075999999997</v>
      </c>
      <c r="E10">
        <v>19843500000</v>
      </c>
      <c r="F10">
        <v>-6.6618214</v>
      </c>
    </row>
    <row r="11" spans="1:6" x14ac:dyDescent="0.25">
      <c r="A11">
        <v>21394000000</v>
      </c>
      <c r="B11">
        <v>-5.5314611999999999</v>
      </c>
      <c r="E11">
        <v>21394000000</v>
      </c>
      <c r="F11">
        <v>-7.0771655999999998</v>
      </c>
    </row>
    <row r="12" spans="1:6" x14ac:dyDescent="0.25">
      <c r="A12">
        <v>22944500000</v>
      </c>
      <c r="B12">
        <v>-5.7756276</v>
      </c>
      <c r="E12">
        <v>22944500000</v>
      </c>
      <c r="F12">
        <v>-7.6501007000000003</v>
      </c>
    </row>
    <row r="13" spans="1:6" x14ac:dyDescent="0.25">
      <c r="A13">
        <v>24495000000</v>
      </c>
      <c r="B13">
        <v>-5.9588799000000003</v>
      </c>
      <c r="E13">
        <v>24495000000</v>
      </c>
      <c r="F13">
        <v>-7.4708389999999998</v>
      </c>
    </row>
    <row r="14" spans="1:6" x14ac:dyDescent="0.25">
      <c r="A14">
        <v>26045500000</v>
      </c>
      <c r="B14">
        <v>-8.1953697000000005</v>
      </c>
      <c r="E14">
        <v>26045500000</v>
      </c>
      <c r="F14">
        <v>-9.8113480000000006</v>
      </c>
    </row>
    <row r="15" spans="1:6" x14ac:dyDescent="0.25">
      <c r="A15">
        <v>27596000000</v>
      </c>
      <c r="B15">
        <v>-7.4975677000000003</v>
      </c>
      <c r="E15">
        <v>27596000000</v>
      </c>
      <c r="F15">
        <v>-9.1989850999999998</v>
      </c>
    </row>
    <row r="16" spans="1:6" x14ac:dyDescent="0.25">
      <c r="A16">
        <v>29146500000</v>
      </c>
      <c r="B16">
        <v>-7.0635351999999996</v>
      </c>
      <c r="E16">
        <v>29146500000</v>
      </c>
      <c r="F16">
        <v>-8.3829031000000001</v>
      </c>
    </row>
    <row r="17" spans="1:7" x14ac:dyDescent="0.25">
      <c r="A17">
        <v>30697000000</v>
      </c>
      <c r="B17">
        <v>-7.0898914</v>
      </c>
      <c r="E17">
        <v>30697000000</v>
      </c>
      <c r="F17">
        <v>-8.026783</v>
      </c>
    </row>
    <row r="18" spans="1:7" x14ac:dyDescent="0.25">
      <c r="A18">
        <v>32247500000</v>
      </c>
      <c r="B18">
        <v>-8.4867582000000006</v>
      </c>
      <c r="E18">
        <v>32247500000</v>
      </c>
      <c r="F18">
        <v>-8.8723688000000003</v>
      </c>
    </row>
    <row r="19" spans="1:7" x14ac:dyDescent="0.25">
      <c r="A19">
        <v>33798000000</v>
      </c>
      <c r="B19">
        <v>-8.4416618000000003</v>
      </c>
      <c r="E19">
        <v>33798000000</v>
      </c>
      <c r="F19">
        <v>-8.3661375000000007</v>
      </c>
    </row>
    <row r="20" spans="1:7" x14ac:dyDescent="0.25">
      <c r="A20">
        <v>35348500000</v>
      </c>
      <c r="B20">
        <v>-7.8601074000000004</v>
      </c>
      <c r="E20">
        <v>35348500000</v>
      </c>
      <c r="F20">
        <v>-8.7516078999999998</v>
      </c>
    </row>
    <row r="21" spans="1:7" x14ac:dyDescent="0.25">
      <c r="A21">
        <v>36899000000</v>
      </c>
      <c r="B21">
        <v>-7.3450680000000004</v>
      </c>
      <c r="E21">
        <v>36899000000</v>
      </c>
      <c r="F21">
        <v>-8.6250668000000008</v>
      </c>
    </row>
    <row r="22" spans="1:7" x14ac:dyDescent="0.25">
      <c r="A22">
        <v>38449500000</v>
      </c>
      <c r="B22">
        <v>-7.9030423000000001</v>
      </c>
      <c r="E22">
        <v>38449500000</v>
      </c>
      <c r="F22">
        <v>-9.3163853000000003</v>
      </c>
    </row>
    <row r="23" spans="1:7" x14ac:dyDescent="0.25">
      <c r="A23">
        <v>40000000000</v>
      </c>
      <c r="B23">
        <v>-7.0527338999999998</v>
      </c>
      <c r="E23">
        <v>40000000000</v>
      </c>
      <c r="F23">
        <v>-9.6610384000000007</v>
      </c>
    </row>
    <row r="24" spans="1:7" x14ac:dyDescent="0.25">
      <c r="A24" t="s">
        <v>4</v>
      </c>
      <c r="E24" t="s">
        <v>4</v>
      </c>
    </row>
    <row r="27" spans="1:7" x14ac:dyDescent="0.25">
      <c r="A27" t="s">
        <v>5</v>
      </c>
      <c r="E27" t="s">
        <v>5</v>
      </c>
    </row>
    <row r="28" spans="1:7" x14ac:dyDescent="0.25">
      <c r="A28" t="s">
        <v>1</v>
      </c>
      <c r="B28" t="s">
        <v>76</v>
      </c>
      <c r="C28" t="s">
        <v>77</v>
      </c>
      <c r="E28" t="s">
        <v>1</v>
      </c>
      <c r="F28" t="s">
        <v>76</v>
      </c>
      <c r="G28" t="s">
        <v>77</v>
      </c>
    </row>
    <row r="29" spans="1:7" x14ac:dyDescent="0.25">
      <c r="A29">
        <v>23909000000</v>
      </c>
      <c r="B29">
        <v>-44.823321999999997</v>
      </c>
      <c r="C29">
        <v>5.631094</v>
      </c>
      <c r="E29">
        <v>23909000000</v>
      </c>
      <c r="F29">
        <v>-45.481026</v>
      </c>
      <c r="G29">
        <v>-18.654973999999999</v>
      </c>
    </row>
    <row r="30" spans="1:7" x14ac:dyDescent="0.25">
      <c r="A30">
        <v>24802944444.444</v>
      </c>
      <c r="B30">
        <v>-43.200747999999997</v>
      </c>
      <c r="C30">
        <v>-22.648315</v>
      </c>
      <c r="E30">
        <v>24802944444.444</v>
      </c>
      <c r="F30">
        <v>-49.113444999999999</v>
      </c>
      <c r="G30">
        <v>-32.33569</v>
      </c>
    </row>
    <row r="31" spans="1:7" x14ac:dyDescent="0.25">
      <c r="A31">
        <v>25696888888.889</v>
      </c>
      <c r="B31">
        <v>-42.741405</v>
      </c>
      <c r="C31">
        <v>-33.832203</v>
      </c>
      <c r="E31">
        <v>25696888888.889</v>
      </c>
      <c r="F31">
        <v>-43.167468999999997</v>
      </c>
      <c r="G31">
        <v>-34.305031</v>
      </c>
    </row>
    <row r="32" spans="1:7" x14ac:dyDescent="0.25">
      <c r="A32">
        <v>26590833333.333</v>
      </c>
      <c r="B32">
        <v>-42.250022999999999</v>
      </c>
      <c r="C32">
        <v>-36.073600999999996</v>
      </c>
      <c r="E32">
        <v>26590833333.333</v>
      </c>
      <c r="F32">
        <v>-47.286537000000003</v>
      </c>
      <c r="G32">
        <v>-41.118434999999998</v>
      </c>
    </row>
    <row r="33" spans="1:7" x14ac:dyDescent="0.25">
      <c r="A33">
        <v>27484777777.778</v>
      </c>
      <c r="B33">
        <v>-42.773369000000002</v>
      </c>
      <c r="C33">
        <v>-37.178550999999999</v>
      </c>
      <c r="E33">
        <v>27484777777.778</v>
      </c>
      <c r="F33">
        <v>-49.800232000000001</v>
      </c>
      <c r="G33">
        <v>-43.559288000000002</v>
      </c>
    </row>
    <row r="34" spans="1:7" x14ac:dyDescent="0.25">
      <c r="A34">
        <v>28378722222.222</v>
      </c>
      <c r="B34">
        <v>-41.9268</v>
      </c>
      <c r="C34">
        <v>-36.232292000000001</v>
      </c>
      <c r="E34">
        <v>28378722222.222</v>
      </c>
      <c r="F34">
        <v>-48.910442000000003</v>
      </c>
      <c r="G34">
        <v>-42.248623000000002</v>
      </c>
    </row>
    <row r="35" spans="1:7" x14ac:dyDescent="0.25">
      <c r="A35">
        <v>29272666666.667</v>
      </c>
      <c r="B35">
        <v>-41.965598999999997</v>
      </c>
      <c r="C35">
        <v>-36.434134999999998</v>
      </c>
      <c r="E35">
        <v>29272666666.667</v>
      </c>
      <c r="F35">
        <v>-48.411715999999998</v>
      </c>
      <c r="G35">
        <v>-41.334549000000003</v>
      </c>
    </row>
    <row r="36" spans="1:7" x14ac:dyDescent="0.25">
      <c r="A36">
        <v>30166611111.111</v>
      </c>
      <c r="B36">
        <v>-42.777489000000003</v>
      </c>
      <c r="C36">
        <v>-37.001857999999999</v>
      </c>
      <c r="E36">
        <v>30166611111.111</v>
      </c>
      <c r="F36">
        <v>-48.983249999999998</v>
      </c>
      <c r="G36">
        <v>-41.333148999999999</v>
      </c>
    </row>
    <row r="37" spans="1:7" x14ac:dyDescent="0.25">
      <c r="A37">
        <v>31060555555.556</v>
      </c>
      <c r="B37">
        <v>-45.579483000000003</v>
      </c>
      <c r="C37">
        <v>-39.620601999999998</v>
      </c>
      <c r="E37">
        <v>31060555555.556</v>
      </c>
      <c r="F37">
        <v>-49.051566999999999</v>
      </c>
      <c r="G37">
        <v>-41.580730000000003</v>
      </c>
    </row>
    <row r="38" spans="1:7" x14ac:dyDescent="0.25">
      <c r="A38">
        <v>31954500000</v>
      </c>
      <c r="B38">
        <v>-51.553493000000003</v>
      </c>
      <c r="C38">
        <v>-43.358123999999997</v>
      </c>
      <c r="E38">
        <v>31954500000</v>
      </c>
      <c r="F38">
        <v>-42.341335000000001</v>
      </c>
      <c r="G38">
        <v>-32.529986999999998</v>
      </c>
    </row>
    <row r="39" spans="1:7" x14ac:dyDescent="0.25">
      <c r="A39">
        <v>32848444444.444</v>
      </c>
      <c r="B39">
        <v>-47.220675999999997</v>
      </c>
      <c r="C39">
        <v>-39.723109999999998</v>
      </c>
      <c r="E39">
        <v>32848444444.444</v>
      </c>
      <c r="F39">
        <v>-44.280074999999997</v>
      </c>
      <c r="G39">
        <v>-35.081088999999999</v>
      </c>
    </row>
    <row r="40" spans="1:7" x14ac:dyDescent="0.25">
      <c r="A40">
        <v>33742388888.889</v>
      </c>
      <c r="B40">
        <v>-46.278008</v>
      </c>
      <c r="C40">
        <v>-39.214474000000003</v>
      </c>
      <c r="E40">
        <v>33742388888.889</v>
      </c>
      <c r="F40">
        <v>-45.073467000000001</v>
      </c>
      <c r="G40">
        <v>-36.690567000000001</v>
      </c>
    </row>
    <row r="41" spans="1:7" x14ac:dyDescent="0.25">
      <c r="A41">
        <v>34636333333.333</v>
      </c>
      <c r="B41">
        <v>-47.921653999999997</v>
      </c>
      <c r="C41">
        <v>-40.831760000000003</v>
      </c>
      <c r="E41">
        <v>34636333333.333</v>
      </c>
      <c r="F41">
        <v>-43.445824000000002</v>
      </c>
      <c r="G41">
        <v>-35.419041</v>
      </c>
    </row>
    <row r="42" spans="1:7" x14ac:dyDescent="0.25">
      <c r="A42">
        <v>35530277777.778</v>
      </c>
      <c r="B42">
        <v>-47.379505000000002</v>
      </c>
      <c r="C42">
        <v>-38.892746000000002</v>
      </c>
      <c r="E42">
        <v>35530277777.778</v>
      </c>
      <c r="F42">
        <v>-44.312584000000001</v>
      </c>
      <c r="G42">
        <v>-35.440215999999999</v>
      </c>
    </row>
    <row r="43" spans="1:7" x14ac:dyDescent="0.25">
      <c r="A43">
        <v>36424222222.222</v>
      </c>
      <c r="B43">
        <v>-47.365611999999999</v>
      </c>
      <c r="C43">
        <v>-38.923949999999998</v>
      </c>
      <c r="E43">
        <v>36424222222.222</v>
      </c>
      <c r="F43">
        <v>-45.661129000000003</v>
      </c>
      <c r="G43">
        <v>-37.294991000000003</v>
      </c>
    </row>
    <row r="44" spans="1:7" x14ac:dyDescent="0.25">
      <c r="A44">
        <v>37318166666.667</v>
      </c>
      <c r="B44">
        <v>-48.247810000000001</v>
      </c>
      <c r="C44">
        <v>-40.387703000000002</v>
      </c>
      <c r="E44">
        <v>37318166666.667</v>
      </c>
      <c r="F44">
        <v>-46.024281000000002</v>
      </c>
      <c r="G44">
        <v>-37.272671000000003</v>
      </c>
    </row>
    <row r="45" spans="1:7" x14ac:dyDescent="0.25">
      <c r="A45">
        <v>38212111111.111</v>
      </c>
      <c r="B45">
        <v>-48.809063000000002</v>
      </c>
      <c r="C45">
        <v>-41.463993000000002</v>
      </c>
      <c r="E45">
        <v>38212111111.111</v>
      </c>
      <c r="F45">
        <v>-45.742001000000002</v>
      </c>
      <c r="G45">
        <v>-37.116931999999998</v>
      </c>
    </row>
    <row r="46" spans="1:7" x14ac:dyDescent="0.25">
      <c r="A46">
        <v>39106055555.556</v>
      </c>
      <c r="B46">
        <v>-49.521900000000002</v>
      </c>
      <c r="C46">
        <v>-41.618858000000003</v>
      </c>
      <c r="E46">
        <v>39106055555.556</v>
      </c>
      <c r="F46">
        <v>-46.013634000000003</v>
      </c>
      <c r="G46">
        <v>-36.697246999999997</v>
      </c>
    </row>
    <row r="47" spans="1:7" x14ac:dyDescent="0.25">
      <c r="A47">
        <v>40000000000</v>
      </c>
      <c r="B47">
        <v>-50.157786999999999</v>
      </c>
      <c r="C47">
        <v>-43.105052999999998</v>
      </c>
      <c r="E47">
        <v>40000000000</v>
      </c>
      <c r="F47">
        <v>-44.643985999999998</v>
      </c>
      <c r="G47">
        <v>-34.982948</v>
      </c>
    </row>
    <row r="48" spans="1:7" x14ac:dyDescent="0.25">
      <c r="A48" t="s">
        <v>4</v>
      </c>
      <c r="E48" t="s">
        <v>4</v>
      </c>
    </row>
    <row r="51" spans="1:7" x14ac:dyDescent="0.25">
      <c r="A51" t="s">
        <v>8</v>
      </c>
      <c r="E51" t="s">
        <v>8</v>
      </c>
    </row>
    <row r="52" spans="1:7" x14ac:dyDescent="0.25">
      <c r="A52" t="s">
        <v>1</v>
      </c>
      <c r="B52" t="s">
        <v>78</v>
      </c>
      <c r="C52" t="s">
        <v>79</v>
      </c>
      <c r="E52" t="s">
        <v>1</v>
      </c>
      <c r="F52" t="s">
        <v>78</v>
      </c>
      <c r="G52" t="s">
        <v>79</v>
      </c>
    </row>
    <row r="53" spans="1:7" x14ac:dyDescent="0.25">
      <c r="A53">
        <v>29989000000</v>
      </c>
      <c r="B53">
        <v>-19.247730000000001</v>
      </c>
      <c r="C53">
        <v>31.206688</v>
      </c>
      <c r="E53">
        <v>29989000000</v>
      </c>
      <c r="F53">
        <v>-20.431118000000001</v>
      </c>
      <c r="G53">
        <v>6.3949331999999997</v>
      </c>
    </row>
    <row r="54" spans="1:7" x14ac:dyDescent="0.25">
      <c r="A54">
        <v>30545166666.667</v>
      </c>
      <c r="B54">
        <v>-19.429901000000001</v>
      </c>
      <c r="C54">
        <v>1.1225314</v>
      </c>
      <c r="E54">
        <v>30545166666.667</v>
      </c>
      <c r="F54">
        <v>-20.407228</v>
      </c>
      <c r="G54">
        <v>-3.6294708</v>
      </c>
    </row>
    <row r="55" spans="1:7" x14ac:dyDescent="0.25">
      <c r="A55">
        <v>31101333333.333</v>
      </c>
      <c r="B55">
        <v>-19.777836000000001</v>
      </c>
      <c r="C55">
        <v>-10.868633000000001</v>
      </c>
      <c r="E55">
        <v>31101333333.333</v>
      </c>
      <c r="F55">
        <v>-19.616168999999999</v>
      </c>
      <c r="G55">
        <v>-10.753731</v>
      </c>
    </row>
    <row r="56" spans="1:7" x14ac:dyDescent="0.25">
      <c r="A56">
        <v>31657500000</v>
      </c>
      <c r="B56">
        <v>-19.409203000000002</v>
      </c>
      <c r="C56">
        <v>-13.232779000000001</v>
      </c>
      <c r="E56">
        <v>31657500000</v>
      </c>
      <c r="F56">
        <v>-20.031957999999999</v>
      </c>
      <c r="G56">
        <v>-13.863858</v>
      </c>
    </row>
    <row r="57" spans="1:7" x14ac:dyDescent="0.25">
      <c r="A57">
        <v>32213666666.667</v>
      </c>
      <c r="B57">
        <v>-18.989698000000001</v>
      </c>
      <c r="C57">
        <v>-13.394883</v>
      </c>
      <c r="E57">
        <v>32213666666.667</v>
      </c>
      <c r="F57">
        <v>-19.009459</v>
      </c>
      <c r="G57">
        <v>-12.768515000000001</v>
      </c>
    </row>
    <row r="58" spans="1:7" x14ac:dyDescent="0.25">
      <c r="A58">
        <v>32769833333.333</v>
      </c>
      <c r="B58">
        <v>-18.630199000000001</v>
      </c>
      <c r="C58">
        <v>-12.935692</v>
      </c>
      <c r="E58">
        <v>32769833333.333</v>
      </c>
      <c r="F58">
        <v>-17.162565000000001</v>
      </c>
      <c r="G58">
        <v>-10.500745</v>
      </c>
    </row>
    <row r="59" spans="1:7" x14ac:dyDescent="0.25">
      <c r="A59">
        <v>33326000000</v>
      </c>
      <c r="B59">
        <v>-20.053234</v>
      </c>
      <c r="C59">
        <v>-14.521772</v>
      </c>
      <c r="E59">
        <v>33326000000</v>
      </c>
      <c r="F59">
        <v>-16.740791000000002</v>
      </c>
      <c r="G59">
        <v>-9.6636257000000008</v>
      </c>
    </row>
    <row r="60" spans="1:7" x14ac:dyDescent="0.25">
      <c r="A60">
        <v>33882166666.667</v>
      </c>
      <c r="B60">
        <v>-19.908864999999999</v>
      </c>
      <c r="C60">
        <v>-14.133238</v>
      </c>
      <c r="E60">
        <v>33882166666.667</v>
      </c>
      <c r="F60">
        <v>-17.042404000000001</v>
      </c>
      <c r="G60">
        <v>-9.3923044000000004</v>
      </c>
    </row>
    <row r="61" spans="1:7" x14ac:dyDescent="0.25">
      <c r="A61">
        <v>34438333333.333</v>
      </c>
      <c r="B61">
        <v>-20.685307999999999</v>
      </c>
      <c r="C61">
        <v>-14.726428</v>
      </c>
      <c r="E61">
        <v>34438333333.333</v>
      </c>
      <c r="F61">
        <v>-17.738039000000001</v>
      </c>
      <c r="G61">
        <v>-10.267200000000001</v>
      </c>
    </row>
    <row r="62" spans="1:7" x14ac:dyDescent="0.25">
      <c r="A62">
        <v>34994500000</v>
      </c>
      <c r="B62">
        <v>-22.034454</v>
      </c>
      <c r="C62">
        <v>-13.839086</v>
      </c>
      <c r="E62">
        <v>34994500000</v>
      </c>
      <c r="F62">
        <v>-18.633891999999999</v>
      </c>
      <c r="G62">
        <v>-8.8225450999999993</v>
      </c>
    </row>
    <row r="63" spans="1:7" x14ac:dyDescent="0.25">
      <c r="A63">
        <v>35550666666.667</v>
      </c>
      <c r="B63">
        <v>-24.642752000000002</v>
      </c>
      <c r="C63">
        <v>-17.145185000000001</v>
      </c>
      <c r="E63">
        <v>35550666666.667</v>
      </c>
      <c r="F63">
        <v>-19.432503000000001</v>
      </c>
      <c r="G63">
        <v>-10.233517000000001</v>
      </c>
    </row>
    <row r="64" spans="1:7" x14ac:dyDescent="0.25">
      <c r="A64">
        <v>36106833333.333</v>
      </c>
      <c r="B64">
        <v>-23.444458000000001</v>
      </c>
      <c r="C64">
        <v>-16.380922000000002</v>
      </c>
      <c r="E64">
        <v>36106833333.333</v>
      </c>
      <c r="F64">
        <v>-20.346599999999999</v>
      </c>
      <c r="G64">
        <v>-11.963697</v>
      </c>
    </row>
    <row r="65" spans="1:7" x14ac:dyDescent="0.25">
      <c r="A65">
        <v>36663000000</v>
      </c>
      <c r="B65">
        <v>-20.145966999999999</v>
      </c>
      <c r="C65">
        <v>-13.056075999999999</v>
      </c>
      <c r="E65">
        <v>36663000000</v>
      </c>
      <c r="F65">
        <v>-19.995749</v>
      </c>
      <c r="G65">
        <v>-11.968966</v>
      </c>
    </row>
    <row r="66" spans="1:7" x14ac:dyDescent="0.25">
      <c r="A66">
        <v>37219166666.667</v>
      </c>
      <c r="B66">
        <v>-18.753567</v>
      </c>
      <c r="C66">
        <v>-10.266807999999999</v>
      </c>
      <c r="E66">
        <v>37219166666.667</v>
      </c>
      <c r="F66">
        <v>-18.960545</v>
      </c>
      <c r="G66">
        <v>-10.088177</v>
      </c>
    </row>
    <row r="67" spans="1:7" x14ac:dyDescent="0.25">
      <c r="A67">
        <v>37775333333.333</v>
      </c>
      <c r="B67">
        <v>-17.944510000000001</v>
      </c>
      <c r="C67">
        <v>-9.5028466999999992</v>
      </c>
      <c r="E67">
        <v>37775333333.333</v>
      </c>
      <c r="F67">
        <v>-17.807583000000001</v>
      </c>
      <c r="G67">
        <v>-9.4414463000000008</v>
      </c>
    </row>
    <row r="68" spans="1:7" x14ac:dyDescent="0.25">
      <c r="A68">
        <v>38331500000</v>
      </c>
      <c r="B68">
        <v>-17.245011999999999</v>
      </c>
      <c r="C68">
        <v>-9.3849038999999994</v>
      </c>
      <c r="E68">
        <v>38331500000</v>
      </c>
      <c r="F68">
        <v>-16.987490000000001</v>
      </c>
      <c r="G68">
        <v>-8.2358817999999996</v>
      </c>
    </row>
    <row r="69" spans="1:7" x14ac:dyDescent="0.25">
      <c r="A69">
        <v>38887666666.667</v>
      </c>
      <c r="B69">
        <v>-17.120315999999999</v>
      </c>
      <c r="C69">
        <v>-9.7752485</v>
      </c>
      <c r="E69">
        <v>38887666666.667</v>
      </c>
      <c r="F69">
        <v>-17.039446000000002</v>
      </c>
      <c r="G69">
        <v>-8.4143781999999998</v>
      </c>
    </row>
    <row r="70" spans="1:7" x14ac:dyDescent="0.25">
      <c r="A70">
        <v>39443833333.333</v>
      </c>
      <c r="B70">
        <v>-16.085761999999999</v>
      </c>
      <c r="C70">
        <v>-8.1827191999999993</v>
      </c>
      <c r="E70">
        <v>39443833333.333</v>
      </c>
      <c r="F70">
        <v>-17.592421999999999</v>
      </c>
      <c r="G70">
        <v>-8.2760371999999993</v>
      </c>
    </row>
    <row r="71" spans="1:7" x14ac:dyDescent="0.25">
      <c r="A71">
        <v>40000000000</v>
      </c>
      <c r="B71">
        <v>-15.602717999999999</v>
      </c>
      <c r="C71">
        <v>-8.5499840000000003</v>
      </c>
      <c r="E71">
        <v>40000000000</v>
      </c>
      <c r="F71">
        <v>-17.875509000000001</v>
      </c>
      <c r="G71">
        <v>-8.2144698999999992</v>
      </c>
    </row>
    <row r="72" spans="1:7" x14ac:dyDescent="0.25">
      <c r="A72" t="s">
        <v>4</v>
      </c>
      <c r="E72" t="s">
        <v>4</v>
      </c>
    </row>
    <row r="75" spans="1:7" x14ac:dyDescent="0.25">
      <c r="A75" t="s">
        <v>11</v>
      </c>
      <c r="E75" t="s">
        <v>11</v>
      </c>
    </row>
    <row r="76" spans="1:7" x14ac:dyDescent="0.25">
      <c r="A76" t="s">
        <v>1</v>
      </c>
      <c r="B76" t="s">
        <v>80</v>
      </c>
      <c r="C76" t="s">
        <v>81</v>
      </c>
      <c r="E76" t="s">
        <v>1</v>
      </c>
      <c r="F76" t="s">
        <v>80</v>
      </c>
      <c r="G76" t="s">
        <v>81</v>
      </c>
    </row>
    <row r="77" spans="1:7" x14ac:dyDescent="0.25">
      <c r="A77">
        <v>37989000000</v>
      </c>
      <c r="B77">
        <v>-61.807918999999998</v>
      </c>
      <c r="C77">
        <v>-11.3535</v>
      </c>
      <c r="E77">
        <v>37989000000</v>
      </c>
      <c r="F77">
        <v>-53.747272000000002</v>
      </c>
      <c r="G77">
        <v>-26.921223000000001</v>
      </c>
    </row>
    <row r="78" spans="1:7" x14ac:dyDescent="0.25">
      <c r="A78">
        <v>38100722222.222</v>
      </c>
      <c r="B78">
        <v>-64.248099999999994</v>
      </c>
      <c r="C78">
        <v>-43.695670999999997</v>
      </c>
      <c r="E78">
        <v>38100722222.222</v>
      </c>
      <c r="F78">
        <v>-53.606898999999999</v>
      </c>
      <c r="G78">
        <v>-36.829143999999999</v>
      </c>
    </row>
    <row r="79" spans="1:7" x14ac:dyDescent="0.25">
      <c r="A79">
        <v>38212444444.444</v>
      </c>
      <c r="B79">
        <v>-60.604194999999997</v>
      </c>
      <c r="C79">
        <v>-51.694991999999999</v>
      </c>
      <c r="E79">
        <v>38212444444.444</v>
      </c>
      <c r="F79">
        <v>-54.647865000000003</v>
      </c>
      <c r="G79">
        <v>-45.785426999999999</v>
      </c>
    </row>
    <row r="80" spans="1:7" x14ac:dyDescent="0.25">
      <c r="A80">
        <v>38324166666.667</v>
      </c>
      <c r="B80">
        <v>-60.213206999999997</v>
      </c>
      <c r="C80">
        <v>-54.036785000000002</v>
      </c>
      <c r="E80">
        <v>38324166666.667</v>
      </c>
      <c r="F80">
        <v>-54.203659000000002</v>
      </c>
      <c r="G80">
        <v>-48.035561000000001</v>
      </c>
    </row>
    <row r="81" spans="1:7" x14ac:dyDescent="0.25">
      <c r="A81">
        <v>38435888888.889</v>
      </c>
      <c r="B81">
        <v>-58.709091000000001</v>
      </c>
      <c r="C81">
        <v>-53.114277000000001</v>
      </c>
      <c r="E81">
        <v>38435888888.889</v>
      </c>
      <c r="F81">
        <v>-55.492355000000003</v>
      </c>
      <c r="G81">
        <v>-49.251410999999997</v>
      </c>
    </row>
    <row r="82" spans="1:7" x14ac:dyDescent="0.25">
      <c r="A82">
        <v>38547611111.111</v>
      </c>
      <c r="B82">
        <v>-58.461559000000001</v>
      </c>
      <c r="C82">
        <v>-52.767052</v>
      </c>
      <c r="E82">
        <v>38547611111.111</v>
      </c>
      <c r="F82">
        <v>-55.102516000000001</v>
      </c>
      <c r="G82">
        <v>-48.440693000000003</v>
      </c>
    </row>
    <row r="83" spans="1:7" x14ac:dyDescent="0.25">
      <c r="A83">
        <v>38659333333.333</v>
      </c>
      <c r="B83">
        <v>-57.776511999999997</v>
      </c>
      <c r="C83">
        <v>-52.245052000000001</v>
      </c>
      <c r="E83">
        <v>38659333333.333</v>
      </c>
      <c r="F83">
        <v>-56.014740000000003</v>
      </c>
      <c r="G83">
        <v>-48.937572000000003</v>
      </c>
    </row>
    <row r="84" spans="1:7" x14ac:dyDescent="0.25">
      <c r="A84">
        <v>38771055555.556</v>
      </c>
      <c r="B84">
        <v>-58.356945000000003</v>
      </c>
      <c r="C84">
        <v>-52.581318000000003</v>
      </c>
      <c r="E84">
        <v>38771055555.556</v>
      </c>
      <c r="F84">
        <v>-56.920032999999997</v>
      </c>
      <c r="G84">
        <v>-49.269931999999997</v>
      </c>
    </row>
    <row r="85" spans="1:7" x14ac:dyDescent="0.25">
      <c r="A85">
        <v>38882777777.778</v>
      </c>
      <c r="B85">
        <v>-60.455742000000001</v>
      </c>
      <c r="C85">
        <v>-54.496861000000003</v>
      </c>
      <c r="E85">
        <v>38882777777.778</v>
      </c>
      <c r="F85">
        <v>-55.948794999999997</v>
      </c>
      <c r="G85">
        <v>-48.477955000000001</v>
      </c>
    </row>
    <row r="86" spans="1:7" x14ac:dyDescent="0.25">
      <c r="A86">
        <v>38994500000</v>
      </c>
      <c r="B86">
        <v>-66.099143999999995</v>
      </c>
      <c r="C86">
        <v>-57.903773999999999</v>
      </c>
      <c r="E86">
        <v>38994500000</v>
      </c>
      <c r="F86">
        <v>-58.069546000000003</v>
      </c>
      <c r="G86">
        <v>-48.258198</v>
      </c>
    </row>
    <row r="87" spans="1:7" x14ac:dyDescent="0.25">
      <c r="A87">
        <v>39106222222.222</v>
      </c>
      <c r="B87">
        <v>-72.883232000000007</v>
      </c>
      <c r="C87">
        <v>-65.385666000000001</v>
      </c>
      <c r="E87">
        <v>39106222222.222</v>
      </c>
      <c r="F87">
        <v>-57.127422000000003</v>
      </c>
      <c r="G87">
        <v>-47.928435999999998</v>
      </c>
    </row>
    <row r="88" spans="1:7" x14ac:dyDescent="0.25">
      <c r="A88">
        <v>39217944444.444</v>
      </c>
      <c r="B88">
        <v>-70.855391999999995</v>
      </c>
      <c r="C88">
        <v>-63.791854999999998</v>
      </c>
      <c r="E88">
        <v>39217944444.444</v>
      </c>
      <c r="F88">
        <v>-58.024467000000001</v>
      </c>
      <c r="G88">
        <v>-49.641567000000002</v>
      </c>
    </row>
    <row r="89" spans="1:7" x14ac:dyDescent="0.25">
      <c r="A89">
        <v>39329666666.667</v>
      </c>
      <c r="B89">
        <v>-72.334701999999993</v>
      </c>
      <c r="C89">
        <v>-65.244811999999996</v>
      </c>
      <c r="E89">
        <v>39329666666.667</v>
      </c>
      <c r="F89">
        <v>-58.909160999999997</v>
      </c>
      <c r="G89">
        <v>-50.882378000000003</v>
      </c>
    </row>
    <row r="90" spans="1:7" x14ac:dyDescent="0.25">
      <c r="A90">
        <v>39441388888.889</v>
      </c>
      <c r="B90">
        <v>-67.799683000000002</v>
      </c>
      <c r="C90">
        <v>-59.312922999999998</v>
      </c>
      <c r="E90">
        <v>39441388888.889</v>
      </c>
      <c r="F90">
        <v>-57.754626999999999</v>
      </c>
      <c r="G90">
        <v>-48.882258999999998</v>
      </c>
    </row>
    <row r="91" spans="1:7" x14ac:dyDescent="0.25">
      <c r="A91">
        <v>39553111111.111</v>
      </c>
      <c r="B91">
        <v>-75.452979999999997</v>
      </c>
      <c r="C91">
        <v>-67.011313999999999</v>
      </c>
      <c r="E91">
        <v>39553111111.111</v>
      </c>
      <c r="F91">
        <v>-59.687987999999997</v>
      </c>
      <c r="G91">
        <v>-51.321849999999998</v>
      </c>
    </row>
    <row r="92" spans="1:7" x14ac:dyDescent="0.25">
      <c r="A92">
        <v>39664833333.333</v>
      </c>
      <c r="B92">
        <v>-74.082603000000006</v>
      </c>
      <c r="C92">
        <v>-66.222496000000007</v>
      </c>
      <c r="E92">
        <v>39664833333.333</v>
      </c>
      <c r="F92">
        <v>-61.616214999999997</v>
      </c>
      <c r="G92">
        <v>-52.864604999999997</v>
      </c>
    </row>
    <row r="93" spans="1:7" x14ac:dyDescent="0.25">
      <c r="A93">
        <v>39776555555.556</v>
      </c>
      <c r="B93">
        <v>-71.840018999999998</v>
      </c>
      <c r="C93">
        <v>-64.494956999999999</v>
      </c>
      <c r="E93">
        <v>39776555555.556</v>
      </c>
      <c r="F93">
        <v>-63.87162</v>
      </c>
      <c r="G93">
        <v>-55.246555000000001</v>
      </c>
    </row>
    <row r="94" spans="1:7" x14ac:dyDescent="0.25">
      <c r="A94">
        <v>39888277777.778</v>
      </c>
      <c r="B94">
        <v>-75.448059000000001</v>
      </c>
      <c r="C94">
        <v>-67.545021000000006</v>
      </c>
      <c r="E94">
        <v>39888277777.778</v>
      </c>
      <c r="F94">
        <v>-63.297775000000001</v>
      </c>
      <c r="G94">
        <v>-53.981392</v>
      </c>
    </row>
    <row r="95" spans="1:7" x14ac:dyDescent="0.25">
      <c r="A95">
        <v>40000000000</v>
      </c>
      <c r="B95">
        <v>-64.599029999999999</v>
      </c>
      <c r="C95">
        <v>-57.546295000000001</v>
      </c>
      <c r="E95">
        <v>40000000000</v>
      </c>
      <c r="F95">
        <v>-65.874092000000005</v>
      </c>
      <c r="G95">
        <v>-56.213051</v>
      </c>
    </row>
    <row r="96" spans="1:7" x14ac:dyDescent="0.25">
      <c r="A96" t="s">
        <v>4</v>
      </c>
      <c r="E96" t="s">
        <v>4</v>
      </c>
    </row>
    <row r="99" spans="1:7" x14ac:dyDescent="0.25">
      <c r="A99" t="s">
        <v>36</v>
      </c>
      <c r="E99" t="s">
        <v>36</v>
      </c>
    </row>
    <row r="100" spans="1:7" x14ac:dyDescent="0.25">
      <c r="A100" t="s">
        <v>1</v>
      </c>
      <c r="B100" t="s">
        <v>84</v>
      </c>
      <c r="C100" t="s">
        <v>85</v>
      </c>
      <c r="E100" t="s">
        <v>1</v>
      </c>
      <c r="F100" t="s">
        <v>84</v>
      </c>
      <c r="G100" t="s">
        <v>85</v>
      </c>
    </row>
    <row r="101" spans="1:7" x14ac:dyDescent="0.25">
      <c r="A101">
        <v>12000000000</v>
      </c>
      <c r="B101">
        <v>-72.508399999999995</v>
      </c>
      <c r="C101">
        <v>-22.053982000000001</v>
      </c>
      <c r="E101">
        <v>12000000000</v>
      </c>
      <c r="F101">
        <v>-84.007644999999997</v>
      </c>
      <c r="G101">
        <v>-57.181598999999999</v>
      </c>
    </row>
    <row r="102" spans="1:7" x14ac:dyDescent="0.25">
      <c r="A102">
        <v>12441916666.667</v>
      </c>
      <c r="B102">
        <v>-63.959063999999998</v>
      </c>
      <c r="C102">
        <v>-43.406630999999997</v>
      </c>
      <c r="E102">
        <v>12441916666.667</v>
      </c>
      <c r="F102">
        <v>-79.485564999999994</v>
      </c>
      <c r="G102">
        <v>-62.707805999999998</v>
      </c>
    </row>
    <row r="103" spans="1:7" x14ac:dyDescent="0.25">
      <c r="A103">
        <v>12883833333.333</v>
      </c>
      <c r="B103">
        <v>-64.421700000000001</v>
      </c>
      <c r="C103">
        <v>-55.512492999999999</v>
      </c>
      <c r="E103">
        <v>12883833333.333</v>
      </c>
      <c r="F103">
        <v>-77.504265000000004</v>
      </c>
      <c r="G103">
        <v>-68.641823000000002</v>
      </c>
    </row>
    <row r="104" spans="1:7" x14ac:dyDescent="0.25">
      <c r="A104">
        <v>13325750000</v>
      </c>
      <c r="B104">
        <v>-71.661957000000001</v>
      </c>
      <c r="C104">
        <v>-65.485534999999999</v>
      </c>
      <c r="E104">
        <v>13325750000</v>
      </c>
      <c r="F104">
        <v>-75.670501999999999</v>
      </c>
      <c r="G104">
        <v>-69.502403000000001</v>
      </c>
    </row>
    <row r="105" spans="1:7" x14ac:dyDescent="0.25">
      <c r="A105">
        <v>13767666666.667</v>
      </c>
      <c r="B105">
        <v>-69.917229000000006</v>
      </c>
      <c r="C105">
        <v>-64.322417999999999</v>
      </c>
      <c r="E105">
        <v>13767666666.667</v>
      </c>
      <c r="F105">
        <v>-72.757651999999993</v>
      </c>
      <c r="G105">
        <v>-66.516700999999998</v>
      </c>
    </row>
    <row r="106" spans="1:7" x14ac:dyDescent="0.25">
      <c r="A106">
        <v>14209583333.333</v>
      </c>
      <c r="B106">
        <v>-67.463333000000006</v>
      </c>
      <c r="C106">
        <v>-61.768822</v>
      </c>
      <c r="E106">
        <v>14209583333.333</v>
      </c>
      <c r="F106">
        <v>-82.016639999999995</v>
      </c>
      <c r="G106">
        <v>-75.354820000000004</v>
      </c>
    </row>
    <row r="107" spans="1:7" x14ac:dyDescent="0.25">
      <c r="A107">
        <v>14651500000</v>
      </c>
      <c r="B107">
        <v>-66.644264000000007</v>
      </c>
      <c r="C107">
        <v>-61.112800999999997</v>
      </c>
      <c r="E107">
        <v>14651500000</v>
      </c>
      <c r="F107">
        <v>-74.952979999999997</v>
      </c>
      <c r="G107">
        <v>-67.875816</v>
      </c>
    </row>
    <row r="108" spans="1:7" x14ac:dyDescent="0.25">
      <c r="A108">
        <v>15093416666.667</v>
      </c>
      <c r="B108">
        <v>-67.537993999999998</v>
      </c>
      <c r="C108">
        <v>-61.762371000000002</v>
      </c>
      <c r="E108">
        <v>15093416666.667</v>
      </c>
      <c r="F108">
        <v>-75.839539000000002</v>
      </c>
      <c r="G108">
        <v>-68.189437999999996</v>
      </c>
    </row>
    <row r="109" spans="1:7" x14ac:dyDescent="0.25">
      <c r="A109">
        <v>15535333333.333</v>
      </c>
      <c r="B109">
        <v>-66.539230000000003</v>
      </c>
      <c r="C109">
        <v>-60.580353000000002</v>
      </c>
      <c r="E109">
        <v>15535333333.333</v>
      </c>
      <c r="F109">
        <v>-73.389510999999999</v>
      </c>
      <c r="G109">
        <v>-65.918671000000003</v>
      </c>
    </row>
    <row r="110" spans="1:7" x14ac:dyDescent="0.25">
      <c r="A110">
        <v>15977250000</v>
      </c>
      <c r="B110">
        <v>-59.241802</v>
      </c>
      <c r="C110">
        <v>-51.046432000000003</v>
      </c>
      <c r="E110">
        <v>15977250000</v>
      </c>
      <c r="F110">
        <v>-63.945618000000003</v>
      </c>
      <c r="G110">
        <v>-54.134270000000001</v>
      </c>
    </row>
    <row r="111" spans="1:7" x14ac:dyDescent="0.25">
      <c r="A111">
        <v>16419166666.667</v>
      </c>
      <c r="B111">
        <v>-54.978740999999999</v>
      </c>
      <c r="C111">
        <v>-47.481174000000003</v>
      </c>
      <c r="E111">
        <v>16419166666.667</v>
      </c>
      <c r="F111">
        <v>-63.518227000000003</v>
      </c>
      <c r="G111">
        <v>-54.319240999999998</v>
      </c>
    </row>
    <row r="112" spans="1:7" x14ac:dyDescent="0.25">
      <c r="A112">
        <v>16861083333.333</v>
      </c>
      <c r="B112">
        <v>-53.675682000000002</v>
      </c>
      <c r="C112">
        <v>-46.612147999999998</v>
      </c>
      <c r="E112">
        <v>16861083333.333</v>
      </c>
      <c r="F112">
        <v>-60.792225000000002</v>
      </c>
      <c r="G112">
        <v>-52.409320999999998</v>
      </c>
    </row>
    <row r="113" spans="1:7" x14ac:dyDescent="0.25">
      <c r="A113">
        <v>17303000000</v>
      </c>
      <c r="B113">
        <v>-59.267516999999998</v>
      </c>
      <c r="C113">
        <v>-52.177627999999999</v>
      </c>
      <c r="E113">
        <v>17303000000</v>
      </c>
      <c r="F113">
        <v>-73.405311999999995</v>
      </c>
      <c r="G113">
        <v>-65.378524999999996</v>
      </c>
    </row>
    <row r="114" spans="1:7" x14ac:dyDescent="0.25">
      <c r="A114">
        <v>17744916666.667</v>
      </c>
      <c r="B114">
        <v>-63.090423999999999</v>
      </c>
      <c r="C114">
        <v>-54.603664000000002</v>
      </c>
      <c r="E114">
        <v>17744916666.667</v>
      </c>
      <c r="F114">
        <v>-69.078841999999995</v>
      </c>
      <c r="G114">
        <v>-60.206474</v>
      </c>
    </row>
    <row r="115" spans="1:7" x14ac:dyDescent="0.25">
      <c r="A115">
        <v>18186833333.333</v>
      </c>
      <c r="B115">
        <v>-65.654090999999994</v>
      </c>
      <c r="C115">
        <v>-57.212432999999997</v>
      </c>
      <c r="E115">
        <v>18186833333.333</v>
      </c>
      <c r="F115">
        <v>-70.480216999999996</v>
      </c>
      <c r="G115">
        <v>-62.114082000000003</v>
      </c>
    </row>
    <row r="116" spans="1:7" x14ac:dyDescent="0.25">
      <c r="A116">
        <v>18628750000</v>
      </c>
      <c r="B116">
        <v>-69.188248000000002</v>
      </c>
      <c r="C116">
        <v>-61.328139999999998</v>
      </c>
      <c r="E116">
        <v>18628750000</v>
      </c>
      <c r="F116">
        <v>-71.422729000000004</v>
      </c>
      <c r="G116">
        <v>-62.671123999999999</v>
      </c>
    </row>
    <row r="117" spans="1:7" x14ac:dyDescent="0.25">
      <c r="A117">
        <v>19070666666.667</v>
      </c>
      <c r="B117">
        <v>-79.223845999999995</v>
      </c>
      <c r="C117">
        <v>-71.878776999999999</v>
      </c>
      <c r="E117">
        <v>19070666666.667</v>
      </c>
      <c r="F117">
        <v>-71.176536999999996</v>
      </c>
      <c r="G117">
        <v>-62.551468</v>
      </c>
    </row>
    <row r="118" spans="1:7" x14ac:dyDescent="0.25">
      <c r="A118">
        <v>19512583333.333</v>
      </c>
      <c r="B118">
        <v>-73.353683000000004</v>
      </c>
      <c r="C118">
        <v>-65.450637999999998</v>
      </c>
      <c r="E118">
        <v>19512583333.333</v>
      </c>
      <c r="F118">
        <v>-85.906136000000004</v>
      </c>
      <c r="G118">
        <v>-76.589752000000004</v>
      </c>
    </row>
    <row r="119" spans="1:7" x14ac:dyDescent="0.25">
      <c r="A119">
        <v>19954500000</v>
      </c>
      <c r="B119">
        <v>-68.319130000000001</v>
      </c>
      <c r="C119">
        <v>-61.266392000000003</v>
      </c>
      <c r="E119">
        <v>19954500000</v>
      </c>
      <c r="F119">
        <v>-70.252983</v>
      </c>
      <c r="G119">
        <v>-60.591946</v>
      </c>
    </row>
    <row r="120" spans="1:7" x14ac:dyDescent="0.25">
      <c r="A120" t="s">
        <v>4</v>
      </c>
      <c r="E120" t="s">
        <v>4</v>
      </c>
    </row>
    <row r="123" spans="1:7" x14ac:dyDescent="0.25">
      <c r="A123" t="s">
        <v>86</v>
      </c>
      <c r="E123" t="s">
        <v>86</v>
      </c>
    </row>
    <row r="124" spans="1:7" x14ac:dyDescent="0.25">
      <c r="A124" t="s">
        <v>1</v>
      </c>
      <c r="B124" t="s">
        <v>87</v>
      </c>
      <c r="C124" t="s">
        <v>88</v>
      </c>
      <c r="E124" t="s">
        <v>1</v>
      </c>
      <c r="F124" t="s">
        <v>87</v>
      </c>
      <c r="G124" t="s">
        <v>88</v>
      </c>
    </row>
    <row r="125" spans="1:7" x14ac:dyDescent="0.25">
      <c r="A125">
        <v>12045500000</v>
      </c>
      <c r="B125">
        <v>-76.307648</v>
      </c>
      <c r="C125">
        <v>-25.853228000000001</v>
      </c>
      <c r="E125">
        <v>12045500000</v>
      </c>
      <c r="F125">
        <v>-83.465134000000006</v>
      </c>
      <c r="G125">
        <v>-56.639083999999997</v>
      </c>
    </row>
    <row r="126" spans="1:7" x14ac:dyDescent="0.25">
      <c r="A126">
        <v>13598527777.778</v>
      </c>
      <c r="B126">
        <v>-75.736182999999997</v>
      </c>
      <c r="C126">
        <v>-55.183745999999999</v>
      </c>
      <c r="E126">
        <v>13598527777.778</v>
      </c>
      <c r="F126">
        <v>-79.987639999999999</v>
      </c>
      <c r="G126">
        <v>-63.209881000000003</v>
      </c>
    </row>
    <row r="127" spans="1:7" x14ac:dyDescent="0.25">
      <c r="A127">
        <v>15151555555.556</v>
      </c>
      <c r="B127">
        <v>-70.492737000000005</v>
      </c>
      <c r="C127">
        <v>-61.583534</v>
      </c>
      <c r="E127">
        <v>15151555555.556</v>
      </c>
      <c r="F127">
        <v>-77.470528000000002</v>
      </c>
      <c r="G127">
        <v>-68.608086</v>
      </c>
    </row>
    <row r="128" spans="1:7" x14ac:dyDescent="0.25">
      <c r="A128">
        <v>16704583333.333</v>
      </c>
      <c r="B128">
        <v>-63.564788999999998</v>
      </c>
      <c r="C128">
        <v>-57.388362999999998</v>
      </c>
      <c r="E128">
        <v>16704583333.333</v>
      </c>
      <c r="F128">
        <v>-61.690758000000002</v>
      </c>
      <c r="G128">
        <v>-55.522658999999997</v>
      </c>
    </row>
    <row r="129" spans="1:7" x14ac:dyDescent="0.25">
      <c r="A129">
        <v>18257611111.111</v>
      </c>
      <c r="B129">
        <v>-59.957568999999999</v>
      </c>
      <c r="C129">
        <v>-54.362755</v>
      </c>
      <c r="E129">
        <v>18257611111.111</v>
      </c>
      <c r="F129">
        <v>-64.402664000000001</v>
      </c>
      <c r="G129">
        <v>-58.161715999999998</v>
      </c>
    </row>
    <row r="130" spans="1:7" x14ac:dyDescent="0.25">
      <c r="A130">
        <v>19810638888.889</v>
      </c>
      <c r="B130">
        <v>-68.498977999999994</v>
      </c>
      <c r="C130">
        <v>-62.804470000000002</v>
      </c>
      <c r="E130">
        <v>19810638888.889</v>
      </c>
      <c r="F130">
        <v>-71.887764000000004</v>
      </c>
      <c r="G130">
        <v>-65.225944999999996</v>
      </c>
    </row>
    <row r="131" spans="1:7" x14ac:dyDescent="0.25">
      <c r="A131">
        <v>21363666666.667</v>
      </c>
      <c r="B131">
        <v>-71.108711</v>
      </c>
      <c r="C131">
        <v>-65.577254999999994</v>
      </c>
      <c r="E131">
        <v>21363666666.667</v>
      </c>
      <c r="F131">
        <v>-79.549430999999998</v>
      </c>
      <c r="G131">
        <v>-72.472267000000002</v>
      </c>
    </row>
    <row r="132" spans="1:7" x14ac:dyDescent="0.25">
      <c r="A132">
        <v>22916694444.444</v>
      </c>
      <c r="B132">
        <v>-84.214325000000002</v>
      </c>
      <c r="C132">
        <v>-78.438698000000002</v>
      </c>
      <c r="E132">
        <v>22916694444.444</v>
      </c>
      <c r="F132">
        <v>-87.900276000000005</v>
      </c>
      <c r="G132">
        <v>-80.250168000000002</v>
      </c>
    </row>
    <row r="133" spans="1:7" x14ac:dyDescent="0.25">
      <c r="A133">
        <v>24469722222.222</v>
      </c>
      <c r="B133">
        <v>-65.562995999999998</v>
      </c>
      <c r="C133">
        <v>-59.604115</v>
      </c>
      <c r="E133">
        <v>24469722222.222</v>
      </c>
      <c r="F133">
        <v>-74.739090000000004</v>
      </c>
      <c r="G133">
        <v>-67.268249999999995</v>
      </c>
    </row>
    <row r="134" spans="1:7" x14ac:dyDescent="0.25">
      <c r="A134">
        <v>26022750000</v>
      </c>
      <c r="B134">
        <v>-77.113219999999998</v>
      </c>
      <c r="C134">
        <v>-68.917846999999995</v>
      </c>
      <c r="E134">
        <v>26022750000</v>
      </c>
      <c r="F134">
        <v>-86.277527000000006</v>
      </c>
      <c r="G134">
        <v>-76.466178999999997</v>
      </c>
    </row>
    <row r="135" spans="1:7" x14ac:dyDescent="0.25">
      <c r="A135">
        <v>27575777777.778</v>
      </c>
      <c r="B135">
        <v>-61.873973999999997</v>
      </c>
      <c r="C135">
        <v>-54.376407999999998</v>
      </c>
      <c r="E135">
        <v>27575777777.778</v>
      </c>
      <c r="F135">
        <v>-60.889603000000001</v>
      </c>
      <c r="G135">
        <v>-51.690617000000003</v>
      </c>
    </row>
    <row r="136" spans="1:7" x14ac:dyDescent="0.25">
      <c r="A136">
        <v>29128805555.556</v>
      </c>
      <c r="B136">
        <v>-78.650002000000001</v>
      </c>
      <c r="C136">
        <v>-71.586464000000007</v>
      </c>
      <c r="E136">
        <v>29128805555.556</v>
      </c>
      <c r="F136">
        <v>-78.026176000000007</v>
      </c>
      <c r="G136">
        <v>-69.643271999999996</v>
      </c>
    </row>
    <row r="137" spans="1:7" x14ac:dyDescent="0.25">
      <c r="A137">
        <v>30681833333.333</v>
      </c>
      <c r="B137">
        <v>-79.266341999999995</v>
      </c>
      <c r="C137">
        <v>-72.176445000000001</v>
      </c>
      <c r="E137">
        <v>30681833333.333</v>
      </c>
      <c r="F137">
        <v>-93.363463999999993</v>
      </c>
      <c r="G137">
        <v>-85.336685000000003</v>
      </c>
    </row>
    <row r="138" spans="1:7" x14ac:dyDescent="0.25">
      <c r="A138">
        <v>32234861111.111</v>
      </c>
      <c r="B138">
        <v>-77.654228000000003</v>
      </c>
      <c r="C138">
        <v>-69.167473000000001</v>
      </c>
      <c r="E138">
        <v>32234861111.111</v>
      </c>
      <c r="F138">
        <v>-79.275161999999995</v>
      </c>
      <c r="G138">
        <v>-70.402794</v>
      </c>
    </row>
    <row r="139" spans="1:7" x14ac:dyDescent="0.25">
      <c r="A139">
        <v>33787888888.889</v>
      </c>
      <c r="B139">
        <v>-82.839789999999994</v>
      </c>
      <c r="C139">
        <v>-74.398124999999993</v>
      </c>
      <c r="E139">
        <v>33787888888.889</v>
      </c>
      <c r="F139">
        <v>-92.905631999999997</v>
      </c>
      <c r="G139">
        <v>-84.539496999999997</v>
      </c>
    </row>
    <row r="140" spans="1:7" x14ac:dyDescent="0.25">
      <c r="A140">
        <v>35340916666.667</v>
      </c>
      <c r="B140">
        <v>-73.834136999999998</v>
      </c>
      <c r="C140">
        <v>-65.974022000000005</v>
      </c>
      <c r="E140">
        <v>35340916666.667</v>
      </c>
      <c r="F140">
        <v>-76.978851000000006</v>
      </c>
      <c r="G140">
        <v>-68.227242000000004</v>
      </c>
    </row>
    <row r="141" spans="1:7" x14ac:dyDescent="0.25">
      <c r="A141">
        <v>36893944444.444</v>
      </c>
      <c r="B141">
        <v>-77.567963000000006</v>
      </c>
      <c r="C141">
        <v>-70.222892999999999</v>
      </c>
      <c r="E141">
        <v>36893944444.444</v>
      </c>
      <c r="F141">
        <v>-77.552825999999996</v>
      </c>
      <c r="G141">
        <v>-68.927757</v>
      </c>
    </row>
    <row r="142" spans="1:7" x14ac:dyDescent="0.25">
      <c r="A142">
        <v>38446972222.222</v>
      </c>
      <c r="B142">
        <v>-87.629729999999995</v>
      </c>
      <c r="C142">
        <v>-79.726685000000003</v>
      </c>
      <c r="E142">
        <v>38446972222.222</v>
      </c>
      <c r="F142">
        <v>-81.286689999999993</v>
      </c>
      <c r="G142">
        <v>-71.970298999999997</v>
      </c>
    </row>
    <row r="143" spans="1:7" x14ac:dyDescent="0.25">
      <c r="A143">
        <v>40000000000</v>
      </c>
      <c r="B143">
        <v>-73.160720999999995</v>
      </c>
      <c r="C143">
        <v>-66.107985999999997</v>
      </c>
      <c r="E143">
        <v>40000000000</v>
      </c>
      <c r="F143">
        <v>-85.108849000000006</v>
      </c>
      <c r="G143">
        <v>-75.447806999999997</v>
      </c>
    </row>
    <row r="144" spans="1:7" x14ac:dyDescent="0.25">
      <c r="A144" t="s">
        <v>4</v>
      </c>
      <c r="E144" t="s">
        <v>4</v>
      </c>
    </row>
    <row r="147" spans="1:7" x14ac:dyDescent="0.25">
      <c r="A147" t="s">
        <v>89</v>
      </c>
      <c r="E147" t="s">
        <v>89</v>
      </c>
    </row>
    <row r="148" spans="1:7" x14ac:dyDescent="0.25">
      <c r="A148" t="s">
        <v>1</v>
      </c>
      <c r="B148" t="s">
        <v>90</v>
      </c>
      <c r="C148" t="s">
        <v>91</v>
      </c>
      <c r="E148" t="s">
        <v>1</v>
      </c>
      <c r="F148" t="s">
        <v>90</v>
      </c>
      <c r="G148" t="s">
        <v>91</v>
      </c>
    </row>
    <row r="149" spans="1:7" x14ac:dyDescent="0.25">
      <c r="A149">
        <v>17954500000</v>
      </c>
      <c r="B149">
        <v>-42.107402999999998</v>
      </c>
      <c r="C149">
        <v>8.3470124999999999</v>
      </c>
      <c r="E149">
        <v>17954500000</v>
      </c>
      <c r="F149">
        <v>-48.135455999999998</v>
      </c>
      <c r="G149">
        <v>-21.309405999999999</v>
      </c>
    </row>
    <row r="150" spans="1:7" x14ac:dyDescent="0.25">
      <c r="A150">
        <v>19179250000</v>
      </c>
      <c r="B150">
        <v>-46.77</v>
      </c>
      <c r="C150">
        <v>-26.217566999999999</v>
      </c>
      <c r="E150">
        <v>19179250000</v>
      </c>
      <c r="F150">
        <v>-50.499789999999997</v>
      </c>
      <c r="G150">
        <v>-33.722034000000001</v>
      </c>
    </row>
    <row r="151" spans="1:7" x14ac:dyDescent="0.25">
      <c r="A151">
        <v>20404000000</v>
      </c>
      <c r="B151">
        <v>-49.573425</v>
      </c>
      <c r="C151">
        <v>-40.664219000000003</v>
      </c>
      <c r="E151">
        <v>20404000000</v>
      </c>
      <c r="F151">
        <v>-60.372008999999998</v>
      </c>
      <c r="G151">
        <v>-51.509571000000001</v>
      </c>
    </row>
    <row r="152" spans="1:7" x14ac:dyDescent="0.25">
      <c r="A152">
        <v>21628750000</v>
      </c>
      <c r="B152">
        <v>-47.918590999999999</v>
      </c>
      <c r="C152">
        <v>-41.742167999999999</v>
      </c>
      <c r="E152">
        <v>21628750000</v>
      </c>
      <c r="F152">
        <v>-64.348929999999996</v>
      </c>
      <c r="G152">
        <v>-58.180835999999999</v>
      </c>
    </row>
    <row r="153" spans="1:7" x14ac:dyDescent="0.25">
      <c r="A153">
        <v>22853500000</v>
      </c>
      <c r="B153">
        <v>-56.178908999999997</v>
      </c>
      <c r="C153">
        <v>-50.584094999999998</v>
      </c>
      <c r="E153">
        <v>22853500000</v>
      </c>
      <c r="F153">
        <v>-68.231392</v>
      </c>
      <c r="G153">
        <v>-61.990451999999998</v>
      </c>
    </row>
    <row r="154" spans="1:7" x14ac:dyDescent="0.25">
      <c r="A154">
        <v>24078250000</v>
      </c>
      <c r="B154">
        <v>-85.561194999999998</v>
      </c>
      <c r="C154">
        <v>-79.866692</v>
      </c>
      <c r="E154">
        <v>24078250000</v>
      </c>
      <c r="F154">
        <v>-71.870018000000002</v>
      </c>
      <c r="G154">
        <v>-65.208190999999999</v>
      </c>
    </row>
    <row r="155" spans="1:7" x14ac:dyDescent="0.25">
      <c r="A155">
        <v>25303000000</v>
      </c>
      <c r="B155">
        <v>-60.431449999999998</v>
      </c>
      <c r="C155">
        <v>-54.899990000000003</v>
      </c>
      <c r="E155">
        <v>25303000000</v>
      </c>
      <c r="F155">
        <v>-82.505577000000002</v>
      </c>
      <c r="G155">
        <v>-75.428413000000006</v>
      </c>
    </row>
    <row r="156" spans="1:7" x14ac:dyDescent="0.25">
      <c r="A156">
        <v>26527750000</v>
      </c>
      <c r="B156">
        <v>-64.683243000000004</v>
      </c>
      <c r="C156">
        <v>-58.907615999999997</v>
      </c>
      <c r="E156">
        <v>26527750000</v>
      </c>
      <c r="F156">
        <v>-81.246841000000003</v>
      </c>
      <c r="G156">
        <v>-73.596740999999994</v>
      </c>
    </row>
    <row r="157" spans="1:7" x14ac:dyDescent="0.25">
      <c r="A157">
        <v>27752500000</v>
      </c>
      <c r="B157">
        <v>-66.835014000000001</v>
      </c>
      <c r="C157">
        <v>-60.876133000000003</v>
      </c>
      <c r="E157">
        <v>27752500000</v>
      </c>
      <c r="F157">
        <v>-73.612472999999994</v>
      </c>
      <c r="G157">
        <v>-66.141632000000001</v>
      </c>
    </row>
    <row r="158" spans="1:7" x14ac:dyDescent="0.25">
      <c r="A158">
        <v>28977250000</v>
      </c>
      <c r="B158">
        <v>-65.611427000000006</v>
      </c>
      <c r="C158">
        <v>-57.416060999999999</v>
      </c>
      <c r="E158">
        <v>28977250000</v>
      </c>
      <c r="F158">
        <v>-70.703322999999997</v>
      </c>
      <c r="G158">
        <v>-60.891975000000002</v>
      </c>
    </row>
    <row r="159" spans="1:7" x14ac:dyDescent="0.25">
      <c r="A159">
        <v>30202000000</v>
      </c>
      <c r="B159">
        <v>-71.816933000000006</v>
      </c>
      <c r="C159">
        <v>-64.319366000000002</v>
      </c>
      <c r="E159">
        <v>30202000000</v>
      </c>
      <c r="F159">
        <v>-76.597167999999996</v>
      </c>
      <c r="G159">
        <v>-67.398185999999995</v>
      </c>
    </row>
    <row r="160" spans="1:7" x14ac:dyDescent="0.25">
      <c r="A160">
        <v>31426750000</v>
      </c>
      <c r="B160">
        <v>-69.380127000000002</v>
      </c>
      <c r="C160">
        <v>-62.316589</v>
      </c>
      <c r="E160">
        <v>31426750000</v>
      </c>
      <c r="F160">
        <v>-78.843620000000001</v>
      </c>
      <c r="G160">
        <v>-70.460716000000005</v>
      </c>
    </row>
    <row r="161" spans="1:7" x14ac:dyDescent="0.25">
      <c r="A161">
        <v>32651500000</v>
      </c>
      <c r="B161">
        <v>-60.855663</v>
      </c>
      <c r="C161">
        <v>-53.765774</v>
      </c>
      <c r="E161">
        <v>32651500000</v>
      </c>
      <c r="F161">
        <v>-73.131530999999995</v>
      </c>
      <c r="G161">
        <v>-65.104752000000005</v>
      </c>
    </row>
    <row r="162" spans="1:7" x14ac:dyDescent="0.25">
      <c r="A162">
        <v>33876250000</v>
      </c>
      <c r="B162">
        <v>-67.860764000000003</v>
      </c>
      <c r="C162">
        <v>-59.374003999999999</v>
      </c>
      <c r="E162">
        <v>33876250000</v>
      </c>
      <c r="F162">
        <v>-81.571242999999996</v>
      </c>
      <c r="G162">
        <v>-72.698868000000004</v>
      </c>
    </row>
    <row r="163" spans="1:7" x14ac:dyDescent="0.25">
      <c r="A163">
        <v>35101000000</v>
      </c>
      <c r="B163">
        <v>-63.522857999999999</v>
      </c>
      <c r="C163">
        <v>-55.081195999999998</v>
      </c>
      <c r="E163">
        <v>35101000000</v>
      </c>
      <c r="F163">
        <v>-75.284430999999998</v>
      </c>
      <c r="G163">
        <v>-66.918296999999995</v>
      </c>
    </row>
    <row r="164" spans="1:7" x14ac:dyDescent="0.25">
      <c r="A164">
        <v>36325750000</v>
      </c>
      <c r="B164">
        <v>-65.097983999999997</v>
      </c>
      <c r="C164">
        <v>-57.237881000000002</v>
      </c>
      <c r="E164">
        <v>36325750000</v>
      </c>
      <c r="F164">
        <v>-71.816108999999997</v>
      </c>
      <c r="G164">
        <v>-63.064503000000002</v>
      </c>
    </row>
    <row r="165" spans="1:7" x14ac:dyDescent="0.25">
      <c r="A165">
        <v>37550500000</v>
      </c>
      <c r="B165">
        <v>-60.075611000000002</v>
      </c>
      <c r="C165">
        <v>-52.730541000000002</v>
      </c>
      <c r="E165">
        <v>37550500000</v>
      </c>
      <c r="F165">
        <v>-65.289185000000003</v>
      </c>
      <c r="G165">
        <v>-56.664119999999997</v>
      </c>
    </row>
    <row r="166" spans="1:7" x14ac:dyDescent="0.25">
      <c r="A166">
        <v>38775250000</v>
      </c>
      <c r="B166">
        <v>-68.873412999999999</v>
      </c>
      <c r="C166">
        <v>-60.970367000000003</v>
      </c>
      <c r="E166">
        <v>38775250000</v>
      </c>
      <c r="F166">
        <v>-83.334213000000005</v>
      </c>
      <c r="G166">
        <v>-74.017830000000004</v>
      </c>
    </row>
    <row r="167" spans="1:7" x14ac:dyDescent="0.25">
      <c r="A167">
        <v>40000000000</v>
      </c>
      <c r="B167">
        <v>-70.093566999999993</v>
      </c>
      <c r="C167">
        <v>-63.040832999999999</v>
      </c>
      <c r="E167">
        <v>40000000000</v>
      </c>
      <c r="F167">
        <v>-65.781211999999996</v>
      </c>
      <c r="G167">
        <v>-56.120170999999999</v>
      </c>
    </row>
    <row r="168" spans="1:7" x14ac:dyDescent="0.25">
      <c r="A168" t="s">
        <v>4</v>
      </c>
      <c r="E168" t="s">
        <v>4</v>
      </c>
    </row>
    <row r="171" spans="1:7" x14ac:dyDescent="0.25">
      <c r="A171" t="s">
        <v>92</v>
      </c>
      <c r="E171" t="s">
        <v>92</v>
      </c>
    </row>
    <row r="172" spans="1:7" x14ac:dyDescent="0.25">
      <c r="A172" t="s">
        <v>1</v>
      </c>
      <c r="B172" t="s">
        <v>93</v>
      </c>
      <c r="C172" t="s">
        <v>94</v>
      </c>
      <c r="E172" t="s">
        <v>1</v>
      </c>
      <c r="F172" t="s">
        <v>93</v>
      </c>
      <c r="G172" t="s">
        <v>94</v>
      </c>
    </row>
    <row r="173" spans="1:7" x14ac:dyDescent="0.25">
      <c r="A173">
        <v>20994500000</v>
      </c>
      <c r="B173">
        <v>-66.074996999999996</v>
      </c>
      <c r="C173">
        <v>-15.620576</v>
      </c>
      <c r="E173">
        <v>20994500000</v>
      </c>
      <c r="F173">
        <v>-76.253532000000007</v>
      </c>
      <c r="G173">
        <v>-49.427483000000002</v>
      </c>
    </row>
    <row r="174" spans="1:7" x14ac:dyDescent="0.25">
      <c r="A174">
        <v>22050361111.111</v>
      </c>
      <c r="B174">
        <v>-67.291625999999994</v>
      </c>
      <c r="C174">
        <v>-46.739196999999997</v>
      </c>
      <c r="E174">
        <v>22050361111.111</v>
      </c>
      <c r="F174">
        <v>-69.135468000000003</v>
      </c>
      <c r="G174">
        <v>-52.357711999999999</v>
      </c>
    </row>
    <row r="175" spans="1:7" x14ac:dyDescent="0.25">
      <c r="A175">
        <v>23106222222.222</v>
      </c>
      <c r="B175">
        <v>-71.548682999999997</v>
      </c>
      <c r="C175">
        <v>-62.639484000000003</v>
      </c>
      <c r="E175">
        <v>23106222222.222</v>
      </c>
      <c r="F175">
        <v>-68.755775</v>
      </c>
      <c r="G175">
        <v>-59.893337000000002</v>
      </c>
    </row>
    <row r="176" spans="1:7" x14ac:dyDescent="0.25">
      <c r="A176">
        <v>24162083333.333</v>
      </c>
      <c r="B176">
        <v>-71.765259</v>
      </c>
      <c r="C176">
        <v>-65.588836999999998</v>
      </c>
      <c r="E176">
        <v>24162083333.333</v>
      </c>
      <c r="F176">
        <v>-88.004440000000002</v>
      </c>
      <c r="G176">
        <v>-81.836342000000002</v>
      </c>
    </row>
    <row r="177" spans="1:7" x14ac:dyDescent="0.25">
      <c r="A177">
        <v>25217944444.444</v>
      </c>
      <c r="B177">
        <v>-66.720505000000003</v>
      </c>
      <c r="C177">
        <v>-61.125689999999999</v>
      </c>
      <c r="E177">
        <v>25217944444.444</v>
      </c>
      <c r="F177">
        <v>-68.660499999999999</v>
      </c>
      <c r="G177">
        <v>-62.419556</v>
      </c>
    </row>
    <row r="178" spans="1:7" x14ac:dyDescent="0.25">
      <c r="A178">
        <v>26273805555.556</v>
      </c>
      <c r="B178">
        <v>-85.210442</v>
      </c>
      <c r="C178">
        <v>-79.515938000000006</v>
      </c>
      <c r="E178">
        <v>26273805555.556</v>
      </c>
      <c r="F178">
        <v>-91.677184999999994</v>
      </c>
      <c r="G178">
        <v>-85.015358000000006</v>
      </c>
    </row>
    <row r="179" spans="1:7" x14ac:dyDescent="0.25">
      <c r="A179">
        <v>27329666666.667</v>
      </c>
      <c r="B179">
        <v>-69.158469999999994</v>
      </c>
      <c r="C179">
        <v>-63.627009999999999</v>
      </c>
      <c r="E179">
        <v>27329666666.667</v>
      </c>
      <c r="F179">
        <v>-68.823807000000002</v>
      </c>
      <c r="G179">
        <v>-61.746639000000002</v>
      </c>
    </row>
    <row r="180" spans="1:7" x14ac:dyDescent="0.25">
      <c r="A180">
        <v>28385527777.778</v>
      </c>
      <c r="B180">
        <v>-65.416900999999996</v>
      </c>
      <c r="C180">
        <v>-59.641272999999998</v>
      </c>
      <c r="E180">
        <v>28385527777.778</v>
      </c>
      <c r="F180">
        <v>-78.422980999999993</v>
      </c>
      <c r="G180">
        <v>-70.772880999999998</v>
      </c>
    </row>
    <row r="181" spans="1:7" x14ac:dyDescent="0.25">
      <c r="A181">
        <v>29441388888.889</v>
      </c>
      <c r="B181">
        <v>-76.628524999999996</v>
      </c>
      <c r="C181">
        <v>-70.669640000000001</v>
      </c>
      <c r="E181">
        <v>29441388888.889</v>
      </c>
      <c r="F181">
        <v>-75.418610000000001</v>
      </c>
      <c r="G181">
        <v>-67.947768999999994</v>
      </c>
    </row>
    <row r="182" spans="1:7" x14ac:dyDescent="0.25">
      <c r="A182">
        <v>30497250000</v>
      </c>
      <c r="B182">
        <v>-75.624313000000001</v>
      </c>
      <c r="C182">
        <v>-67.428946999999994</v>
      </c>
      <c r="E182">
        <v>30497250000</v>
      </c>
      <c r="F182">
        <v>-69.890738999999996</v>
      </c>
      <c r="G182">
        <v>-60.079394999999998</v>
      </c>
    </row>
    <row r="183" spans="1:7" x14ac:dyDescent="0.25">
      <c r="A183">
        <v>31553111111.111</v>
      </c>
      <c r="B183">
        <v>-70.176558999999997</v>
      </c>
      <c r="C183">
        <v>-62.678992999999998</v>
      </c>
      <c r="E183">
        <v>31553111111.111</v>
      </c>
      <c r="F183">
        <v>-71.209159999999997</v>
      </c>
      <c r="G183">
        <v>-62.010178000000003</v>
      </c>
    </row>
    <row r="184" spans="1:7" x14ac:dyDescent="0.25">
      <c r="A184">
        <v>32608972222.222</v>
      </c>
      <c r="B184">
        <v>-80.819427000000005</v>
      </c>
      <c r="C184">
        <v>-73.755889999999994</v>
      </c>
      <c r="E184">
        <v>32608972222.222</v>
      </c>
      <c r="F184">
        <v>-75.711455999999998</v>
      </c>
      <c r="G184">
        <v>-67.328552000000002</v>
      </c>
    </row>
    <row r="185" spans="1:7" x14ac:dyDescent="0.25">
      <c r="A185">
        <v>33664833333.333</v>
      </c>
      <c r="B185">
        <v>-71.672912999999994</v>
      </c>
      <c r="C185">
        <v>-64.583015000000003</v>
      </c>
      <c r="E185">
        <v>33664833333.333</v>
      </c>
      <c r="F185">
        <v>-80.420501999999999</v>
      </c>
      <c r="G185">
        <v>-72.393722999999994</v>
      </c>
    </row>
    <row r="186" spans="1:7" x14ac:dyDescent="0.25">
      <c r="A186">
        <v>34720694444.444</v>
      </c>
      <c r="B186">
        <v>-68.43956</v>
      </c>
      <c r="C186">
        <v>-59.952804999999998</v>
      </c>
      <c r="E186">
        <v>34720694444.444</v>
      </c>
      <c r="F186">
        <v>-77.162552000000005</v>
      </c>
      <c r="G186">
        <v>-68.290176000000002</v>
      </c>
    </row>
    <row r="187" spans="1:7" x14ac:dyDescent="0.25">
      <c r="A187">
        <v>35776555555.556</v>
      </c>
      <c r="B187">
        <v>-70.554871000000006</v>
      </c>
      <c r="C187">
        <v>-62.113213000000002</v>
      </c>
      <c r="E187">
        <v>35776555555.556</v>
      </c>
      <c r="F187">
        <v>-78.546065999999996</v>
      </c>
      <c r="G187">
        <v>-70.179931999999994</v>
      </c>
    </row>
    <row r="188" spans="1:7" x14ac:dyDescent="0.25">
      <c r="A188">
        <v>36832416666.667</v>
      </c>
      <c r="B188">
        <v>-79.963593000000003</v>
      </c>
      <c r="C188">
        <v>-72.103485000000006</v>
      </c>
      <c r="E188">
        <v>36832416666.667</v>
      </c>
      <c r="F188">
        <v>-82.780167000000006</v>
      </c>
      <c r="G188">
        <v>-74.028557000000006</v>
      </c>
    </row>
    <row r="189" spans="1:7" x14ac:dyDescent="0.25">
      <c r="A189">
        <v>37888277777.778</v>
      </c>
      <c r="B189">
        <v>-79.458527000000004</v>
      </c>
      <c r="C189">
        <v>-72.113456999999997</v>
      </c>
      <c r="E189">
        <v>37888277777.778</v>
      </c>
      <c r="F189">
        <v>-84.816604999999996</v>
      </c>
      <c r="G189">
        <v>-76.191543999999993</v>
      </c>
    </row>
    <row r="190" spans="1:7" x14ac:dyDescent="0.25">
      <c r="A190">
        <v>38944138888.889</v>
      </c>
      <c r="B190">
        <v>-79.135315000000006</v>
      </c>
      <c r="C190">
        <v>-71.232269000000002</v>
      </c>
      <c r="E190">
        <v>38944138888.889</v>
      </c>
      <c r="F190">
        <v>-76.997223000000005</v>
      </c>
      <c r="G190">
        <v>-67.680840000000003</v>
      </c>
    </row>
    <row r="191" spans="1:7" x14ac:dyDescent="0.25">
      <c r="A191">
        <v>40000000000</v>
      </c>
      <c r="B191">
        <v>-82.982674000000003</v>
      </c>
      <c r="C191">
        <v>-75.929939000000005</v>
      </c>
      <c r="E191">
        <v>40000000000</v>
      </c>
      <c r="F191">
        <v>-86.348122000000004</v>
      </c>
      <c r="G191">
        <v>-76.687079999999995</v>
      </c>
    </row>
    <row r="192" spans="1:7" x14ac:dyDescent="0.25">
      <c r="A192" t="s">
        <v>4</v>
      </c>
      <c r="E192" t="s">
        <v>4</v>
      </c>
    </row>
    <row r="195" spans="1:7" x14ac:dyDescent="0.25">
      <c r="A195" t="s">
        <v>95</v>
      </c>
      <c r="E195" t="s">
        <v>95</v>
      </c>
    </row>
    <row r="196" spans="1:7" x14ac:dyDescent="0.25">
      <c r="A196" t="s">
        <v>1</v>
      </c>
      <c r="B196" t="s">
        <v>96</v>
      </c>
      <c r="C196" t="s">
        <v>97</v>
      </c>
      <c r="E196" t="s">
        <v>1</v>
      </c>
      <c r="F196" t="s">
        <v>96</v>
      </c>
      <c r="G196" t="s">
        <v>97</v>
      </c>
    </row>
    <row r="197" spans="1:7" x14ac:dyDescent="0.25">
      <c r="A197">
        <v>29954500000</v>
      </c>
      <c r="B197">
        <v>-45.635094000000002</v>
      </c>
      <c r="C197">
        <v>4.8193244999999996</v>
      </c>
      <c r="E197">
        <v>29954500000</v>
      </c>
      <c r="F197">
        <v>-51.459862000000001</v>
      </c>
      <c r="G197">
        <v>-24.63381</v>
      </c>
    </row>
    <row r="198" spans="1:7" x14ac:dyDescent="0.25">
      <c r="A198">
        <v>30512583333.333</v>
      </c>
      <c r="B198">
        <v>-51.484737000000003</v>
      </c>
      <c r="C198">
        <v>-30.932306000000001</v>
      </c>
      <c r="E198">
        <v>30512583333.333</v>
      </c>
      <c r="F198">
        <v>-50.477127000000003</v>
      </c>
      <c r="G198">
        <v>-33.699368</v>
      </c>
    </row>
    <row r="199" spans="1:7" x14ac:dyDescent="0.25">
      <c r="A199">
        <v>31070666666.667</v>
      </c>
      <c r="B199">
        <v>-52.052261000000001</v>
      </c>
      <c r="C199">
        <v>-43.143059000000001</v>
      </c>
      <c r="E199">
        <v>31070666666.667</v>
      </c>
      <c r="F199">
        <v>-51.634357000000001</v>
      </c>
      <c r="G199">
        <v>-42.771918999999997</v>
      </c>
    </row>
    <row r="200" spans="1:7" x14ac:dyDescent="0.25">
      <c r="A200">
        <v>31628750000</v>
      </c>
      <c r="B200">
        <v>-50.456752999999999</v>
      </c>
      <c r="C200">
        <v>-44.280327</v>
      </c>
      <c r="E200">
        <v>31628750000</v>
      </c>
      <c r="F200">
        <v>-53.112724</v>
      </c>
      <c r="G200">
        <v>-46.944626</v>
      </c>
    </row>
    <row r="201" spans="1:7" x14ac:dyDescent="0.25">
      <c r="A201">
        <v>32186833333.333</v>
      </c>
      <c r="B201">
        <v>-49.059662000000003</v>
      </c>
      <c r="C201">
        <v>-43.464848000000003</v>
      </c>
      <c r="E201">
        <v>32186833333.333</v>
      </c>
      <c r="F201">
        <v>-52.664512999999999</v>
      </c>
      <c r="G201">
        <v>-46.423569000000001</v>
      </c>
    </row>
    <row r="202" spans="1:7" x14ac:dyDescent="0.25">
      <c r="A202">
        <v>32744916666.667</v>
      </c>
      <c r="B202">
        <v>-50.938709000000003</v>
      </c>
      <c r="C202">
        <v>-45.244202000000001</v>
      </c>
      <c r="E202">
        <v>32744916666.667</v>
      </c>
      <c r="F202">
        <v>-54.559933000000001</v>
      </c>
      <c r="G202">
        <v>-47.898108999999998</v>
      </c>
    </row>
    <row r="203" spans="1:7" x14ac:dyDescent="0.25">
      <c r="A203">
        <v>33303000000</v>
      </c>
      <c r="B203">
        <v>-52.793075999999999</v>
      </c>
      <c r="C203">
        <v>-47.261612</v>
      </c>
      <c r="E203">
        <v>33303000000</v>
      </c>
      <c r="F203">
        <v>-58.275578000000003</v>
      </c>
      <c r="G203">
        <v>-51.198410000000003</v>
      </c>
    </row>
    <row r="204" spans="1:7" x14ac:dyDescent="0.25">
      <c r="A204">
        <v>33861083333.333</v>
      </c>
      <c r="B204">
        <v>-56.946998999999998</v>
      </c>
      <c r="C204">
        <v>-51.171371000000001</v>
      </c>
      <c r="E204">
        <v>33861083333.333</v>
      </c>
      <c r="F204">
        <v>-61.681877</v>
      </c>
      <c r="G204">
        <v>-54.031776000000001</v>
      </c>
    </row>
    <row r="205" spans="1:7" x14ac:dyDescent="0.25">
      <c r="A205">
        <v>34419166666.667</v>
      </c>
      <c r="B205">
        <v>-60.721705999999998</v>
      </c>
      <c r="C205">
        <v>-54.762824999999999</v>
      </c>
      <c r="E205">
        <v>34419166666.667</v>
      </c>
      <c r="F205">
        <v>-62.649445</v>
      </c>
      <c r="G205">
        <v>-55.178604</v>
      </c>
    </row>
    <row r="206" spans="1:7" x14ac:dyDescent="0.25">
      <c r="A206">
        <v>34977250000</v>
      </c>
      <c r="B206">
        <v>-66.459868999999998</v>
      </c>
      <c r="C206">
        <v>-58.264499999999998</v>
      </c>
      <c r="E206">
        <v>34977250000</v>
      </c>
      <c r="F206">
        <v>-63.023071000000002</v>
      </c>
      <c r="G206">
        <v>-53.211722999999999</v>
      </c>
    </row>
    <row r="207" spans="1:7" x14ac:dyDescent="0.25">
      <c r="A207">
        <v>35535333333.333</v>
      </c>
      <c r="B207">
        <v>-75.469284000000002</v>
      </c>
      <c r="C207">
        <v>-67.971717999999996</v>
      </c>
      <c r="E207">
        <v>35535333333.333</v>
      </c>
      <c r="F207">
        <v>-68.244484</v>
      </c>
      <c r="G207">
        <v>-59.045498000000002</v>
      </c>
    </row>
    <row r="208" spans="1:7" x14ac:dyDescent="0.25">
      <c r="A208">
        <v>36093416666.667</v>
      </c>
      <c r="B208">
        <v>-57.431865999999999</v>
      </c>
      <c r="C208">
        <v>-50.368332000000002</v>
      </c>
      <c r="E208">
        <v>36093416666.667</v>
      </c>
      <c r="F208">
        <v>-69.124153000000007</v>
      </c>
      <c r="G208">
        <v>-60.741244999999999</v>
      </c>
    </row>
    <row r="209" spans="1:7" x14ac:dyDescent="0.25">
      <c r="A209">
        <v>36651500000</v>
      </c>
      <c r="B209">
        <v>-56.353558</v>
      </c>
      <c r="C209">
        <v>-49.263663999999999</v>
      </c>
      <c r="E209">
        <v>36651500000</v>
      </c>
      <c r="F209">
        <v>-70.788353000000001</v>
      </c>
      <c r="G209">
        <v>-62.761566000000002</v>
      </c>
    </row>
    <row r="210" spans="1:7" x14ac:dyDescent="0.25">
      <c r="A210">
        <v>37209583333.333</v>
      </c>
      <c r="B210">
        <v>-55.386208000000003</v>
      </c>
      <c r="C210">
        <v>-46.899448</v>
      </c>
      <c r="E210">
        <v>37209583333.333</v>
      </c>
      <c r="F210">
        <v>-67.115371999999994</v>
      </c>
      <c r="G210">
        <v>-58.243003999999999</v>
      </c>
    </row>
    <row r="211" spans="1:7" x14ac:dyDescent="0.25">
      <c r="A211">
        <v>37767666666.667</v>
      </c>
      <c r="B211">
        <v>-55.721232999999998</v>
      </c>
      <c r="C211">
        <v>-47.279572000000002</v>
      </c>
      <c r="E211">
        <v>37767666666.667</v>
      </c>
      <c r="F211">
        <v>-66.969909999999999</v>
      </c>
      <c r="G211">
        <v>-58.603771000000002</v>
      </c>
    </row>
    <row r="212" spans="1:7" x14ac:dyDescent="0.25">
      <c r="A212">
        <v>38325750000</v>
      </c>
      <c r="B212">
        <v>-56.387981000000003</v>
      </c>
      <c r="C212">
        <v>-48.527873999999997</v>
      </c>
      <c r="E212">
        <v>38325750000</v>
      </c>
      <c r="F212">
        <v>-70.345511999999999</v>
      </c>
      <c r="G212">
        <v>-61.593905999999997</v>
      </c>
    </row>
    <row r="213" spans="1:7" x14ac:dyDescent="0.25">
      <c r="A213">
        <v>38883833333.333</v>
      </c>
      <c r="B213">
        <v>-56.969616000000002</v>
      </c>
      <c r="C213">
        <v>-49.624549999999999</v>
      </c>
      <c r="E213">
        <v>38883833333.333</v>
      </c>
      <c r="F213">
        <v>-72.018707000000006</v>
      </c>
      <c r="G213">
        <v>-63.393639</v>
      </c>
    </row>
    <row r="214" spans="1:7" x14ac:dyDescent="0.25">
      <c r="A214">
        <v>39441916666.667</v>
      </c>
      <c r="B214">
        <v>-66.244331000000003</v>
      </c>
      <c r="C214">
        <v>-58.341285999999997</v>
      </c>
      <c r="E214">
        <v>39441916666.667</v>
      </c>
      <c r="F214">
        <v>-72.392753999999996</v>
      </c>
      <c r="G214">
        <v>-63.076366</v>
      </c>
    </row>
    <row r="215" spans="1:7" x14ac:dyDescent="0.25">
      <c r="A215">
        <v>40000000000</v>
      </c>
      <c r="B215">
        <v>-68.804665</v>
      </c>
      <c r="C215">
        <v>-61.751925999999997</v>
      </c>
      <c r="E215">
        <v>40000000000</v>
      </c>
      <c r="F215">
        <v>-70.769226000000003</v>
      </c>
      <c r="G215">
        <v>-61.108189000000003</v>
      </c>
    </row>
    <row r="216" spans="1:7" x14ac:dyDescent="0.25">
      <c r="A216" t="s">
        <v>4</v>
      </c>
      <c r="E216" t="s">
        <v>4</v>
      </c>
    </row>
    <row r="219" spans="1:7" x14ac:dyDescent="0.25">
      <c r="A219" t="s">
        <v>98</v>
      </c>
      <c r="E219" t="s">
        <v>98</v>
      </c>
    </row>
    <row r="220" spans="1:7" x14ac:dyDescent="0.25">
      <c r="A220" t="s">
        <v>1</v>
      </c>
      <c r="B220" t="s">
        <v>99</v>
      </c>
      <c r="C220" t="s">
        <v>100</v>
      </c>
      <c r="E220" t="s">
        <v>1</v>
      </c>
      <c r="F220" t="s">
        <v>99</v>
      </c>
      <c r="G220" t="s">
        <v>100</v>
      </c>
    </row>
    <row r="221" spans="1:7" x14ac:dyDescent="0.25">
      <c r="A221">
        <v>12000000000</v>
      </c>
      <c r="B221">
        <v>-71.571083000000002</v>
      </c>
      <c r="C221">
        <v>-21.116662999999999</v>
      </c>
      <c r="E221">
        <v>12000000000</v>
      </c>
      <c r="F221">
        <v>-90.270874000000006</v>
      </c>
      <c r="G221">
        <v>-63.444823999999997</v>
      </c>
    </row>
    <row r="222" spans="1:7" x14ac:dyDescent="0.25">
      <c r="A222">
        <v>12055759259.259001</v>
      </c>
      <c r="B222">
        <v>-72.179237000000001</v>
      </c>
      <c r="C222">
        <v>-51.626807999999997</v>
      </c>
      <c r="E222">
        <v>12055759259.259001</v>
      </c>
      <c r="F222">
        <v>-89.698891000000003</v>
      </c>
      <c r="G222">
        <v>-72.921135000000007</v>
      </c>
    </row>
    <row r="223" spans="1:7" x14ac:dyDescent="0.25">
      <c r="A223">
        <v>12111518518.518999</v>
      </c>
      <c r="B223">
        <v>-71.489624000000006</v>
      </c>
      <c r="C223">
        <v>-62.580418000000002</v>
      </c>
      <c r="E223">
        <v>12111518518.518999</v>
      </c>
      <c r="F223">
        <v>-87.064025999999998</v>
      </c>
      <c r="G223">
        <v>-78.201590999999993</v>
      </c>
    </row>
    <row r="224" spans="1:7" x14ac:dyDescent="0.25">
      <c r="A224">
        <v>12167277777.778</v>
      </c>
      <c r="B224">
        <v>-72.739784</v>
      </c>
      <c r="C224">
        <v>-66.563361999999998</v>
      </c>
      <c r="E224">
        <v>12167277777.778</v>
      </c>
      <c r="F224">
        <v>-86.728531000000004</v>
      </c>
      <c r="G224">
        <v>-80.560432000000006</v>
      </c>
    </row>
    <row r="225" spans="1:7" x14ac:dyDescent="0.25">
      <c r="A225">
        <v>12223037037.037001</v>
      </c>
      <c r="B225">
        <v>-72.042168000000004</v>
      </c>
      <c r="C225">
        <v>-66.447356999999997</v>
      </c>
      <c r="E225">
        <v>12223037037.037001</v>
      </c>
      <c r="F225">
        <v>-88.242844000000005</v>
      </c>
      <c r="G225">
        <v>-82.001891999999998</v>
      </c>
    </row>
    <row r="226" spans="1:7" x14ac:dyDescent="0.25">
      <c r="A226">
        <v>12278796296.296</v>
      </c>
      <c r="B226">
        <v>-72.163962999999995</v>
      </c>
      <c r="C226">
        <v>-66.469459999999998</v>
      </c>
      <c r="E226">
        <v>12278796296.296</v>
      </c>
      <c r="F226">
        <v>-84.347121999999999</v>
      </c>
      <c r="G226">
        <v>-77.685303000000005</v>
      </c>
    </row>
    <row r="227" spans="1:7" x14ac:dyDescent="0.25">
      <c r="A227">
        <v>12334555555.556</v>
      </c>
      <c r="B227">
        <v>-70.460464000000002</v>
      </c>
      <c r="C227">
        <v>-64.929001</v>
      </c>
      <c r="E227">
        <v>12334555555.556</v>
      </c>
      <c r="F227">
        <v>-84.439903000000001</v>
      </c>
      <c r="G227">
        <v>-77.362731999999994</v>
      </c>
    </row>
    <row r="228" spans="1:7" x14ac:dyDescent="0.25">
      <c r="A228">
        <v>12390314814.815001</v>
      </c>
      <c r="B228">
        <v>-70.432486999999995</v>
      </c>
      <c r="C228">
        <v>-64.656859999999995</v>
      </c>
      <c r="E228">
        <v>12390314814.815001</v>
      </c>
      <c r="F228">
        <v>-79.479927000000004</v>
      </c>
      <c r="G228">
        <v>-71.829825999999997</v>
      </c>
    </row>
    <row r="229" spans="1:7" x14ac:dyDescent="0.25">
      <c r="A229">
        <v>12446074074.073999</v>
      </c>
      <c r="B229">
        <v>-71.382683</v>
      </c>
      <c r="C229">
        <v>-65.423798000000005</v>
      </c>
      <c r="E229">
        <v>12446074074.073999</v>
      </c>
      <c r="F229">
        <v>-80.235709999999997</v>
      </c>
      <c r="G229">
        <v>-72.764870000000002</v>
      </c>
    </row>
    <row r="230" spans="1:7" x14ac:dyDescent="0.25">
      <c r="A230">
        <v>12501833333.333</v>
      </c>
      <c r="B230">
        <v>-70.217674000000002</v>
      </c>
      <c r="C230">
        <v>-62.022308000000002</v>
      </c>
      <c r="E230">
        <v>12501833333.333</v>
      </c>
      <c r="F230">
        <v>-78.449837000000002</v>
      </c>
      <c r="G230">
        <v>-68.638489000000007</v>
      </c>
    </row>
    <row r="231" spans="1:7" x14ac:dyDescent="0.25">
      <c r="A231">
        <v>12557592592.593</v>
      </c>
      <c r="B231">
        <v>-71.473495</v>
      </c>
      <c r="C231">
        <v>-63.975924999999997</v>
      </c>
      <c r="E231">
        <v>12557592592.593</v>
      </c>
      <c r="F231">
        <v>-80.263092</v>
      </c>
      <c r="G231">
        <v>-71.064109999999999</v>
      </c>
    </row>
    <row r="232" spans="1:7" x14ac:dyDescent="0.25">
      <c r="A232">
        <v>12613351851.851999</v>
      </c>
      <c r="B232">
        <v>-71.340964999999997</v>
      </c>
      <c r="C232">
        <v>-64.277428</v>
      </c>
      <c r="E232">
        <v>12613351851.851999</v>
      </c>
      <c r="F232">
        <v>-79.403198000000003</v>
      </c>
      <c r="G232">
        <v>-71.020294000000007</v>
      </c>
    </row>
    <row r="233" spans="1:7" x14ac:dyDescent="0.25">
      <c r="A233">
        <v>12669111111.111</v>
      </c>
      <c r="B233">
        <v>-71.329155</v>
      </c>
      <c r="C233">
        <v>-64.239265000000003</v>
      </c>
      <c r="E233">
        <v>12669111111.111</v>
      </c>
      <c r="F233">
        <v>-78.366057999999995</v>
      </c>
      <c r="G233">
        <v>-70.339271999999994</v>
      </c>
    </row>
    <row r="234" spans="1:7" x14ac:dyDescent="0.25">
      <c r="A234">
        <v>12724870370.370001</v>
      </c>
      <c r="B234">
        <v>-70.267028999999994</v>
      </c>
      <c r="C234">
        <v>-61.780265999999997</v>
      </c>
      <c r="E234">
        <v>12724870370.370001</v>
      </c>
      <c r="F234">
        <v>-76.985573000000002</v>
      </c>
      <c r="G234">
        <v>-68.113197</v>
      </c>
    </row>
    <row r="235" spans="1:7" x14ac:dyDescent="0.25">
      <c r="A235">
        <v>12780629629.629999</v>
      </c>
      <c r="B235">
        <v>-69.423027000000005</v>
      </c>
      <c r="C235">
        <v>-60.981364999999997</v>
      </c>
      <c r="E235">
        <v>12780629629.629999</v>
      </c>
      <c r="F235">
        <v>-75.418053</v>
      </c>
      <c r="G235">
        <v>-67.051918000000001</v>
      </c>
    </row>
    <row r="236" spans="1:7" x14ac:dyDescent="0.25">
      <c r="A236">
        <v>12836388888.889</v>
      </c>
      <c r="B236">
        <v>-68.677025</v>
      </c>
      <c r="C236">
        <v>-60.816916999999997</v>
      </c>
      <c r="E236">
        <v>12836388888.889</v>
      </c>
      <c r="F236">
        <v>-74.417961000000005</v>
      </c>
      <c r="G236">
        <v>-65.666359</v>
      </c>
    </row>
    <row r="237" spans="1:7" x14ac:dyDescent="0.25">
      <c r="A237">
        <v>12892148148.148001</v>
      </c>
      <c r="B237">
        <v>-68.957504</v>
      </c>
      <c r="C237">
        <v>-61.612434</v>
      </c>
      <c r="E237">
        <v>12892148148.148001</v>
      </c>
      <c r="F237">
        <v>-74.691901999999999</v>
      </c>
      <c r="G237">
        <v>-66.066833000000003</v>
      </c>
    </row>
    <row r="238" spans="1:7" x14ac:dyDescent="0.25">
      <c r="A238">
        <v>12947907407.407</v>
      </c>
      <c r="B238">
        <v>-67.526961999999997</v>
      </c>
      <c r="C238">
        <v>-59.623919999999998</v>
      </c>
      <c r="E238">
        <v>12947907407.407</v>
      </c>
      <c r="F238">
        <v>-73.440665999999993</v>
      </c>
      <c r="G238">
        <v>-64.124283000000005</v>
      </c>
    </row>
    <row r="239" spans="1:7" x14ac:dyDescent="0.25">
      <c r="A239">
        <v>13003666666.667</v>
      </c>
      <c r="B239">
        <v>-68.305396999999999</v>
      </c>
      <c r="C239">
        <v>-61.252662999999998</v>
      </c>
      <c r="E239">
        <v>13003666666.667</v>
      </c>
      <c r="F239">
        <v>-72.272400000000005</v>
      </c>
      <c r="G239">
        <v>-62.611362</v>
      </c>
    </row>
    <row r="240" spans="1:7" x14ac:dyDescent="0.25">
      <c r="A240" t="s">
        <v>4</v>
      </c>
      <c r="E240" t="s">
        <v>4</v>
      </c>
    </row>
    <row r="243" spans="1:7" x14ac:dyDescent="0.25">
      <c r="A243" t="s">
        <v>101</v>
      </c>
      <c r="E243" t="s">
        <v>101</v>
      </c>
    </row>
    <row r="244" spans="1:7" x14ac:dyDescent="0.25">
      <c r="A244" t="s">
        <v>1</v>
      </c>
      <c r="B244" t="s">
        <v>102</v>
      </c>
      <c r="C244" t="s">
        <v>103</v>
      </c>
      <c r="E244" t="s">
        <v>1</v>
      </c>
      <c r="F244" t="s">
        <v>102</v>
      </c>
      <c r="G244" t="s">
        <v>103</v>
      </c>
    </row>
    <row r="245" spans="1:7" x14ac:dyDescent="0.25">
      <c r="A245">
        <v>12000000000</v>
      </c>
      <c r="B245">
        <v>-102.79076000000001</v>
      </c>
      <c r="C245">
        <v>-52.336345999999999</v>
      </c>
      <c r="E245">
        <v>12000000000</v>
      </c>
      <c r="F245">
        <v>-99.254317999999998</v>
      </c>
      <c r="G245">
        <v>-72.428268000000003</v>
      </c>
    </row>
    <row r="246" spans="1:7" x14ac:dyDescent="0.25">
      <c r="A246">
        <v>12926129629.629999</v>
      </c>
      <c r="B246">
        <v>-89.861626000000001</v>
      </c>
      <c r="C246">
        <v>-69.309189000000003</v>
      </c>
      <c r="E246">
        <v>12926129629.629999</v>
      </c>
      <c r="F246">
        <v>-110.90210999999999</v>
      </c>
      <c r="G246">
        <v>-94.124358999999998</v>
      </c>
    </row>
    <row r="247" spans="1:7" x14ac:dyDescent="0.25">
      <c r="A247">
        <v>13852259259.259001</v>
      </c>
      <c r="B247">
        <v>-80.639221000000006</v>
      </c>
      <c r="C247">
        <v>-71.730018999999999</v>
      </c>
      <c r="E247">
        <v>13852259259.259001</v>
      </c>
      <c r="F247">
        <v>-80.378403000000006</v>
      </c>
      <c r="G247">
        <v>-71.515968000000001</v>
      </c>
    </row>
    <row r="248" spans="1:7" x14ac:dyDescent="0.25">
      <c r="A248">
        <v>14778388888.889</v>
      </c>
      <c r="B248">
        <v>-74.694137999999995</v>
      </c>
      <c r="C248">
        <v>-68.517714999999995</v>
      </c>
      <c r="E248">
        <v>14778388888.889</v>
      </c>
      <c r="F248">
        <v>-86.294044</v>
      </c>
      <c r="G248">
        <v>-80.125945999999999</v>
      </c>
    </row>
    <row r="249" spans="1:7" x14ac:dyDescent="0.25">
      <c r="A249">
        <v>15704518518.518999</v>
      </c>
      <c r="B249">
        <v>-86.462418</v>
      </c>
      <c r="C249">
        <v>-80.867598999999998</v>
      </c>
      <c r="E249">
        <v>15704518518.518999</v>
      </c>
      <c r="F249">
        <v>-73.839706000000007</v>
      </c>
      <c r="G249">
        <v>-67.598763000000005</v>
      </c>
    </row>
    <row r="250" spans="1:7" x14ac:dyDescent="0.25">
      <c r="A250">
        <v>16630648148.148001</v>
      </c>
      <c r="B250">
        <v>-80.809151</v>
      </c>
      <c r="C250">
        <v>-75.114638999999997</v>
      </c>
      <c r="E250">
        <v>16630648148.148001</v>
      </c>
      <c r="F250">
        <v>-73.856612999999996</v>
      </c>
      <c r="G250">
        <v>-67.194794000000002</v>
      </c>
    </row>
    <row r="251" spans="1:7" x14ac:dyDescent="0.25">
      <c r="A251">
        <v>17556777777.778</v>
      </c>
      <c r="B251">
        <v>-82.635513000000003</v>
      </c>
      <c r="C251">
        <v>-77.104056999999997</v>
      </c>
      <c r="E251">
        <v>17556777777.778</v>
      </c>
      <c r="F251">
        <v>-68.471474000000001</v>
      </c>
      <c r="G251">
        <v>-61.394309999999997</v>
      </c>
    </row>
    <row r="252" spans="1:7" x14ac:dyDescent="0.25">
      <c r="A252">
        <v>18482907407.407001</v>
      </c>
      <c r="B252">
        <v>-77.681472999999997</v>
      </c>
      <c r="C252">
        <v>-71.905845999999997</v>
      </c>
      <c r="E252">
        <v>18482907407.407001</v>
      </c>
      <c r="F252">
        <v>-83.111014999999995</v>
      </c>
      <c r="G252">
        <v>-75.460915</v>
      </c>
    </row>
    <row r="253" spans="1:7" x14ac:dyDescent="0.25">
      <c r="A253">
        <v>19409037037.036999</v>
      </c>
      <c r="B253">
        <v>-72.272743000000006</v>
      </c>
      <c r="C253">
        <v>-66.313857999999996</v>
      </c>
      <c r="E253">
        <v>19409037037.036999</v>
      </c>
      <c r="F253">
        <v>-84.777717999999993</v>
      </c>
      <c r="G253">
        <v>-77.306877</v>
      </c>
    </row>
    <row r="254" spans="1:7" x14ac:dyDescent="0.25">
      <c r="A254">
        <v>20335166666.667</v>
      </c>
      <c r="B254">
        <v>-75.803382999999997</v>
      </c>
      <c r="C254">
        <v>-67.608017000000004</v>
      </c>
      <c r="E254">
        <v>20335166666.667</v>
      </c>
      <c r="F254">
        <v>-80.575798000000006</v>
      </c>
      <c r="G254">
        <v>-70.764449999999997</v>
      </c>
    </row>
    <row r="255" spans="1:7" x14ac:dyDescent="0.25">
      <c r="A255">
        <v>21261296296.296001</v>
      </c>
      <c r="B255">
        <v>-85.025452000000001</v>
      </c>
      <c r="C255">
        <v>-77.527884999999998</v>
      </c>
      <c r="E255">
        <v>21261296296.296001</v>
      </c>
      <c r="F255">
        <v>-67.233306999999996</v>
      </c>
      <c r="G255">
        <v>-58.034317000000001</v>
      </c>
    </row>
    <row r="256" spans="1:7" x14ac:dyDescent="0.25">
      <c r="A256">
        <v>22187425925.925999</v>
      </c>
      <c r="B256">
        <v>-83.583595000000003</v>
      </c>
      <c r="C256">
        <v>-76.520065000000002</v>
      </c>
      <c r="E256">
        <v>22187425925.925999</v>
      </c>
      <c r="F256">
        <v>-83.992935000000003</v>
      </c>
      <c r="G256">
        <v>-75.610031000000006</v>
      </c>
    </row>
    <row r="257" spans="1:7" x14ac:dyDescent="0.25">
      <c r="A257">
        <v>23113555555.556</v>
      </c>
      <c r="B257">
        <v>-83.563102999999998</v>
      </c>
      <c r="C257">
        <v>-76.473213000000001</v>
      </c>
      <c r="E257">
        <v>23113555555.556</v>
      </c>
      <c r="F257">
        <v>-94.705269000000001</v>
      </c>
      <c r="G257">
        <v>-86.678489999999996</v>
      </c>
    </row>
    <row r="258" spans="1:7" x14ac:dyDescent="0.25">
      <c r="A258">
        <v>24039685185.185001</v>
      </c>
      <c r="B258">
        <v>-84.616485999999995</v>
      </c>
      <c r="C258">
        <v>-76.129729999999995</v>
      </c>
      <c r="E258">
        <v>24039685185.185001</v>
      </c>
      <c r="F258">
        <v>-87.182464999999993</v>
      </c>
      <c r="G258">
        <v>-78.310096999999999</v>
      </c>
    </row>
    <row r="259" spans="1:7" x14ac:dyDescent="0.25">
      <c r="A259">
        <v>24965814814.814999</v>
      </c>
      <c r="B259">
        <v>-81.414330000000007</v>
      </c>
      <c r="C259">
        <v>-72.972663999999995</v>
      </c>
      <c r="E259">
        <v>24965814814.814999</v>
      </c>
      <c r="F259">
        <v>-89.221512000000004</v>
      </c>
      <c r="G259">
        <v>-80.855377000000004</v>
      </c>
    </row>
    <row r="260" spans="1:7" x14ac:dyDescent="0.25">
      <c r="A260">
        <v>25891944444.444</v>
      </c>
      <c r="B260">
        <v>-93.857590000000002</v>
      </c>
      <c r="C260">
        <v>-85.997482000000005</v>
      </c>
      <c r="E260">
        <v>25891944444.444</v>
      </c>
      <c r="F260">
        <v>-87.200767999999997</v>
      </c>
      <c r="G260">
        <v>-78.449157999999997</v>
      </c>
    </row>
    <row r="261" spans="1:7" x14ac:dyDescent="0.25">
      <c r="A261">
        <v>26818074074.074001</v>
      </c>
      <c r="B261">
        <v>-77.560149999999993</v>
      </c>
      <c r="C261">
        <v>-70.21508</v>
      </c>
      <c r="E261">
        <v>26818074074.074001</v>
      </c>
      <c r="F261">
        <v>-76.776420999999999</v>
      </c>
      <c r="G261">
        <v>-68.151359999999997</v>
      </c>
    </row>
    <row r="262" spans="1:7" x14ac:dyDescent="0.25">
      <c r="A262">
        <v>27744203703.703999</v>
      </c>
      <c r="B262">
        <v>-71.938346999999993</v>
      </c>
      <c r="C262">
        <v>-64.035301000000004</v>
      </c>
      <c r="E262">
        <v>27744203703.703999</v>
      </c>
      <c r="F262">
        <v>-83.012710999999996</v>
      </c>
      <c r="G262">
        <v>-73.696326999999997</v>
      </c>
    </row>
    <row r="263" spans="1:7" x14ac:dyDescent="0.25">
      <c r="A263">
        <v>28670333333.333</v>
      </c>
      <c r="B263">
        <v>-75.560364000000007</v>
      </c>
      <c r="C263">
        <v>-68.507628999999994</v>
      </c>
      <c r="E263">
        <v>28670333333.333</v>
      </c>
      <c r="F263">
        <v>-84.458275</v>
      </c>
      <c r="G263">
        <v>-74.797234000000003</v>
      </c>
    </row>
    <row r="264" spans="1:7" x14ac:dyDescent="0.25">
      <c r="A264" t="s">
        <v>4</v>
      </c>
      <c r="E264" t="s">
        <v>4</v>
      </c>
    </row>
    <row r="267" spans="1:7" x14ac:dyDescent="0.25">
      <c r="A267" t="s">
        <v>104</v>
      </c>
      <c r="E267" t="s">
        <v>104</v>
      </c>
    </row>
    <row r="268" spans="1:7" x14ac:dyDescent="0.25">
      <c r="A268" t="s">
        <v>1</v>
      </c>
      <c r="B268" t="s">
        <v>105</v>
      </c>
      <c r="C268" t="s">
        <v>106</v>
      </c>
      <c r="E268" t="s">
        <v>1</v>
      </c>
      <c r="F268" t="s">
        <v>105</v>
      </c>
      <c r="G268" t="s">
        <v>106</v>
      </c>
    </row>
    <row r="269" spans="1:7" x14ac:dyDescent="0.25">
      <c r="A269">
        <v>14003666666.667</v>
      </c>
      <c r="B269">
        <v>-53.658538999999998</v>
      </c>
      <c r="C269">
        <v>-3.2041211000000001</v>
      </c>
      <c r="E269">
        <v>14003666666.667</v>
      </c>
      <c r="F269">
        <v>-69.848770000000002</v>
      </c>
      <c r="G269">
        <v>-43.02272</v>
      </c>
    </row>
    <row r="270" spans="1:7" x14ac:dyDescent="0.25">
      <c r="A270">
        <v>15447907407.407</v>
      </c>
      <c r="B270">
        <v>-46.785117999999997</v>
      </c>
      <c r="C270">
        <v>-26.232685</v>
      </c>
      <c r="E270">
        <v>15447907407.407</v>
      </c>
      <c r="F270">
        <v>-60.433407000000003</v>
      </c>
      <c r="G270">
        <v>-43.655647000000002</v>
      </c>
    </row>
    <row r="271" spans="1:7" x14ac:dyDescent="0.25">
      <c r="A271">
        <v>16892148148.148001</v>
      </c>
      <c r="B271">
        <v>-49.922351999999997</v>
      </c>
      <c r="C271">
        <v>-41.013145000000002</v>
      </c>
      <c r="E271">
        <v>16892148148.148001</v>
      </c>
      <c r="F271">
        <v>-64.718170000000001</v>
      </c>
      <c r="G271">
        <v>-55.855736</v>
      </c>
    </row>
    <row r="272" spans="1:7" x14ac:dyDescent="0.25">
      <c r="A272">
        <v>18336388888.889</v>
      </c>
      <c r="B272">
        <v>-52.416584</v>
      </c>
      <c r="C272">
        <v>-46.240161999999998</v>
      </c>
      <c r="E272">
        <v>18336388888.889</v>
      </c>
      <c r="F272">
        <v>-55.717705000000002</v>
      </c>
      <c r="G272">
        <v>-49.549605999999997</v>
      </c>
    </row>
    <row r="273" spans="1:7" x14ac:dyDescent="0.25">
      <c r="A273">
        <v>19780629629.630001</v>
      </c>
      <c r="B273">
        <v>-51.519444</v>
      </c>
      <c r="C273">
        <v>-45.924629000000003</v>
      </c>
      <c r="E273">
        <v>19780629629.630001</v>
      </c>
      <c r="F273">
        <v>-52.866714000000002</v>
      </c>
      <c r="G273">
        <v>-46.625767000000003</v>
      </c>
    </row>
    <row r="274" spans="1:7" x14ac:dyDescent="0.25">
      <c r="A274">
        <v>21224870370.369999</v>
      </c>
      <c r="B274">
        <v>-44.334010999999997</v>
      </c>
      <c r="C274">
        <v>-38.639502999999998</v>
      </c>
      <c r="E274">
        <v>21224870370.369999</v>
      </c>
      <c r="F274">
        <v>-55.313231999999999</v>
      </c>
      <c r="G274">
        <v>-48.651409000000001</v>
      </c>
    </row>
    <row r="275" spans="1:7" x14ac:dyDescent="0.25">
      <c r="A275">
        <v>22669111111.111</v>
      </c>
      <c r="B275">
        <v>-52.307212999999997</v>
      </c>
      <c r="C275">
        <v>-46.775753000000002</v>
      </c>
      <c r="E275">
        <v>22669111111.111</v>
      </c>
      <c r="F275">
        <v>-60.710590000000003</v>
      </c>
      <c r="G275">
        <v>-53.633426999999998</v>
      </c>
    </row>
    <row r="276" spans="1:7" x14ac:dyDescent="0.25">
      <c r="A276">
        <v>24113351851.852001</v>
      </c>
      <c r="B276">
        <v>-53.454391000000001</v>
      </c>
      <c r="C276">
        <v>-47.678764000000001</v>
      </c>
      <c r="E276">
        <v>24113351851.852001</v>
      </c>
      <c r="F276">
        <v>-60.234352000000001</v>
      </c>
      <c r="G276">
        <v>-52.584251000000002</v>
      </c>
    </row>
    <row r="277" spans="1:7" x14ac:dyDescent="0.25">
      <c r="A277">
        <v>25557592592.592999</v>
      </c>
      <c r="B277">
        <v>-61.258125</v>
      </c>
      <c r="C277">
        <v>-55.299247999999999</v>
      </c>
      <c r="E277">
        <v>25557592592.592999</v>
      </c>
      <c r="F277">
        <v>-77.369384999999994</v>
      </c>
      <c r="G277">
        <v>-69.898544000000001</v>
      </c>
    </row>
    <row r="278" spans="1:7" x14ac:dyDescent="0.25">
      <c r="A278">
        <v>27001833333.333</v>
      </c>
      <c r="B278">
        <v>-53.509349999999998</v>
      </c>
      <c r="C278">
        <v>-45.313980000000001</v>
      </c>
      <c r="E278">
        <v>27001833333.333</v>
      </c>
      <c r="F278">
        <v>-70.146172000000007</v>
      </c>
      <c r="G278">
        <v>-60.334823999999998</v>
      </c>
    </row>
    <row r="279" spans="1:7" x14ac:dyDescent="0.25">
      <c r="A279">
        <v>28446074074.074001</v>
      </c>
      <c r="B279">
        <v>-60.950386000000002</v>
      </c>
      <c r="C279">
        <v>-53.452820000000003</v>
      </c>
      <c r="E279">
        <v>28446074074.074001</v>
      </c>
      <c r="F279">
        <v>-71.195296999999997</v>
      </c>
      <c r="G279">
        <v>-61.996315000000003</v>
      </c>
    </row>
    <row r="280" spans="1:7" x14ac:dyDescent="0.25">
      <c r="A280">
        <v>29890314814.814999</v>
      </c>
      <c r="B280">
        <v>-65.853522999999996</v>
      </c>
      <c r="C280">
        <v>-58.789985999999999</v>
      </c>
      <c r="E280">
        <v>29890314814.814999</v>
      </c>
      <c r="F280">
        <v>-67.770531000000005</v>
      </c>
      <c r="G280">
        <v>-59.387627000000002</v>
      </c>
    </row>
    <row r="281" spans="1:7" x14ac:dyDescent="0.25">
      <c r="A281">
        <v>31334555555.556</v>
      </c>
      <c r="B281">
        <v>-59.016829999999999</v>
      </c>
      <c r="C281">
        <v>-51.926937000000002</v>
      </c>
      <c r="E281">
        <v>31334555555.556</v>
      </c>
      <c r="F281">
        <v>-60.759655000000002</v>
      </c>
      <c r="G281">
        <v>-52.732872</v>
      </c>
    </row>
    <row r="282" spans="1:7" x14ac:dyDescent="0.25">
      <c r="A282">
        <v>32778796296.296001</v>
      </c>
      <c r="B282">
        <v>-66.354163999999997</v>
      </c>
      <c r="C282">
        <v>-57.867409000000002</v>
      </c>
      <c r="E282">
        <v>32778796296.296001</v>
      </c>
      <c r="F282">
        <v>-69.764381</v>
      </c>
      <c r="G282">
        <v>-60.892009999999999</v>
      </c>
    </row>
    <row r="283" spans="1:7" x14ac:dyDescent="0.25">
      <c r="A283">
        <v>34223037037.036999</v>
      </c>
      <c r="B283">
        <v>-68.123383000000004</v>
      </c>
      <c r="C283">
        <v>-59.681716999999999</v>
      </c>
      <c r="E283">
        <v>34223037037.036999</v>
      </c>
      <c r="F283">
        <v>-78.233542999999997</v>
      </c>
      <c r="G283">
        <v>-69.867401000000001</v>
      </c>
    </row>
    <row r="284" spans="1:7" x14ac:dyDescent="0.25">
      <c r="A284">
        <v>35667277777.778</v>
      </c>
      <c r="B284">
        <v>-63.211067</v>
      </c>
      <c r="C284">
        <v>-55.350960000000001</v>
      </c>
      <c r="E284">
        <v>35667277777.778</v>
      </c>
      <c r="F284">
        <v>-70.797545999999997</v>
      </c>
      <c r="G284">
        <v>-62.045940000000002</v>
      </c>
    </row>
    <row r="285" spans="1:7" x14ac:dyDescent="0.25">
      <c r="A285">
        <v>37111518518.518997</v>
      </c>
      <c r="B285">
        <v>-58.717677999999999</v>
      </c>
      <c r="C285">
        <v>-51.372608</v>
      </c>
      <c r="E285">
        <v>37111518518.518997</v>
      </c>
      <c r="F285">
        <v>-65.174034000000006</v>
      </c>
      <c r="G285">
        <v>-56.548965000000003</v>
      </c>
    </row>
    <row r="286" spans="1:7" x14ac:dyDescent="0.25">
      <c r="A286">
        <v>38555759259.259003</v>
      </c>
      <c r="B286">
        <v>-61.467514000000001</v>
      </c>
      <c r="C286">
        <v>-53.564472000000002</v>
      </c>
      <c r="E286">
        <v>38555759259.259003</v>
      </c>
      <c r="F286">
        <v>-69.482444999999998</v>
      </c>
      <c r="G286">
        <v>-60.166060999999999</v>
      </c>
    </row>
    <row r="287" spans="1:7" x14ac:dyDescent="0.25">
      <c r="A287">
        <v>40000000000</v>
      </c>
      <c r="B287">
        <v>-57.382240000000003</v>
      </c>
      <c r="C287">
        <v>-50.329506000000002</v>
      </c>
      <c r="E287">
        <v>40000000000</v>
      </c>
      <c r="F287">
        <v>-71.130081000000004</v>
      </c>
      <c r="G287">
        <v>-61.46904</v>
      </c>
    </row>
    <row r="288" spans="1:7" x14ac:dyDescent="0.25">
      <c r="A288" t="s">
        <v>4</v>
      </c>
      <c r="E288" t="s">
        <v>4</v>
      </c>
    </row>
    <row r="291" spans="1:7" x14ac:dyDescent="0.25">
      <c r="A291" t="s">
        <v>107</v>
      </c>
      <c r="E291" t="s">
        <v>107</v>
      </c>
    </row>
    <row r="292" spans="1:7" x14ac:dyDescent="0.25">
      <c r="A292" t="s">
        <v>1</v>
      </c>
      <c r="B292" t="s">
        <v>108</v>
      </c>
      <c r="C292" t="s">
        <v>109</v>
      </c>
      <c r="E292" t="s">
        <v>1</v>
      </c>
      <c r="F292" t="s">
        <v>108</v>
      </c>
      <c r="G292" t="s">
        <v>109</v>
      </c>
    </row>
    <row r="293" spans="1:7" x14ac:dyDescent="0.25">
      <c r="A293">
        <v>13996333333.333</v>
      </c>
      <c r="B293">
        <v>-80.016388000000006</v>
      </c>
      <c r="C293">
        <v>-29.561975</v>
      </c>
      <c r="E293">
        <v>13996333333.333</v>
      </c>
      <c r="F293">
        <v>-92.591353999999995</v>
      </c>
      <c r="G293">
        <v>-65.765304999999998</v>
      </c>
    </row>
    <row r="294" spans="1:7" x14ac:dyDescent="0.25">
      <c r="A294">
        <v>15440981481.481001</v>
      </c>
      <c r="B294">
        <v>-77.066879</v>
      </c>
      <c r="C294">
        <v>-56.514449999999997</v>
      </c>
      <c r="E294">
        <v>15440981481.481001</v>
      </c>
      <c r="F294">
        <v>-73.176192999999998</v>
      </c>
      <c r="G294">
        <v>-56.398434000000002</v>
      </c>
    </row>
    <row r="295" spans="1:7" x14ac:dyDescent="0.25">
      <c r="A295">
        <v>16885629629.629999</v>
      </c>
      <c r="B295">
        <v>-74.535561000000001</v>
      </c>
      <c r="C295">
        <v>-65.626357999999996</v>
      </c>
      <c r="E295">
        <v>16885629629.629999</v>
      </c>
      <c r="F295">
        <v>-72.962708000000006</v>
      </c>
      <c r="G295">
        <v>-64.100273000000001</v>
      </c>
    </row>
    <row r="296" spans="1:7" x14ac:dyDescent="0.25">
      <c r="A296">
        <v>18330277777.778</v>
      </c>
      <c r="B296">
        <v>-77.005920000000003</v>
      </c>
      <c r="C296">
        <v>-70.829498000000001</v>
      </c>
      <c r="E296">
        <v>18330277777.778</v>
      </c>
      <c r="F296">
        <v>-79.234015999999997</v>
      </c>
      <c r="G296">
        <v>-73.065917999999996</v>
      </c>
    </row>
    <row r="297" spans="1:7" x14ac:dyDescent="0.25">
      <c r="A297">
        <v>19774925925.925999</v>
      </c>
      <c r="B297">
        <v>-82.508269999999996</v>
      </c>
      <c r="C297">
        <v>-76.913460000000001</v>
      </c>
      <c r="E297">
        <v>19774925925.925999</v>
      </c>
      <c r="F297">
        <v>-77.477501000000004</v>
      </c>
      <c r="G297">
        <v>-71.236557000000005</v>
      </c>
    </row>
    <row r="298" spans="1:7" x14ac:dyDescent="0.25">
      <c r="A298">
        <v>21219574074.074001</v>
      </c>
      <c r="B298">
        <v>-73.800017999999994</v>
      </c>
      <c r="C298">
        <v>-68.105507000000003</v>
      </c>
      <c r="E298">
        <v>21219574074.074001</v>
      </c>
      <c r="F298">
        <v>-77.760741999999993</v>
      </c>
      <c r="G298">
        <v>-71.098922999999999</v>
      </c>
    </row>
    <row r="299" spans="1:7" x14ac:dyDescent="0.25">
      <c r="A299">
        <v>22664222222.222</v>
      </c>
      <c r="B299">
        <v>-71.872214999999997</v>
      </c>
      <c r="C299">
        <v>-66.340751999999995</v>
      </c>
      <c r="E299">
        <v>22664222222.222</v>
      </c>
      <c r="F299">
        <v>-81.209357999999995</v>
      </c>
      <c r="G299">
        <v>-74.132194999999996</v>
      </c>
    </row>
    <row r="300" spans="1:7" x14ac:dyDescent="0.25">
      <c r="A300">
        <v>24108870370.369999</v>
      </c>
      <c r="B300">
        <v>-72.649665999999996</v>
      </c>
      <c r="C300">
        <v>-66.874031000000002</v>
      </c>
      <c r="E300">
        <v>24108870370.369999</v>
      </c>
      <c r="F300">
        <v>-80.319687000000002</v>
      </c>
      <c r="G300">
        <v>-72.669585999999995</v>
      </c>
    </row>
    <row r="301" spans="1:7" x14ac:dyDescent="0.25">
      <c r="A301">
        <v>25553518518.519001</v>
      </c>
      <c r="B301">
        <v>-72.017746000000002</v>
      </c>
      <c r="C301">
        <v>-66.058868000000004</v>
      </c>
      <c r="E301">
        <v>25553518518.519001</v>
      </c>
      <c r="F301">
        <v>-88.971794000000003</v>
      </c>
      <c r="G301">
        <v>-81.500961000000004</v>
      </c>
    </row>
    <row r="302" spans="1:7" x14ac:dyDescent="0.25">
      <c r="A302">
        <v>26998166666.667</v>
      </c>
      <c r="B302">
        <v>-80.309792000000002</v>
      </c>
      <c r="C302">
        <v>-72.114425999999995</v>
      </c>
      <c r="E302">
        <v>26998166666.667</v>
      </c>
      <c r="F302">
        <v>-72.217681999999996</v>
      </c>
      <c r="G302">
        <v>-62.406337999999998</v>
      </c>
    </row>
    <row r="303" spans="1:7" x14ac:dyDescent="0.25">
      <c r="A303">
        <v>28442814814.814999</v>
      </c>
      <c r="B303">
        <v>-87.381973000000002</v>
      </c>
      <c r="C303">
        <v>-79.884406999999996</v>
      </c>
      <c r="E303">
        <v>28442814814.814999</v>
      </c>
      <c r="F303">
        <v>-81.523162999999997</v>
      </c>
      <c r="G303">
        <v>-72.324180999999996</v>
      </c>
    </row>
    <row r="304" spans="1:7" x14ac:dyDescent="0.25">
      <c r="A304">
        <v>29887462962.963001</v>
      </c>
      <c r="B304">
        <v>-85.316612000000006</v>
      </c>
      <c r="C304">
        <v>-78.253074999999995</v>
      </c>
      <c r="E304">
        <v>29887462962.963001</v>
      </c>
      <c r="F304">
        <v>-84.217239000000006</v>
      </c>
      <c r="G304">
        <v>-75.834343000000004</v>
      </c>
    </row>
    <row r="305" spans="1:7" x14ac:dyDescent="0.25">
      <c r="A305">
        <v>31332111111.111</v>
      </c>
      <c r="B305">
        <v>-77.052184999999994</v>
      </c>
      <c r="C305">
        <v>-69.962288000000001</v>
      </c>
      <c r="E305">
        <v>31332111111.111</v>
      </c>
      <c r="F305">
        <v>-90.207122999999996</v>
      </c>
      <c r="G305">
        <v>-82.180335999999997</v>
      </c>
    </row>
    <row r="306" spans="1:7" x14ac:dyDescent="0.25">
      <c r="A306">
        <v>32776759259.258999</v>
      </c>
      <c r="B306">
        <v>-88.374656999999999</v>
      </c>
      <c r="C306">
        <v>-79.887900999999999</v>
      </c>
      <c r="E306">
        <v>32776759259.258999</v>
      </c>
      <c r="F306">
        <v>-83.477340999999996</v>
      </c>
      <c r="G306">
        <v>-74.604973000000001</v>
      </c>
    </row>
    <row r="307" spans="1:7" x14ac:dyDescent="0.25">
      <c r="A307">
        <v>34221407407.407001</v>
      </c>
      <c r="B307">
        <v>-80.716057000000006</v>
      </c>
      <c r="C307">
        <v>-72.274390999999994</v>
      </c>
      <c r="E307">
        <v>34221407407.407001</v>
      </c>
      <c r="F307">
        <v>-90.155304000000001</v>
      </c>
      <c r="G307">
        <v>-81.789162000000005</v>
      </c>
    </row>
    <row r="308" spans="1:7" x14ac:dyDescent="0.25">
      <c r="A308">
        <v>35666055555.556</v>
      </c>
      <c r="B308">
        <v>-90.706406000000001</v>
      </c>
      <c r="C308">
        <v>-82.846298000000004</v>
      </c>
      <c r="E308">
        <v>35666055555.556</v>
      </c>
      <c r="F308">
        <v>-80.694327999999999</v>
      </c>
      <c r="G308">
        <v>-71.942718999999997</v>
      </c>
    </row>
    <row r="309" spans="1:7" x14ac:dyDescent="0.25">
      <c r="A309">
        <v>37110703703.704002</v>
      </c>
      <c r="B309">
        <v>-83.895911999999996</v>
      </c>
      <c r="C309">
        <v>-76.550842000000003</v>
      </c>
      <c r="E309">
        <v>37110703703.704002</v>
      </c>
      <c r="F309">
        <v>-83.747275999999999</v>
      </c>
      <c r="G309">
        <v>-75.122214999999997</v>
      </c>
    </row>
    <row r="310" spans="1:7" x14ac:dyDescent="0.25">
      <c r="A310">
        <v>38555351851.851997</v>
      </c>
      <c r="B310">
        <v>-78.291718000000003</v>
      </c>
      <c r="C310">
        <v>-70.388672</v>
      </c>
      <c r="E310">
        <v>38555351851.851997</v>
      </c>
      <c r="F310">
        <v>-83.310608000000002</v>
      </c>
      <c r="G310">
        <v>-73.994225</v>
      </c>
    </row>
    <row r="311" spans="1:7" x14ac:dyDescent="0.25">
      <c r="A311">
        <v>40000000000</v>
      </c>
      <c r="B311">
        <v>-79.526291000000001</v>
      </c>
      <c r="C311">
        <v>-72.473557</v>
      </c>
      <c r="E311">
        <v>40000000000</v>
      </c>
      <c r="F311">
        <v>-82.310897999999995</v>
      </c>
      <c r="G311">
        <v>-72.649863999999994</v>
      </c>
    </row>
    <row r="312" spans="1:7" x14ac:dyDescent="0.25">
      <c r="A312" t="s">
        <v>4</v>
      </c>
      <c r="E312" t="s">
        <v>4</v>
      </c>
    </row>
    <row r="315" spans="1:7" x14ac:dyDescent="0.25">
      <c r="A315" t="s">
        <v>110</v>
      </c>
      <c r="E315" t="s">
        <v>110</v>
      </c>
    </row>
    <row r="316" spans="1:7" x14ac:dyDescent="0.25">
      <c r="A316" t="s">
        <v>1</v>
      </c>
      <c r="B316" t="s">
        <v>111</v>
      </c>
      <c r="C316" t="s">
        <v>112</v>
      </c>
      <c r="E316" t="s">
        <v>1</v>
      </c>
      <c r="F316" t="s">
        <v>111</v>
      </c>
      <c r="G316" t="s">
        <v>112</v>
      </c>
    </row>
    <row r="317" spans="1:7" x14ac:dyDescent="0.25">
      <c r="A317">
        <v>18329666666.667</v>
      </c>
      <c r="B317">
        <v>-38.380916999999997</v>
      </c>
      <c r="C317">
        <v>12.073502</v>
      </c>
      <c r="E317">
        <v>18329666666.667</v>
      </c>
      <c r="F317">
        <v>-39.641700999999998</v>
      </c>
      <c r="G317">
        <v>-12.815651000000001</v>
      </c>
    </row>
    <row r="318" spans="1:7" x14ac:dyDescent="0.25">
      <c r="A318">
        <v>19533574074.074001</v>
      </c>
      <c r="B318">
        <v>-38.885674000000002</v>
      </c>
      <c r="C318">
        <v>-18.333241000000001</v>
      </c>
      <c r="E318">
        <v>19533574074.074001</v>
      </c>
      <c r="F318">
        <v>-41.168456999999997</v>
      </c>
      <c r="G318">
        <v>-24.390701</v>
      </c>
    </row>
    <row r="319" spans="1:7" x14ac:dyDescent="0.25">
      <c r="A319">
        <v>20737481481.480999</v>
      </c>
      <c r="B319">
        <v>-37.882584000000001</v>
      </c>
      <c r="C319">
        <v>-28.973379000000001</v>
      </c>
      <c r="E319">
        <v>20737481481.480999</v>
      </c>
      <c r="F319">
        <v>-47.666606999999999</v>
      </c>
      <c r="G319">
        <v>-38.804172999999999</v>
      </c>
    </row>
    <row r="320" spans="1:7" x14ac:dyDescent="0.25">
      <c r="A320">
        <v>21941388888.889</v>
      </c>
      <c r="B320">
        <v>-40.884171000000002</v>
      </c>
      <c r="C320">
        <v>-34.707748000000002</v>
      </c>
      <c r="E320">
        <v>21941388888.889</v>
      </c>
      <c r="F320">
        <v>-55.940249999999999</v>
      </c>
      <c r="G320">
        <v>-49.772151999999998</v>
      </c>
    </row>
    <row r="321" spans="1:7" x14ac:dyDescent="0.25">
      <c r="A321">
        <v>23145296296.296001</v>
      </c>
      <c r="B321">
        <v>-42.867958000000002</v>
      </c>
      <c r="C321">
        <v>-37.273139999999998</v>
      </c>
      <c r="E321">
        <v>23145296296.296001</v>
      </c>
      <c r="F321">
        <v>-58.037022</v>
      </c>
      <c r="G321">
        <v>-51.796078000000001</v>
      </c>
    </row>
    <row r="322" spans="1:7" x14ac:dyDescent="0.25">
      <c r="A322">
        <v>24349203703.703999</v>
      </c>
      <c r="B322">
        <v>-43.309002</v>
      </c>
      <c r="C322">
        <v>-37.614494000000001</v>
      </c>
      <c r="E322">
        <v>24349203703.703999</v>
      </c>
      <c r="F322">
        <v>-59.451157000000002</v>
      </c>
      <c r="G322">
        <v>-52.789332999999999</v>
      </c>
    </row>
    <row r="323" spans="1:7" x14ac:dyDescent="0.25">
      <c r="A323">
        <v>25553111111.111</v>
      </c>
      <c r="B323">
        <v>-51.423946000000001</v>
      </c>
      <c r="C323">
        <v>-45.892487000000003</v>
      </c>
      <c r="E323">
        <v>25553111111.111</v>
      </c>
      <c r="F323">
        <v>-58.877651</v>
      </c>
      <c r="G323">
        <v>-51.800483999999997</v>
      </c>
    </row>
    <row r="324" spans="1:7" x14ac:dyDescent="0.25">
      <c r="A324">
        <v>26757018518.519001</v>
      </c>
      <c r="B324">
        <v>-52.722133999999997</v>
      </c>
      <c r="C324">
        <v>-46.946506999999997</v>
      </c>
      <c r="E324">
        <v>26757018518.519001</v>
      </c>
      <c r="F324">
        <v>-58.330005999999997</v>
      </c>
      <c r="G324">
        <v>-50.679904999999998</v>
      </c>
    </row>
    <row r="325" spans="1:7" x14ac:dyDescent="0.25">
      <c r="A325">
        <v>27960925925.925999</v>
      </c>
      <c r="B325">
        <v>-56.563934000000003</v>
      </c>
      <c r="C325">
        <v>-50.605052999999998</v>
      </c>
      <c r="E325">
        <v>27960925925.925999</v>
      </c>
      <c r="F325">
        <v>-61.613639999999997</v>
      </c>
      <c r="G325">
        <v>-54.142803000000001</v>
      </c>
    </row>
    <row r="326" spans="1:7" x14ac:dyDescent="0.25">
      <c r="A326">
        <v>29164833333.333</v>
      </c>
      <c r="B326">
        <v>-49.141128999999999</v>
      </c>
      <c r="C326">
        <v>-40.945759000000002</v>
      </c>
      <c r="E326">
        <v>29164833333.333</v>
      </c>
      <c r="F326">
        <v>-61.426079000000001</v>
      </c>
      <c r="G326">
        <v>-51.614730999999999</v>
      </c>
    </row>
    <row r="327" spans="1:7" x14ac:dyDescent="0.25">
      <c r="A327">
        <v>30368740740.741001</v>
      </c>
      <c r="B327">
        <v>-59.090496000000002</v>
      </c>
      <c r="C327">
        <v>-51.592925999999999</v>
      </c>
      <c r="E327">
        <v>30368740740.741001</v>
      </c>
      <c r="F327">
        <v>-62.742812999999998</v>
      </c>
      <c r="G327">
        <v>-53.543827</v>
      </c>
    </row>
    <row r="328" spans="1:7" x14ac:dyDescent="0.25">
      <c r="A328">
        <v>31572648148.147999</v>
      </c>
      <c r="B328">
        <v>-57.813296999999999</v>
      </c>
      <c r="C328">
        <v>-50.749760000000002</v>
      </c>
      <c r="E328">
        <v>31572648148.147999</v>
      </c>
      <c r="F328">
        <v>-58.480834999999999</v>
      </c>
      <c r="G328">
        <v>-50.097931000000003</v>
      </c>
    </row>
    <row r="329" spans="1:7" x14ac:dyDescent="0.25">
      <c r="A329">
        <v>32776555555.556</v>
      </c>
      <c r="B329">
        <v>-55.071671000000002</v>
      </c>
      <c r="C329">
        <v>-47.981777000000001</v>
      </c>
      <c r="E329">
        <v>32776555555.556</v>
      </c>
      <c r="F329">
        <v>-53.506351000000002</v>
      </c>
      <c r="G329">
        <v>-45.479568</v>
      </c>
    </row>
    <row r="330" spans="1:7" x14ac:dyDescent="0.25">
      <c r="A330">
        <v>33980462962.963001</v>
      </c>
      <c r="B330">
        <v>-54.152630000000002</v>
      </c>
      <c r="C330">
        <v>-45.665871000000003</v>
      </c>
      <c r="E330">
        <v>33980462962.963001</v>
      </c>
      <c r="F330">
        <v>-56.310234000000001</v>
      </c>
      <c r="G330">
        <v>-47.437866</v>
      </c>
    </row>
    <row r="331" spans="1:7" x14ac:dyDescent="0.25">
      <c r="A331">
        <v>35184370370.370003</v>
      </c>
      <c r="B331">
        <v>-54.136009000000001</v>
      </c>
      <c r="C331">
        <v>-45.694347</v>
      </c>
      <c r="E331">
        <v>35184370370.370003</v>
      </c>
      <c r="F331">
        <v>-57.871116999999998</v>
      </c>
      <c r="G331">
        <v>-49.504978000000001</v>
      </c>
    </row>
    <row r="332" spans="1:7" x14ac:dyDescent="0.25">
      <c r="A332">
        <v>36388277777.778</v>
      </c>
      <c r="B332">
        <v>-52.745837999999999</v>
      </c>
      <c r="C332">
        <v>-44.885731</v>
      </c>
      <c r="E332">
        <v>36388277777.778</v>
      </c>
      <c r="F332">
        <v>-56.016781000000002</v>
      </c>
      <c r="G332">
        <v>-47.265174999999999</v>
      </c>
    </row>
    <row r="333" spans="1:7" x14ac:dyDescent="0.25">
      <c r="A333">
        <v>37592185185.184998</v>
      </c>
      <c r="B333">
        <v>-52.343986999999998</v>
      </c>
      <c r="C333">
        <v>-44.998916999999999</v>
      </c>
      <c r="E333">
        <v>37592185185.184998</v>
      </c>
      <c r="F333">
        <v>-55.015087000000001</v>
      </c>
      <c r="G333">
        <v>-46.390017999999998</v>
      </c>
    </row>
    <row r="334" spans="1:7" x14ac:dyDescent="0.25">
      <c r="A334">
        <v>38796092592.593002</v>
      </c>
      <c r="B334">
        <v>-60.690674000000001</v>
      </c>
      <c r="C334">
        <v>-52.787627999999998</v>
      </c>
      <c r="E334">
        <v>38796092592.593002</v>
      </c>
      <c r="F334">
        <v>-62.284367000000003</v>
      </c>
      <c r="G334">
        <v>-52.967979</v>
      </c>
    </row>
    <row r="335" spans="1:7" x14ac:dyDescent="0.25">
      <c r="A335">
        <v>40000000000</v>
      </c>
      <c r="B335">
        <v>-61.032600000000002</v>
      </c>
      <c r="C335">
        <v>-53.979866000000001</v>
      </c>
      <c r="E335">
        <v>40000000000</v>
      </c>
      <c r="F335">
        <v>-67.930130000000005</v>
      </c>
      <c r="G335">
        <v>-58.269095999999998</v>
      </c>
    </row>
    <row r="336" spans="1:7" x14ac:dyDescent="0.25">
      <c r="A336" t="s">
        <v>4</v>
      </c>
      <c r="E336" t="s">
        <v>4</v>
      </c>
    </row>
    <row r="339" spans="1:7" x14ac:dyDescent="0.25">
      <c r="A339" t="s">
        <v>113</v>
      </c>
      <c r="E339" t="s">
        <v>113</v>
      </c>
    </row>
    <row r="340" spans="1:7" x14ac:dyDescent="0.25">
      <c r="A340" t="s">
        <v>1</v>
      </c>
      <c r="B340" t="s">
        <v>114</v>
      </c>
      <c r="C340" t="s">
        <v>115</v>
      </c>
      <c r="E340" t="s">
        <v>1</v>
      </c>
      <c r="F340" t="s">
        <v>114</v>
      </c>
      <c r="G340" t="s">
        <v>115</v>
      </c>
    </row>
    <row r="341" spans="1:7" x14ac:dyDescent="0.25">
      <c r="A341">
        <v>12000000000</v>
      </c>
      <c r="B341">
        <v>-106.02995</v>
      </c>
      <c r="C341">
        <v>-55.575527000000001</v>
      </c>
      <c r="E341">
        <v>12000000000</v>
      </c>
      <c r="F341">
        <v>-103.55119000000001</v>
      </c>
      <c r="G341">
        <v>-76.725143000000003</v>
      </c>
    </row>
    <row r="342" spans="1:7" x14ac:dyDescent="0.25">
      <c r="A342">
        <v>12027930555.556</v>
      </c>
      <c r="B342">
        <v>-107.66686</v>
      </c>
      <c r="C342">
        <v>-87.114425999999995</v>
      </c>
      <c r="E342">
        <v>12027930555.556</v>
      </c>
      <c r="F342">
        <v>-105.94687</v>
      </c>
      <c r="G342">
        <v>-89.169112999999996</v>
      </c>
    </row>
    <row r="343" spans="1:7" x14ac:dyDescent="0.25">
      <c r="A343">
        <v>12055861111.111</v>
      </c>
      <c r="B343">
        <v>-103.25726</v>
      </c>
      <c r="C343">
        <v>-94.348052999999993</v>
      </c>
      <c r="E343">
        <v>12055861111.111</v>
      </c>
      <c r="F343">
        <v>-105.74506</v>
      </c>
      <c r="G343">
        <v>-96.882621999999998</v>
      </c>
    </row>
    <row r="344" spans="1:7" x14ac:dyDescent="0.25">
      <c r="A344">
        <v>12083791666.667</v>
      </c>
      <c r="B344">
        <v>-113.52983</v>
      </c>
      <c r="C344">
        <v>-107.35341</v>
      </c>
      <c r="E344">
        <v>12083791666.667</v>
      </c>
      <c r="F344">
        <v>-100.71735</v>
      </c>
      <c r="G344">
        <v>-94.549248000000006</v>
      </c>
    </row>
    <row r="345" spans="1:7" x14ac:dyDescent="0.25">
      <c r="A345">
        <v>12111722222.222</v>
      </c>
      <c r="B345">
        <v>-102.27782000000001</v>
      </c>
      <c r="C345">
        <v>-96.683006000000006</v>
      </c>
      <c r="E345">
        <v>12111722222.222</v>
      </c>
      <c r="F345">
        <v>-101.65455</v>
      </c>
      <c r="G345">
        <v>-95.413605000000004</v>
      </c>
    </row>
    <row r="346" spans="1:7" x14ac:dyDescent="0.25">
      <c r="A346">
        <v>12139652777.778</v>
      </c>
      <c r="B346">
        <v>-105.63596</v>
      </c>
      <c r="C346">
        <v>-99.941460000000006</v>
      </c>
      <c r="E346">
        <v>12139652777.778</v>
      </c>
      <c r="F346">
        <v>-113.62706</v>
      </c>
      <c r="G346">
        <v>-106.96523000000001</v>
      </c>
    </row>
    <row r="347" spans="1:7" x14ac:dyDescent="0.25">
      <c r="A347">
        <v>12167583333.333</v>
      </c>
      <c r="B347">
        <v>-110.31292000000001</v>
      </c>
      <c r="C347">
        <v>-104.78146</v>
      </c>
      <c r="E347">
        <v>12167583333.333</v>
      </c>
      <c r="F347">
        <v>-98.653778000000003</v>
      </c>
      <c r="G347">
        <v>-91.576606999999996</v>
      </c>
    </row>
    <row r="348" spans="1:7" x14ac:dyDescent="0.25">
      <c r="A348">
        <v>12195513888.889</v>
      </c>
      <c r="B348">
        <v>-107.97812999999999</v>
      </c>
      <c r="C348">
        <v>-102.20249</v>
      </c>
      <c r="E348">
        <v>12195513888.889</v>
      </c>
      <c r="F348">
        <v>-101.17116</v>
      </c>
      <c r="G348">
        <v>-93.521056999999999</v>
      </c>
    </row>
    <row r="349" spans="1:7" x14ac:dyDescent="0.25">
      <c r="A349">
        <v>12223444444.444</v>
      </c>
      <c r="B349">
        <v>-104.96101</v>
      </c>
      <c r="C349">
        <v>-99.002135999999993</v>
      </c>
      <c r="E349">
        <v>12223444444.444</v>
      </c>
      <c r="F349">
        <v>-109.97389</v>
      </c>
      <c r="G349">
        <v>-102.50305</v>
      </c>
    </row>
    <row r="350" spans="1:7" x14ac:dyDescent="0.25">
      <c r="A350">
        <v>12251375000</v>
      </c>
      <c r="B350">
        <v>-102.92771</v>
      </c>
      <c r="C350">
        <v>-94.732337999999999</v>
      </c>
      <c r="E350">
        <v>12251375000</v>
      </c>
      <c r="F350">
        <v>-102.83475</v>
      </c>
      <c r="G350">
        <v>-93.023407000000006</v>
      </c>
    </row>
    <row r="351" spans="1:7" x14ac:dyDescent="0.25">
      <c r="A351">
        <v>12279305555.556</v>
      </c>
      <c r="B351">
        <v>-104.37093</v>
      </c>
      <c r="C351">
        <v>-96.873367000000002</v>
      </c>
      <c r="E351">
        <v>12279305555.556</v>
      </c>
      <c r="F351">
        <v>-99.733772000000002</v>
      </c>
      <c r="G351">
        <v>-90.534782000000007</v>
      </c>
    </row>
    <row r="352" spans="1:7" x14ac:dyDescent="0.25">
      <c r="A352">
        <v>12307236111.111</v>
      </c>
      <c r="B352">
        <v>-103.31654</v>
      </c>
      <c r="C352">
        <v>-96.253005999999999</v>
      </c>
      <c r="E352">
        <v>12307236111.111</v>
      </c>
      <c r="F352">
        <v>-102.80276000000001</v>
      </c>
      <c r="G352">
        <v>-94.419860999999997</v>
      </c>
    </row>
    <row r="353" spans="1:7" x14ac:dyDescent="0.25">
      <c r="A353">
        <v>12335166666.667</v>
      </c>
      <c r="B353">
        <v>-99.966408000000001</v>
      </c>
      <c r="C353">
        <v>-92.876518000000004</v>
      </c>
      <c r="E353">
        <v>12335166666.667</v>
      </c>
      <c r="F353">
        <v>-103.12770999999999</v>
      </c>
      <c r="G353">
        <v>-95.100928999999994</v>
      </c>
    </row>
    <row r="354" spans="1:7" x14ac:dyDescent="0.25">
      <c r="A354">
        <v>12363097222.222</v>
      </c>
      <c r="B354">
        <v>-114.56331</v>
      </c>
      <c r="C354">
        <v>-106.07655</v>
      </c>
      <c r="E354">
        <v>12363097222.222</v>
      </c>
      <c r="F354">
        <v>-110.50703</v>
      </c>
      <c r="G354">
        <v>-101.63464999999999</v>
      </c>
    </row>
    <row r="355" spans="1:7" x14ac:dyDescent="0.25">
      <c r="A355">
        <v>12391027777.778</v>
      </c>
      <c r="B355">
        <v>-100.46823000000001</v>
      </c>
      <c r="C355">
        <v>-92.026572999999999</v>
      </c>
      <c r="E355">
        <v>12391027777.778</v>
      </c>
      <c r="F355">
        <v>-121.17388</v>
      </c>
      <c r="G355">
        <v>-112.80775</v>
      </c>
    </row>
    <row r="356" spans="1:7" x14ac:dyDescent="0.25">
      <c r="A356">
        <v>12418958333.333</v>
      </c>
      <c r="B356">
        <v>-104.69261</v>
      </c>
      <c r="C356">
        <v>-96.832504</v>
      </c>
      <c r="E356">
        <v>12418958333.333</v>
      </c>
      <c r="F356">
        <v>-101.40358000000001</v>
      </c>
      <c r="G356">
        <v>-92.651978</v>
      </c>
    </row>
    <row r="357" spans="1:7" x14ac:dyDescent="0.25">
      <c r="A357">
        <v>12446888888.889</v>
      </c>
      <c r="B357">
        <v>-105.85612</v>
      </c>
      <c r="C357">
        <v>-98.511047000000005</v>
      </c>
      <c r="E357">
        <v>12446888888.889</v>
      </c>
      <c r="F357">
        <v>-121.77673</v>
      </c>
      <c r="G357">
        <v>-113.15166000000001</v>
      </c>
    </row>
    <row r="358" spans="1:7" x14ac:dyDescent="0.25">
      <c r="A358">
        <v>12474819444.444</v>
      </c>
      <c r="B358">
        <v>-111.8164</v>
      </c>
      <c r="C358">
        <v>-103.91334999999999</v>
      </c>
      <c r="E358">
        <v>12474819444.444</v>
      </c>
      <c r="F358">
        <v>-112.39857000000001</v>
      </c>
      <c r="G358">
        <v>-103.08217999999999</v>
      </c>
    </row>
    <row r="359" spans="1:7" x14ac:dyDescent="0.25">
      <c r="A359">
        <v>12502750000</v>
      </c>
      <c r="B359">
        <v>-101.84925</v>
      </c>
      <c r="C359">
        <v>-94.796515999999997</v>
      </c>
      <c r="E359">
        <v>12502750000</v>
      </c>
      <c r="F359">
        <v>-108.59586</v>
      </c>
      <c r="G359">
        <v>-98.934821999999997</v>
      </c>
    </row>
    <row r="360" spans="1:7" x14ac:dyDescent="0.25">
      <c r="A360" t="s">
        <v>4</v>
      </c>
      <c r="E360" t="s">
        <v>4</v>
      </c>
    </row>
    <row r="363" spans="1:7" x14ac:dyDescent="0.25">
      <c r="A363" t="s">
        <v>116</v>
      </c>
      <c r="E363" t="s">
        <v>116</v>
      </c>
    </row>
    <row r="364" spans="1:7" x14ac:dyDescent="0.25">
      <c r="A364" t="s">
        <v>1</v>
      </c>
      <c r="B364" t="s">
        <v>117</v>
      </c>
      <c r="C364" t="s">
        <v>118</v>
      </c>
      <c r="E364" t="s">
        <v>1</v>
      </c>
      <c r="F364" t="s">
        <v>117</v>
      </c>
      <c r="G364" t="s">
        <v>118</v>
      </c>
    </row>
    <row r="365" spans="1:7" x14ac:dyDescent="0.25">
      <c r="A365">
        <v>12000000000</v>
      </c>
      <c r="B365">
        <v>-98.683563000000007</v>
      </c>
      <c r="C365">
        <v>-48.229149</v>
      </c>
      <c r="E365">
        <v>12000000000</v>
      </c>
      <c r="F365">
        <v>-97.725341999999998</v>
      </c>
      <c r="G365">
        <v>-70.899292000000003</v>
      </c>
    </row>
    <row r="366" spans="1:7" x14ac:dyDescent="0.25">
      <c r="A366">
        <v>12443180555.556</v>
      </c>
      <c r="B366">
        <v>-90.034912000000006</v>
      </c>
      <c r="C366">
        <v>-69.482483000000002</v>
      </c>
      <c r="E366">
        <v>12443180555.556</v>
      </c>
      <c r="F366">
        <v>-105.84343</v>
      </c>
      <c r="G366">
        <v>-89.065674000000001</v>
      </c>
    </row>
    <row r="367" spans="1:7" x14ac:dyDescent="0.25">
      <c r="A367">
        <v>12886361111.111</v>
      </c>
      <c r="B367">
        <v>-83.044594000000004</v>
      </c>
      <c r="C367">
        <v>-74.135390999999998</v>
      </c>
      <c r="E367">
        <v>12886361111.111</v>
      </c>
      <c r="F367">
        <v>-118.19972</v>
      </c>
      <c r="G367">
        <v>-109.33728000000001</v>
      </c>
    </row>
    <row r="368" spans="1:7" x14ac:dyDescent="0.25">
      <c r="A368">
        <v>13329541666.667</v>
      </c>
      <c r="B368">
        <v>-82.402641000000003</v>
      </c>
      <c r="C368">
        <v>-76.226212000000004</v>
      </c>
      <c r="E368">
        <v>13329541666.667</v>
      </c>
      <c r="F368">
        <v>-91.408294999999995</v>
      </c>
      <c r="G368">
        <v>-85.240195999999997</v>
      </c>
    </row>
    <row r="369" spans="1:7" x14ac:dyDescent="0.25">
      <c r="A369">
        <v>13772722222.222</v>
      </c>
      <c r="B369">
        <v>-75.397925999999998</v>
      </c>
      <c r="C369">
        <v>-69.803107999999995</v>
      </c>
      <c r="E369">
        <v>13772722222.222</v>
      </c>
      <c r="F369">
        <v>-70.431252000000001</v>
      </c>
      <c r="G369">
        <v>-64.190308000000002</v>
      </c>
    </row>
    <row r="370" spans="1:7" x14ac:dyDescent="0.25">
      <c r="A370">
        <v>14215902777.778</v>
      </c>
      <c r="B370">
        <v>-86.775856000000005</v>
      </c>
      <c r="C370">
        <v>-81.081344999999999</v>
      </c>
      <c r="E370">
        <v>14215902777.778</v>
      </c>
      <c r="F370">
        <v>-91.010634999999994</v>
      </c>
      <c r="G370">
        <v>-84.348815999999999</v>
      </c>
    </row>
    <row r="371" spans="1:7" x14ac:dyDescent="0.25">
      <c r="A371">
        <v>14659083333.333</v>
      </c>
      <c r="B371">
        <v>-81.614654999999999</v>
      </c>
      <c r="C371">
        <v>-76.083190999999999</v>
      </c>
      <c r="E371">
        <v>14659083333.333</v>
      </c>
      <c r="F371">
        <v>-93.075905000000006</v>
      </c>
      <c r="G371">
        <v>-85.998733999999999</v>
      </c>
    </row>
    <row r="372" spans="1:7" x14ac:dyDescent="0.25">
      <c r="A372">
        <v>15102263888.889</v>
      </c>
      <c r="B372">
        <v>-84.926299999999998</v>
      </c>
      <c r="C372">
        <v>-79.150672999999998</v>
      </c>
      <c r="E372">
        <v>15102263888.889</v>
      </c>
      <c r="F372">
        <v>-95.249435000000005</v>
      </c>
      <c r="G372">
        <v>-87.599334999999996</v>
      </c>
    </row>
    <row r="373" spans="1:7" x14ac:dyDescent="0.25">
      <c r="A373">
        <v>15545444444.444</v>
      </c>
      <c r="B373">
        <v>-85.131125999999995</v>
      </c>
      <c r="C373">
        <v>-79.172248999999994</v>
      </c>
      <c r="E373">
        <v>15545444444.444</v>
      </c>
      <c r="F373">
        <v>-93.196181999999993</v>
      </c>
      <c r="G373">
        <v>-85.725341999999998</v>
      </c>
    </row>
    <row r="374" spans="1:7" x14ac:dyDescent="0.25">
      <c r="A374">
        <v>15988625000</v>
      </c>
      <c r="B374">
        <v>-75.901343999999995</v>
      </c>
      <c r="C374">
        <v>-67.705978000000002</v>
      </c>
      <c r="E374">
        <v>15988625000</v>
      </c>
      <c r="F374">
        <v>-73.129493999999994</v>
      </c>
      <c r="G374">
        <v>-63.318145999999999</v>
      </c>
    </row>
    <row r="375" spans="1:7" x14ac:dyDescent="0.25">
      <c r="A375">
        <v>16431805555.556</v>
      </c>
      <c r="B375">
        <v>-72.020020000000002</v>
      </c>
      <c r="C375">
        <v>-64.522452999999999</v>
      </c>
      <c r="E375">
        <v>16431805555.556</v>
      </c>
      <c r="F375">
        <v>-76.051970999999995</v>
      </c>
      <c r="G375">
        <v>-66.852988999999994</v>
      </c>
    </row>
    <row r="376" spans="1:7" x14ac:dyDescent="0.25">
      <c r="A376">
        <v>16874986111.111</v>
      </c>
      <c r="B376">
        <v>-64.336426000000003</v>
      </c>
      <c r="C376">
        <v>-57.272888000000002</v>
      </c>
      <c r="E376">
        <v>16874986111.111</v>
      </c>
      <c r="F376">
        <v>-71.642173999999997</v>
      </c>
      <c r="G376">
        <v>-63.259265999999997</v>
      </c>
    </row>
    <row r="377" spans="1:7" x14ac:dyDescent="0.25">
      <c r="A377">
        <v>17318166666.667</v>
      </c>
      <c r="B377">
        <v>-93.158203</v>
      </c>
      <c r="C377">
        <v>-86.068314000000001</v>
      </c>
      <c r="E377">
        <v>17318166666.667</v>
      </c>
      <c r="F377">
        <v>-84.510886999999997</v>
      </c>
      <c r="G377">
        <v>-76.484099999999998</v>
      </c>
    </row>
    <row r="378" spans="1:7" x14ac:dyDescent="0.25">
      <c r="A378">
        <v>17761347222.222</v>
      </c>
      <c r="B378">
        <v>-84.081389999999999</v>
      </c>
      <c r="C378">
        <v>-75.594627000000003</v>
      </c>
      <c r="E378">
        <v>17761347222.222</v>
      </c>
      <c r="F378">
        <v>-96.475586000000007</v>
      </c>
      <c r="G378">
        <v>-87.603217999999998</v>
      </c>
    </row>
    <row r="379" spans="1:7" x14ac:dyDescent="0.25">
      <c r="A379">
        <v>18204527777.778</v>
      </c>
      <c r="B379">
        <v>-79.591446000000005</v>
      </c>
      <c r="C379">
        <v>-71.149780000000007</v>
      </c>
      <c r="E379">
        <v>18204527777.778</v>
      </c>
      <c r="F379">
        <v>-87.520904999999999</v>
      </c>
      <c r="G379">
        <v>-79.154762000000005</v>
      </c>
    </row>
    <row r="380" spans="1:7" x14ac:dyDescent="0.25">
      <c r="A380">
        <v>18647708333.333</v>
      </c>
      <c r="B380">
        <v>-78.106064000000003</v>
      </c>
      <c r="C380">
        <v>-70.245956000000007</v>
      </c>
      <c r="E380">
        <v>18647708333.333</v>
      </c>
      <c r="F380">
        <v>-84.105002999999996</v>
      </c>
      <c r="G380">
        <v>-75.353393999999994</v>
      </c>
    </row>
    <row r="381" spans="1:7" x14ac:dyDescent="0.25">
      <c r="A381">
        <v>19090888888.889</v>
      </c>
      <c r="B381">
        <v>-79.472282000000007</v>
      </c>
      <c r="C381">
        <v>-72.127219999999994</v>
      </c>
      <c r="E381">
        <v>19090888888.889</v>
      </c>
      <c r="F381">
        <v>-87.359939999999995</v>
      </c>
      <c r="G381">
        <v>-78.734870999999998</v>
      </c>
    </row>
    <row r="382" spans="1:7" x14ac:dyDescent="0.25">
      <c r="A382">
        <v>19534069444.444</v>
      </c>
      <c r="B382">
        <v>-74.118988000000002</v>
      </c>
      <c r="C382">
        <v>-66.215941999999998</v>
      </c>
      <c r="E382">
        <v>19534069444.444</v>
      </c>
      <c r="F382">
        <v>-92.589866999999998</v>
      </c>
      <c r="G382">
        <v>-83.273482999999999</v>
      </c>
    </row>
    <row r="383" spans="1:7" x14ac:dyDescent="0.25">
      <c r="A383">
        <v>19977250000</v>
      </c>
      <c r="B383">
        <v>-76.270934999999994</v>
      </c>
      <c r="C383">
        <v>-69.218200999999993</v>
      </c>
      <c r="E383">
        <v>19977250000</v>
      </c>
      <c r="F383">
        <v>-85.935447999999994</v>
      </c>
      <c r="G383">
        <v>-76.274405999999999</v>
      </c>
    </row>
    <row r="384" spans="1:7" x14ac:dyDescent="0.25">
      <c r="A384" t="s">
        <v>4</v>
      </c>
      <c r="E384" t="s">
        <v>4</v>
      </c>
    </row>
    <row r="387" spans="1:7" x14ac:dyDescent="0.25">
      <c r="A387" t="s">
        <v>119</v>
      </c>
      <c r="E387" t="s">
        <v>119</v>
      </c>
    </row>
    <row r="388" spans="1:7" x14ac:dyDescent="0.25">
      <c r="A388" t="s">
        <v>1</v>
      </c>
      <c r="B388" t="s">
        <v>120</v>
      </c>
      <c r="C388" t="s">
        <v>121</v>
      </c>
      <c r="E388" t="s">
        <v>1</v>
      </c>
      <c r="F388" t="s">
        <v>120</v>
      </c>
      <c r="G388" t="s">
        <v>121</v>
      </c>
    </row>
    <row r="389" spans="1:7" x14ac:dyDescent="0.25">
      <c r="A389">
        <v>12000000000</v>
      </c>
      <c r="B389">
        <v>-90.396148999999994</v>
      </c>
      <c r="C389">
        <v>-39.94173</v>
      </c>
      <c r="E389">
        <v>12000000000</v>
      </c>
      <c r="F389">
        <v>-108.88618</v>
      </c>
      <c r="G389">
        <v>-82.060126999999994</v>
      </c>
    </row>
    <row r="390" spans="1:7" x14ac:dyDescent="0.25">
      <c r="A390">
        <v>12998736111.111</v>
      </c>
      <c r="B390">
        <v>-79.798775000000006</v>
      </c>
      <c r="C390">
        <v>-59.246338000000002</v>
      </c>
      <c r="E390">
        <v>12998736111.111</v>
      </c>
      <c r="F390">
        <v>-98.885643000000002</v>
      </c>
      <c r="G390">
        <v>-82.107879999999994</v>
      </c>
    </row>
    <row r="391" spans="1:7" x14ac:dyDescent="0.25">
      <c r="A391">
        <v>13997472222.222</v>
      </c>
      <c r="B391">
        <v>-75.035576000000006</v>
      </c>
      <c r="C391">
        <v>-66.126373000000001</v>
      </c>
      <c r="E391">
        <v>13997472222.222</v>
      </c>
      <c r="F391">
        <v>-104.59113000000001</v>
      </c>
      <c r="G391">
        <v>-95.728699000000006</v>
      </c>
    </row>
    <row r="392" spans="1:7" x14ac:dyDescent="0.25">
      <c r="A392">
        <v>14996208333.333</v>
      </c>
      <c r="B392">
        <v>-64.711394999999996</v>
      </c>
      <c r="C392">
        <v>-58.534976999999998</v>
      </c>
      <c r="E392">
        <v>14996208333.333</v>
      </c>
      <c r="F392">
        <v>-93.704926</v>
      </c>
      <c r="G392">
        <v>-87.536827000000002</v>
      </c>
    </row>
    <row r="393" spans="1:7" x14ac:dyDescent="0.25">
      <c r="A393">
        <v>15994944444.444</v>
      </c>
      <c r="B393">
        <v>-65.118874000000005</v>
      </c>
      <c r="C393">
        <v>-59.524054999999997</v>
      </c>
      <c r="E393">
        <v>15994944444.444</v>
      </c>
      <c r="F393">
        <v>-72.051902999999996</v>
      </c>
      <c r="G393">
        <v>-65.810958999999997</v>
      </c>
    </row>
    <row r="394" spans="1:7" x14ac:dyDescent="0.25">
      <c r="A394">
        <v>16993680555.556</v>
      </c>
      <c r="B394">
        <v>-66.293633</v>
      </c>
      <c r="C394">
        <v>-60.599128999999998</v>
      </c>
      <c r="E394">
        <v>16993680555.556</v>
      </c>
      <c r="F394">
        <v>-69.536720000000003</v>
      </c>
      <c r="G394">
        <v>-62.874896999999997</v>
      </c>
    </row>
    <row r="395" spans="1:7" x14ac:dyDescent="0.25">
      <c r="A395">
        <v>17992416666.667</v>
      </c>
      <c r="B395">
        <v>-61.892749999999999</v>
      </c>
      <c r="C395">
        <v>-56.361286</v>
      </c>
      <c r="E395">
        <v>17992416666.667</v>
      </c>
      <c r="F395">
        <v>-78.004424999999998</v>
      </c>
      <c r="G395">
        <v>-70.927261000000001</v>
      </c>
    </row>
    <row r="396" spans="1:7" x14ac:dyDescent="0.25">
      <c r="A396">
        <v>18991152777.778</v>
      </c>
      <c r="B396">
        <v>-63.491923999999997</v>
      </c>
      <c r="C396">
        <v>-57.716296999999997</v>
      </c>
      <c r="E396">
        <v>18991152777.778</v>
      </c>
      <c r="F396">
        <v>-73.232117000000002</v>
      </c>
      <c r="G396">
        <v>-65.582015999999996</v>
      </c>
    </row>
    <row r="397" spans="1:7" x14ac:dyDescent="0.25">
      <c r="A397">
        <v>19989888888.889</v>
      </c>
      <c r="B397">
        <v>-62.472389</v>
      </c>
      <c r="C397">
        <v>-56.513511999999999</v>
      </c>
      <c r="E397">
        <v>19989888888.889</v>
      </c>
      <c r="F397">
        <v>-71.670197000000002</v>
      </c>
      <c r="G397">
        <v>-64.199355999999995</v>
      </c>
    </row>
    <row r="398" spans="1:7" x14ac:dyDescent="0.25">
      <c r="A398">
        <v>20988625000</v>
      </c>
      <c r="B398">
        <v>-64.141006000000004</v>
      </c>
      <c r="C398">
        <v>-55.945641000000002</v>
      </c>
      <c r="E398">
        <v>20988625000</v>
      </c>
      <c r="F398">
        <v>-73.953261999999995</v>
      </c>
      <c r="G398">
        <v>-64.141914</v>
      </c>
    </row>
    <row r="399" spans="1:7" x14ac:dyDescent="0.25">
      <c r="A399">
        <v>21987361111.111</v>
      </c>
      <c r="B399">
        <v>-74.068550000000002</v>
      </c>
      <c r="C399">
        <v>-66.570976000000002</v>
      </c>
      <c r="E399">
        <v>21987361111.111</v>
      </c>
      <c r="F399">
        <v>-92.520949999999999</v>
      </c>
      <c r="G399">
        <v>-83.321967999999998</v>
      </c>
    </row>
    <row r="400" spans="1:7" x14ac:dyDescent="0.25">
      <c r="A400">
        <v>22986097222.222</v>
      </c>
      <c r="B400">
        <v>-80.058228</v>
      </c>
      <c r="C400">
        <v>-72.994690000000006</v>
      </c>
      <c r="E400">
        <v>22986097222.222</v>
      </c>
      <c r="F400">
        <v>-73.490416999999994</v>
      </c>
      <c r="G400">
        <v>-65.107512999999997</v>
      </c>
    </row>
    <row r="401" spans="1:7" x14ac:dyDescent="0.25">
      <c r="A401">
        <v>23984833333.333</v>
      </c>
      <c r="B401">
        <v>-74.869286000000002</v>
      </c>
      <c r="C401">
        <v>-67.779387999999997</v>
      </c>
      <c r="E401">
        <v>23984833333.333</v>
      </c>
      <c r="F401">
        <v>-92.617851000000002</v>
      </c>
      <c r="G401">
        <v>-84.591071999999997</v>
      </c>
    </row>
    <row r="402" spans="1:7" x14ac:dyDescent="0.25">
      <c r="A402">
        <v>24983569444.444</v>
      </c>
      <c r="B402">
        <v>-75.877746999999999</v>
      </c>
      <c r="C402">
        <v>-67.390991</v>
      </c>
      <c r="E402">
        <v>24983569444.444</v>
      </c>
      <c r="F402">
        <v>-93.793045000000006</v>
      </c>
      <c r="G402">
        <v>-84.920676999999998</v>
      </c>
    </row>
    <row r="403" spans="1:7" x14ac:dyDescent="0.25">
      <c r="A403">
        <v>25982305555.556</v>
      </c>
      <c r="B403">
        <v>-71.999488999999997</v>
      </c>
      <c r="C403">
        <v>-63.557827000000003</v>
      </c>
      <c r="E403">
        <v>25982305555.556</v>
      </c>
      <c r="F403">
        <v>-79.664908999999994</v>
      </c>
      <c r="G403">
        <v>-71.298775000000006</v>
      </c>
    </row>
    <row r="404" spans="1:7" x14ac:dyDescent="0.25">
      <c r="A404">
        <v>26981041666.667</v>
      </c>
      <c r="B404">
        <v>-80.817466999999994</v>
      </c>
      <c r="C404">
        <v>-72.957358999999997</v>
      </c>
      <c r="E404">
        <v>26981041666.667</v>
      </c>
      <c r="F404">
        <v>-79.939384000000004</v>
      </c>
      <c r="G404">
        <v>-71.187775000000002</v>
      </c>
    </row>
    <row r="405" spans="1:7" x14ac:dyDescent="0.25">
      <c r="A405">
        <v>27979777777.778</v>
      </c>
      <c r="B405">
        <v>-85.401557999999994</v>
      </c>
      <c r="C405">
        <v>-78.056488000000002</v>
      </c>
      <c r="E405">
        <v>27979777777.778</v>
      </c>
      <c r="F405">
        <v>-83.553336999999999</v>
      </c>
      <c r="G405">
        <v>-74.928275999999997</v>
      </c>
    </row>
    <row r="406" spans="1:7" x14ac:dyDescent="0.25">
      <c r="A406">
        <v>28978513888.889</v>
      </c>
      <c r="B406">
        <v>-86.537987000000001</v>
      </c>
      <c r="C406">
        <v>-78.634949000000006</v>
      </c>
      <c r="E406">
        <v>28978513888.889</v>
      </c>
      <c r="F406">
        <v>-105.45205</v>
      </c>
      <c r="G406">
        <v>-96.135666000000001</v>
      </c>
    </row>
    <row r="407" spans="1:7" x14ac:dyDescent="0.25">
      <c r="A407">
        <v>29977250000</v>
      </c>
      <c r="B407">
        <v>-77.572402999999994</v>
      </c>
      <c r="C407">
        <v>-70.519668999999993</v>
      </c>
      <c r="E407">
        <v>29977250000</v>
      </c>
      <c r="F407">
        <v>-94.340987999999996</v>
      </c>
      <c r="G407">
        <v>-84.679946999999999</v>
      </c>
    </row>
    <row r="408" spans="1:7" x14ac:dyDescent="0.25">
      <c r="A408" t="s">
        <v>4</v>
      </c>
      <c r="E408" t="s">
        <v>4</v>
      </c>
    </row>
    <row r="411" spans="1:7" x14ac:dyDescent="0.25">
      <c r="A411" t="s">
        <v>122</v>
      </c>
      <c r="E411" t="s">
        <v>122</v>
      </c>
    </row>
    <row r="412" spans="1:7" x14ac:dyDescent="0.25">
      <c r="A412" t="s">
        <v>1</v>
      </c>
      <c r="B412" t="s">
        <v>123</v>
      </c>
      <c r="C412" t="s">
        <v>124</v>
      </c>
      <c r="E412" t="s">
        <v>1</v>
      </c>
      <c r="F412" t="s">
        <v>123</v>
      </c>
      <c r="G412" t="s">
        <v>124</v>
      </c>
    </row>
    <row r="413" spans="1:7" x14ac:dyDescent="0.25">
      <c r="A413">
        <v>14502750000</v>
      </c>
      <c r="B413">
        <v>-83.850516999999996</v>
      </c>
      <c r="C413">
        <v>-33.396099</v>
      </c>
      <c r="E413">
        <v>14502750000</v>
      </c>
      <c r="F413">
        <v>-94.407775999999998</v>
      </c>
      <c r="G413">
        <v>-67.581726000000003</v>
      </c>
    </row>
    <row r="414" spans="1:7" x14ac:dyDescent="0.25">
      <c r="A414">
        <v>15919263888.889</v>
      </c>
      <c r="B414">
        <v>-78.892159000000007</v>
      </c>
      <c r="C414">
        <v>-58.339722000000002</v>
      </c>
      <c r="E414">
        <v>15919263888.889</v>
      </c>
      <c r="F414">
        <v>-90.816642999999999</v>
      </c>
      <c r="G414">
        <v>-74.038887000000003</v>
      </c>
    </row>
    <row r="415" spans="1:7" x14ac:dyDescent="0.25">
      <c r="A415">
        <v>17335777777.778</v>
      </c>
      <c r="B415">
        <v>-68.267509000000004</v>
      </c>
      <c r="C415">
        <v>-59.358302999999999</v>
      </c>
      <c r="E415">
        <v>17335777777.778</v>
      </c>
      <c r="F415">
        <v>-88.922034999999994</v>
      </c>
      <c r="G415">
        <v>-80.059593000000007</v>
      </c>
    </row>
    <row r="416" spans="1:7" x14ac:dyDescent="0.25">
      <c r="A416">
        <v>18752291666.667</v>
      </c>
      <c r="B416">
        <v>-62.192954999999998</v>
      </c>
      <c r="C416">
        <v>-56.016533000000003</v>
      </c>
      <c r="E416">
        <v>18752291666.667</v>
      </c>
      <c r="F416">
        <v>-61.027214000000001</v>
      </c>
      <c r="G416">
        <v>-54.859116</v>
      </c>
    </row>
    <row r="417" spans="1:7" x14ac:dyDescent="0.25">
      <c r="A417">
        <v>20168805555.556</v>
      </c>
      <c r="B417">
        <v>-65.917404000000005</v>
      </c>
      <c r="C417">
        <v>-60.322586000000001</v>
      </c>
      <c r="E417">
        <v>20168805555.556</v>
      </c>
      <c r="F417">
        <v>-72.188750999999996</v>
      </c>
      <c r="G417">
        <v>-65.947806999999997</v>
      </c>
    </row>
    <row r="418" spans="1:7" x14ac:dyDescent="0.25">
      <c r="A418">
        <v>21585319444.444</v>
      </c>
      <c r="B418">
        <v>-74.239151000000007</v>
      </c>
      <c r="C418">
        <v>-68.544640000000001</v>
      </c>
      <c r="E418">
        <v>21585319444.444</v>
      </c>
      <c r="F418">
        <v>-90.456337000000005</v>
      </c>
      <c r="G418">
        <v>-83.794517999999997</v>
      </c>
    </row>
    <row r="419" spans="1:7" x14ac:dyDescent="0.25">
      <c r="A419">
        <v>23001833333.333</v>
      </c>
      <c r="B419">
        <v>-82.317513000000005</v>
      </c>
      <c r="C419">
        <v>-76.786049000000006</v>
      </c>
      <c r="E419">
        <v>23001833333.333</v>
      </c>
      <c r="F419">
        <v>-86.013938999999993</v>
      </c>
      <c r="G419">
        <v>-78.936774999999997</v>
      </c>
    </row>
    <row r="420" spans="1:7" x14ac:dyDescent="0.25">
      <c r="A420">
        <v>24418347222.222</v>
      </c>
      <c r="B420">
        <v>-82.264908000000005</v>
      </c>
      <c r="C420">
        <v>-76.489281000000005</v>
      </c>
      <c r="E420">
        <v>24418347222.222</v>
      </c>
      <c r="F420">
        <v>-90.971489000000005</v>
      </c>
      <c r="G420">
        <v>-83.321387999999999</v>
      </c>
    </row>
    <row r="421" spans="1:7" x14ac:dyDescent="0.25">
      <c r="A421">
        <v>25834861111.111</v>
      </c>
      <c r="B421">
        <v>-73.402679000000006</v>
      </c>
      <c r="C421">
        <v>-67.443802000000005</v>
      </c>
      <c r="E421">
        <v>25834861111.111</v>
      </c>
      <c r="F421">
        <v>-84.349975999999998</v>
      </c>
      <c r="G421">
        <v>-76.879135000000005</v>
      </c>
    </row>
    <row r="422" spans="1:7" x14ac:dyDescent="0.25">
      <c r="A422">
        <v>27251375000</v>
      </c>
      <c r="B422">
        <v>-75.957099999999997</v>
      </c>
      <c r="C422">
        <v>-67.761734000000004</v>
      </c>
      <c r="E422">
        <v>27251375000</v>
      </c>
      <c r="F422">
        <v>-88.631691000000004</v>
      </c>
      <c r="G422">
        <v>-78.820342999999994</v>
      </c>
    </row>
    <row r="423" spans="1:7" x14ac:dyDescent="0.25">
      <c r="A423">
        <v>28667888888.889</v>
      </c>
      <c r="B423">
        <v>-76.898933</v>
      </c>
      <c r="C423">
        <v>-69.401366999999993</v>
      </c>
      <c r="E423">
        <v>28667888888.889</v>
      </c>
      <c r="F423">
        <v>-90.739609000000002</v>
      </c>
      <c r="G423">
        <v>-81.540619000000007</v>
      </c>
    </row>
    <row r="424" spans="1:7" x14ac:dyDescent="0.25">
      <c r="A424">
        <v>30084402777.778</v>
      </c>
      <c r="B424">
        <v>-82.824218999999999</v>
      </c>
      <c r="C424">
        <v>-75.760688999999999</v>
      </c>
      <c r="E424">
        <v>30084402777.778</v>
      </c>
      <c r="F424">
        <v>-80.926238999999995</v>
      </c>
      <c r="G424">
        <v>-72.543334999999999</v>
      </c>
    </row>
    <row r="425" spans="1:7" x14ac:dyDescent="0.25">
      <c r="A425">
        <v>31500916666.667</v>
      </c>
      <c r="B425">
        <v>-85.869292999999999</v>
      </c>
      <c r="C425">
        <v>-78.779404</v>
      </c>
      <c r="E425">
        <v>31500916666.667</v>
      </c>
      <c r="F425">
        <v>-86.790351999999999</v>
      </c>
      <c r="G425">
        <v>-78.763565</v>
      </c>
    </row>
    <row r="426" spans="1:7" x14ac:dyDescent="0.25">
      <c r="A426">
        <v>32917430555.556</v>
      </c>
      <c r="B426">
        <v>-98.019440000000003</v>
      </c>
      <c r="C426">
        <v>-89.532684000000003</v>
      </c>
      <c r="E426">
        <v>32917430555.556</v>
      </c>
      <c r="F426">
        <v>-85.992592000000002</v>
      </c>
      <c r="G426">
        <v>-77.120215999999999</v>
      </c>
    </row>
    <row r="427" spans="1:7" x14ac:dyDescent="0.25">
      <c r="A427">
        <v>34333944444.444</v>
      </c>
      <c r="B427">
        <v>-97.831146000000004</v>
      </c>
      <c r="C427">
        <v>-89.389488</v>
      </c>
      <c r="E427">
        <v>34333944444.444</v>
      </c>
      <c r="F427">
        <v>-92.537422000000007</v>
      </c>
      <c r="G427">
        <v>-84.171279999999996</v>
      </c>
    </row>
    <row r="428" spans="1:7" x14ac:dyDescent="0.25">
      <c r="A428">
        <v>35750458333.333</v>
      </c>
      <c r="B428">
        <v>-94.328331000000006</v>
      </c>
      <c r="C428">
        <v>-86.468224000000006</v>
      </c>
      <c r="E428">
        <v>35750458333.333</v>
      </c>
      <c r="F428">
        <v>-107.36353</v>
      </c>
      <c r="G428">
        <v>-98.611923000000004</v>
      </c>
    </row>
    <row r="429" spans="1:7" x14ac:dyDescent="0.25">
      <c r="A429">
        <v>37166972222.222</v>
      </c>
      <c r="B429">
        <v>-90.02713</v>
      </c>
      <c r="C429">
        <v>-82.682060000000007</v>
      </c>
      <c r="E429">
        <v>37166972222.222</v>
      </c>
      <c r="F429">
        <v>-96.656707999999995</v>
      </c>
      <c r="G429">
        <v>-88.031638999999998</v>
      </c>
    </row>
    <row r="430" spans="1:7" x14ac:dyDescent="0.25">
      <c r="A430">
        <v>38583486111.111</v>
      </c>
      <c r="B430">
        <v>-94.236237000000003</v>
      </c>
      <c r="C430">
        <v>-86.333198999999993</v>
      </c>
      <c r="E430">
        <v>38583486111.111</v>
      </c>
      <c r="F430">
        <v>-107.00623</v>
      </c>
      <c r="G430">
        <v>-97.689841999999999</v>
      </c>
    </row>
    <row r="431" spans="1:7" x14ac:dyDescent="0.25">
      <c r="A431">
        <v>40000000000</v>
      </c>
      <c r="B431">
        <v>-90.548766999999998</v>
      </c>
      <c r="C431">
        <v>-83.496032999999997</v>
      </c>
      <c r="E431">
        <v>40000000000</v>
      </c>
      <c r="F431">
        <v>-94.865088999999998</v>
      </c>
      <c r="G431">
        <v>-85.204055999999994</v>
      </c>
    </row>
    <row r="432" spans="1:7" x14ac:dyDescent="0.25">
      <c r="A432" t="s">
        <v>4</v>
      </c>
      <c r="E432" t="s">
        <v>4</v>
      </c>
    </row>
    <row r="435" spans="1:7" x14ac:dyDescent="0.25">
      <c r="A435" t="s">
        <v>125</v>
      </c>
      <c r="E435" t="s">
        <v>125</v>
      </c>
    </row>
    <row r="436" spans="1:7" x14ac:dyDescent="0.25">
      <c r="A436" t="s">
        <v>1</v>
      </c>
      <c r="B436" t="s">
        <v>126</v>
      </c>
      <c r="C436" t="s">
        <v>127</v>
      </c>
      <c r="E436" t="s">
        <v>1</v>
      </c>
      <c r="F436" t="s">
        <v>126</v>
      </c>
      <c r="G436" t="s">
        <v>127</v>
      </c>
    </row>
    <row r="437" spans="1:7" x14ac:dyDescent="0.25">
      <c r="A437">
        <v>13747250000</v>
      </c>
      <c r="B437">
        <v>-63.704861000000001</v>
      </c>
      <c r="C437">
        <v>-13.250444999999999</v>
      </c>
      <c r="E437">
        <v>13747250000</v>
      </c>
      <c r="F437">
        <v>-82.766730999999993</v>
      </c>
      <c r="G437">
        <v>-55.940680999999998</v>
      </c>
    </row>
    <row r="438" spans="1:7" x14ac:dyDescent="0.25">
      <c r="A438">
        <v>15205736111.111</v>
      </c>
      <c r="B438">
        <v>-63.163338000000003</v>
      </c>
      <c r="C438">
        <v>-42.610905000000002</v>
      </c>
      <c r="E438">
        <v>15205736111.111</v>
      </c>
      <c r="F438">
        <v>-71.011786999999998</v>
      </c>
      <c r="G438">
        <v>-54.234031999999999</v>
      </c>
    </row>
    <row r="439" spans="1:7" x14ac:dyDescent="0.25">
      <c r="A439">
        <v>16664222222.222</v>
      </c>
      <c r="B439">
        <v>-59.500644999999999</v>
      </c>
      <c r="C439">
        <v>-50.591442000000001</v>
      </c>
      <c r="E439">
        <v>16664222222.222</v>
      </c>
      <c r="F439">
        <v>-70.465553</v>
      </c>
      <c r="G439">
        <v>-61.603119</v>
      </c>
    </row>
    <row r="440" spans="1:7" x14ac:dyDescent="0.25">
      <c r="A440">
        <v>18122708333.333</v>
      </c>
      <c r="B440">
        <v>-58.140911000000003</v>
      </c>
      <c r="C440">
        <v>-51.964489</v>
      </c>
      <c r="E440">
        <v>18122708333.333</v>
      </c>
      <c r="F440">
        <v>-65.486427000000006</v>
      </c>
      <c r="G440">
        <v>-59.318325000000002</v>
      </c>
    </row>
    <row r="441" spans="1:7" x14ac:dyDescent="0.25">
      <c r="A441">
        <v>19581194444.444</v>
      </c>
      <c r="B441">
        <v>-50.812095999999997</v>
      </c>
      <c r="C441">
        <v>-45.217278</v>
      </c>
      <c r="E441">
        <v>19581194444.444</v>
      </c>
      <c r="F441">
        <v>-79.187576000000007</v>
      </c>
      <c r="G441">
        <v>-72.946631999999994</v>
      </c>
    </row>
    <row r="442" spans="1:7" x14ac:dyDescent="0.25">
      <c r="A442">
        <v>21039680555.556</v>
      </c>
      <c r="B442">
        <v>-60.694786000000001</v>
      </c>
      <c r="C442">
        <v>-55.000278000000002</v>
      </c>
      <c r="E442">
        <v>21039680555.556</v>
      </c>
      <c r="F442">
        <v>-79.972763</v>
      </c>
      <c r="G442">
        <v>-73.310944000000006</v>
      </c>
    </row>
    <row r="443" spans="1:7" x14ac:dyDescent="0.25">
      <c r="A443">
        <v>22498166666.667</v>
      </c>
      <c r="B443">
        <v>-63.329773000000003</v>
      </c>
      <c r="C443">
        <v>-57.798313</v>
      </c>
      <c r="E443">
        <v>22498166666.667</v>
      </c>
      <c r="F443">
        <v>-80.032309999999995</v>
      </c>
      <c r="G443">
        <v>-72.955146999999997</v>
      </c>
    </row>
    <row r="444" spans="1:7" x14ac:dyDescent="0.25">
      <c r="A444">
        <v>23956652777.778</v>
      </c>
      <c r="B444">
        <v>-67.469307000000001</v>
      </c>
      <c r="C444">
        <v>-61.693680000000001</v>
      </c>
      <c r="E444">
        <v>23956652777.778</v>
      </c>
      <c r="F444">
        <v>-83.398071000000002</v>
      </c>
      <c r="G444">
        <v>-75.747971000000007</v>
      </c>
    </row>
    <row r="445" spans="1:7" x14ac:dyDescent="0.25">
      <c r="A445">
        <v>25415138888.889</v>
      </c>
      <c r="B445">
        <v>-66.993270999999993</v>
      </c>
      <c r="C445">
        <v>-61.034393000000001</v>
      </c>
      <c r="E445">
        <v>25415138888.889</v>
      </c>
      <c r="F445">
        <v>-85.461333999999994</v>
      </c>
      <c r="G445">
        <v>-77.990493999999998</v>
      </c>
    </row>
    <row r="446" spans="1:7" x14ac:dyDescent="0.25">
      <c r="A446">
        <v>26873625000</v>
      </c>
      <c r="B446">
        <v>-65.316956000000005</v>
      </c>
      <c r="C446">
        <v>-57.121581999999997</v>
      </c>
      <c r="E446">
        <v>26873625000</v>
      </c>
      <c r="F446">
        <v>-75.114151000000007</v>
      </c>
      <c r="G446">
        <v>-65.302811000000005</v>
      </c>
    </row>
    <row r="447" spans="1:7" x14ac:dyDescent="0.25">
      <c r="A447">
        <v>28332111111.111</v>
      </c>
      <c r="B447">
        <v>-75.941872000000004</v>
      </c>
      <c r="C447">
        <v>-68.444305</v>
      </c>
      <c r="E447">
        <v>28332111111.111</v>
      </c>
      <c r="F447">
        <v>-83.628165999999993</v>
      </c>
      <c r="G447">
        <v>-74.429175999999998</v>
      </c>
    </row>
    <row r="448" spans="1:7" x14ac:dyDescent="0.25">
      <c r="A448">
        <v>29790597222.222</v>
      </c>
      <c r="B448">
        <v>-69.920303000000004</v>
      </c>
      <c r="C448">
        <v>-62.856769999999997</v>
      </c>
      <c r="E448">
        <v>29790597222.222</v>
      </c>
      <c r="F448">
        <v>-83.237267000000003</v>
      </c>
      <c r="G448">
        <v>-74.854361999999995</v>
      </c>
    </row>
    <row r="449" spans="1:7" x14ac:dyDescent="0.25">
      <c r="A449">
        <v>31249083333.333</v>
      </c>
      <c r="B449">
        <v>-76.525345000000002</v>
      </c>
      <c r="C449">
        <v>-69.435447999999994</v>
      </c>
      <c r="E449">
        <v>31249083333.333</v>
      </c>
      <c r="F449">
        <v>-89.077972000000003</v>
      </c>
      <c r="G449">
        <v>-81.051186000000001</v>
      </c>
    </row>
    <row r="450" spans="1:7" x14ac:dyDescent="0.25">
      <c r="A450">
        <v>32707569444.444</v>
      </c>
      <c r="B450">
        <v>-83.398239000000004</v>
      </c>
      <c r="C450">
        <v>-74.911475999999993</v>
      </c>
      <c r="E450">
        <v>32707569444.444</v>
      </c>
      <c r="F450">
        <v>-76.837242000000003</v>
      </c>
      <c r="G450">
        <v>-67.964866999999998</v>
      </c>
    </row>
    <row r="451" spans="1:7" x14ac:dyDescent="0.25">
      <c r="A451">
        <v>34166055555.556</v>
      </c>
      <c r="B451">
        <v>-83.244484</v>
      </c>
      <c r="C451">
        <v>-74.802825999999996</v>
      </c>
      <c r="E451">
        <v>34166055555.556</v>
      </c>
      <c r="F451">
        <v>-97.251366000000004</v>
      </c>
      <c r="G451">
        <v>-88.885231000000005</v>
      </c>
    </row>
    <row r="452" spans="1:7" x14ac:dyDescent="0.25">
      <c r="A452">
        <v>35624541666.667</v>
      </c>
      <c r="B452">
        <v>-79.317902000000004</v>
      </c>
      <c r="C452">
        <v>-71.457794000000007</v>
      </c>
      <c r="E452">
        <v>35624541666.667</v>
      </c>
      <c r="F452">
        <v>-89.338982000000001</v>
      </c>
      <c r="G452">
        <v>-80.587372000000002</v>
      </c>
    </row>
    <row r="453" spans="1:7" x14ac:dyDescent="0.25">
      <c r="A453">
        <v>37083027777.778</v>
      </c>
      <c r="B453">
        <v>-82.274085999999997</v>
      </c>
      <c r="C453">
        <v>-74.929023999999998</v>
      </c>
      <c r="E453">
        <v>37083027777.778</v>
      </c>
      <c r="F453">
        <v>-95.240807000000004</v>
      </c>
      <c r="G453">
        <v>-86.615737999999993</v>
      </c>
    </row>
    <row r="454" spans="1:7" x14ac:dyDescent="0.25">
      <c r="A454">
        <v>38541513888.889</v>
      </c>
      <c r="B454">
        <v>-77.066436999999993</v>
      </c>
      <c r="C454">
        <v>-69.163391000000004</v>
      </c>
      <c r="E454">
        <v>38541513888.889</v>
      </c>
      <c r="F454">
        <v>-86.886497000000006</v>
      </c>
      <c r="G454">
        <v>-77.570114000000004</v>
      </c>
    </row>
    <row r="455" spans="1:7" x14ac:dyDescent="0.25">
      <c r="A455">
        <v>40000000000</v>
      </c>
      <c r="B455">
        <v>-76.924255000000002</v>
      </c>
      <c r="C455">
        <v>-69.871521000000001</v>
      </c>
      <c r="E455">
        <v>40000000000</v>
      </c>
      <c r="F455">
        <v>-88.367537999999996</v>
      </c>
      <c r="G455">
        <v>-78.706496999999999</v>
      </c>
    </row>
    <row r="456" spans="1:7" x14ac:dyDescent="0.25">
      <c r="A456" t="s">
        <v>4</v>
      </c>
      <c r="E456" t="s">
        <v>4</v>
      </c>
    </row>
    <row r="459" spans="1:7" x14ac:dyDescent="0.25">
      <c r="A459" t="s">
        <v>131</v>
      </c>
      <c r="E459" t="s">
        <v>131</v>
      </c>
    </row>
    <row r="460" spans="1:7" x14ac:dyDescent="0.25">
      <c r="A460" t="s">
        <v>1</v>
      </c>
      <c r="B460" t="s">
        <v>132</v>
      </c>
      <c r="C460" t="s">
        <v>133</v>
      </c>
      <c r="E460" t="s">
        <v>1</v>
      </c>
      <c r="F460" t="s">
        <v>132</v>
      </c>
      <c r="G460" t="s">
        <v>133</v>
      </c>
    </row>
    <row r="461" spans="1:7" x14ac:dyDescent="0.25">
      <c r="A461">
        <v>12000000000</v>
      </c>
      <c r="B461">
        <v>-97.173889000000003</v>
      </c>
      <c r="C461">
        <v>-46.719470999999999</v>
      </c>
      <c r="E461">
        <v>12000000000</v>
      </c>
      <c r="F461">
        <v>-104.80265</v>
      </c>
      <c r="G461">
        <v>-77.976601000000002</v>
      </c>
    </row>
    <row r="462" spans="1:7" x14ac:dyDescent="0.25">
      <c r="A462">
        <v>12289011111.111</v>
      </c>
      <c r="B462">
        <v>-101.45258</v>
      </c>
      <c r="C462">
        <v>-80.900154000000001</v>
      </c>
      <c r="E462">
        <v>12289011111.111</v>
      </c>
      <c r="F462">
        <v>-109.20740000000001</v>
      </c>
      <c r="G462">
        <v>-92.429642000000001</v>
      </c>
    </row>
    <row r="463" spans="1:7" x14ac:dyDescent="0.25">
      <c r="A463">
        <v>12578022222.222</v>
      </c>
      <c r="B463">
        <v>-101.39341</v>
      </c>
      <c r="C463">
        <v>-92.484206999999998</v>
      </c>
      <c r="E463">
        <v>12578022222.222</v>
      </c>
      <c r="F463">
        <v>-106.33141000000001</v>
      </c>
      <c r="G463">
        <v>-97.468970999999996</v>
      </c>
    </row>
    <row r="464" spans="1:7" x14ac:dyDescent="0.25">
      <c r="A464">
        <v>12867033333.333</v>
      </c>
      <c r="B464">
        <v>-101.6591</v>
      </c>
      <c r="C464">
        <v>-95.482674000000003</v>
      </c>
      <c r="E464">
        <v>12867033333.333</v>
      </c>
      <c r="F464">
        <v>-99.262748999999999</v>
      </c>
      <c r="G464">
        <v>-93.094650000000001</v>
      </c>
    </row>
    <row r="465" spans="1:7" x14ac:dyDescent="0.25">
      <c r="A465">
        <v>13156044444.444</v>
      </c>
      <c r="B465">
        <v>-103.04093</v>
      </c>
      <c r="C465">
        <v>-97.446121000000005</v>
      </c>
      <c r="E465">
        <v>13156044444.444</v>
      </c>
      <c r="F465">
        <v>-109.21763</v>
      </c>
      <c r="G465">
        <v>-102.97668</v>
      </c>
    </row>
    <row r="466" spans="1:7" x14ac:dyDescent="0.25">
      <c r="A466">
        <v>13445055555.556</v>
      </c>
      <c r="B466">
        <v>-95.352287000000004</v>
      </c>
      <c r="C466">
        <v>-89.657775999999998</v>
      </c>
      <c r="E466">
        <v>13445055555.556</v>
      </c>
      <c r="F466">
        <v>-102.26488000000001</v>
      </c>
      <c r="G466">
        <v>-95.603065000000001</v>
      </c>
    </row>
    <row r="467" spans="1:7" x14ac:dyDescent="0.25">
      <c r="A467">
        <v>13734066666.667</v>
      </c>
      <c r="B467">
        <v>-103.50139</v>
      </c>
      <c r="C467">
        <v>-97.969925000000003</v>
      </c>
      <c r="E467">
        <v>13734066666.667</v>
      </c>
      <c r="F467">
        <v>-100.50538</v>
      </c>
      <c r="G467">
        <v>-93.428214999999994</v>
      </c>
    </row>
    <row r="468" spans="1:7" x14ac:dyDescent="0.25">
      <c r="A468">
        <v>14023077777.778</v>
      </c>
      <c r="B468">
        <v>-105.87854</v>
      </c>
      <c r="C468">
        <v>-100.10290999999999</v>
      </c>
      <c r="E468">
        <v>14023077777.778</v>
      </c>
      <c r="F468">
        <v>-104.92480999999999</v>
      </c>
      <c r="G468">
        <v>-97.274711999999994</v>
      </c>
    </row>
    <row r="469" spans="1:7" x14ac:dyDescent="0.25">
      <c r="A469">
        <v>14312088888.889</v>
      </c>
      <c r="B469">
        <v>-94.126389000000003</v>
      </c>
      <c r="C469">
        <v>-88.167502999999996</v>
      </c>
      <c r="E469">
        <v>14312088888.889</v>
      </c>
      <c r="F469">
        <v>-108.62755</v>
      </c>
      <c r="G469">
        <v>-101.15671</v>
      </c>
    </row>
    <row r="470" spans="1:7" x14ac:dyDescent="0.25">
      <c r="A470">
        <v>14601100000</v>
      </c>
      <c r="B470">
        <v>-101.31291</v>
      </c>
      <c r="C470">
        <v>-93.117546000000004</v>
      </c>
      <c r="E470">
        <v>14601100000</v>
      </c>
      <c r="F470">
        <v>-89.819473000000002</v>
      </c>
      <c r="G470">
        <v>-80.008125000000007</v>
      </c>
    </row>
    <row r="471" spans="1:7" x14ac:dyDescent="0.25">
      <c r="A471">
        <v>14890111111.111</v>
      </c>
      <c r="B471">
        <v>-82.157500999999996</v>
      </c>
      <c r="C471">
        <v>-74.659935000000004</v>
      </c>
      <c r="E471">
        <v>14890111111.111</v>
      </c>
      <c r="F471">
        <v>-81.890793000000002</v>
      </c>
      <c r="G471">
        <v>-72.691811000000001</v>
      </c>
    </row>
    <row r="472" spans="1:7" x14ac:dyDescent="0.25">
      <c r="A472">
        <v>15179122222.222</v>
      </c>
      <c r="B472">
        <v>-80.749542000000005</v>
      </c>
      <c r="C472">
        <v>-73.686004999999994</v>
      </c>
      <c r="E472">
        <v>15179122222.222</v>
      </c>
      <c r="F472">
        <v>-96.526320999999996</v>
      </c>
      <c r="G472">
        <v>-88.143416999999999</v>
      </c>
    </row>
    <row r="473" spans="1:7" x14ac:dyDescent="0.25">
      <c r="A473">
        <v>15468133333.333</v>
      </c>
      <c r="B473">
        <v>-95.582695000000001</v>
      </c>
      <c r="C473">
        <v>-88.492797999999993</v>
      </c>
      <c r="E473">
        <v>15468133333.333</v>
      </c>
      <c r="F473">
        <v>-99.532927999999998</v>
      </c>
      <c r="G473">
        <v>-91.506141999999997</v>
      </c>
    </row>
    <row r="474" spans="1:7" x14ac:dyDescent="0.25">
      <c r="A474">
        <v>15757144444.444</v>
      </c>
      <c r="B474">
        <v>-96.786697000000004</v>
      </c>
      <c r="C474">
        <v>-88.299933999999993</v>
      </c>
      <c r="E474">
        <v>15757144444.444</v>
      </c>
      <c r="F474">
        <v>-84.539435999999995</v>
      </c>
      <c r="G474">
        <v>-75.667061000000004</v>
      </c>
    </row>
    <row r="475" spans="1:7" x14ac:dyDescent="0.25">
      <c r="A475">
        <v>16046155555.556</v>
      </c>
      <c r="B475">
        <v>-98.940201000000002</v>
      </c>
      <c r="C475">
        <v>-90.498542999999998</v>
      </c>
      <c r="E475">
        <v>16046155555.556</v>
      </c>
      <c r="F475">
        <v>-78.943648999999994</v>
      </c>
      <c r="G475">
        <v>-70.577515000000005</v>
      </c>
    </row>
    <row r="476" spans="1:7" x14ac:dyDescent="0.25">
      <c r="A476">
        <v>16335166666.667</v>
      </c>
      <c r="B476">
        <v>-89.799560999999997</v>
      </c>
      <c r="C476">
        <v>-81.939453</v>
      </c>
      <c r="E476">
        <v>16335166666.667</v>
      </c>
      <c r="F476">
        <v>-75.116996999999998</v>
      </c>
      <c r="G476">
        <v>-66.365386999999998</v>
      </c>
    </row>
    <row r="477" spans="1:7" x14ac:dyDescent="0.25">
      <c r="A477">
        <v>16624177777.778</v>
      </c>
      <c r="B477">
        <v>-96.641959999999997</v>
      </c>
      <c r="C477">
        <v>-89.296897999999999</v>
      </c>
      <c r="E477">
        <v>16624177777.778</v>
      </c>
      <c r="F477">
        <v>-74.941565999999995</v>
      </c>
      <c r="G477">
        <v>-66.316497999999996</v>
      </c>
    </row>
    <row r="478" spans="1:7" x14ac:dyDescent="0.25">
      <c r="A478">
        <v>16913188888.889</v>
      </c>
      <c r="B478">
        <v>-90.206703000000005</v>
      </c>
      <c r="C478">
        <v>-82.303657999999999</v>
      </c>
      <c r="E478">
        <v>16913188888.889</v>
      </c>
      <c r="F478">
        <v>-79.323395000000005</v>
      </c>
      <c r="G478">
        <v>-70.007011000000006</v>
      </c>
    </row>
    <row r="479" spans="1:7" x14ac:dyDescent="0.25">
      <c r="A479">
        <v>17202200000</v>
      </c>
      <c r="B479">
        <v>-93.013114999999999</v>
      </c>
      <c r="C479">
        <v>-85.960380999999998</v>
      </c>
      <c r="E479">
        <v>17202200000</v>
      </c>
      <c r="F479">
        <v>-79.270011999999994</v>
      </c>
      <c r="G479">
        <v>-69.608977999999993</v>
      </c>
    </row>
    <row r="480" spans="1:7" x14ac:dyDescent="0.25">
      <c r="A480" t="s">
        <v>4</v>
      </c>
      <c r="E480" t="s">
        <v>4</v>
      </c>
    </row>
    <row r="483" spans="1:7" x14ac:dyDescent="0.25">
      <c r="A483" t="s">
        <v>134</v>
      </c>
      <c r="E483" t="s">
        <v>134</v>
      </c>
    </row>
    <row r="484" spans="1:7" x14ac:dyDescent="0.25">
      <c r="A484" t="s">
        <v>1</v>
      </c>
      <c r="B484" t="s">
        <v>135</v>
      </c>
      <c r="C484" t="s">
        <v>136</v>
      </c>
      <c r="E484" t="s">
        <v>1</v>
      </c>
      <c r="F484" t="s">
        <v>135</v>
      </c>
      <c r="G484" t="s">
        <v>136</v>
      </c>
    </row>
    <row r="485" spans="1:7" x14ac:dyDescent="0.25">
      <c r="A485">
        <v>12000000000</v>
      </c>
      <c r="B485">
        <v>-82.662871999999993</v>
      </c>
      <c r="C485">
        <v>-32.208454000000003</v>
      </c>
      <c r="E485">
        <v>12000000000</v>
      </c>
      <c r="F485">
        <v>-101.09578999999999</v>
      </c>
      <c r="G485">
        <v>-74.269745</v>
      </c>
    </row>
    <row r="486" spans="1:7" x14ac:dyDescent="0.25">
      <c r="A486">
        <v>12733455555.556</v>
      </c>
      <c r="B486">
        <v>-70.050147999999993</v>
      </c>
      <c r="C486">
        <v>-49.497711000000002</v>
      </c>
      <c r="E486">
        <v>12733455555.556</v>
      </c>
      <c r="F486">
        <v>-93.703186000000002</v>
      </c>
      <c r="G486">
        <v>-76.925430000000006</v>
      </c>
    </row>
    <row r="487" spans="1:7" x14ac:dyDescent="0.25">
      <c r="A487">
        <v>13466911111.111</v>
      </c>
      <c r="B487">
        <v>-68.721626000000001</v>
      </c>
      <c r="C487">
        <v>-59.812424</v>
      </c>
      <c r="E487">
        <v>13466911111.111</v>
      </c>
      <c r="F487">
        <v>-80.147971999999996</v>
      </c>
      <c r="G487">
        <v>-71.285529999999994</v>
      </c>
    </row>
    <row r="488" spans="1:7" x14ac:dyDescent="0.25">
      <c r="A488">
        <v>14200366666.667</v>
      </c>
      <c r="B488">
        <v>-64.483115999999995</v>
      </c>
      <c r="C488">
        <v>-58.306690000000003</v>
      </c>
      <c r="E488">
        <v>14200366666.667</v>
      </c>
      <c r="F488">
        <v>-74.086371999999997</v>
      </c>
      <c r="G488">
        <v>-67.918273999999997</v>
      </c>
    </row>
    <row r="489" spans="1:7" x14ac:dyDescent="0.25">
      <c r="A489">
        <v>14933822222.222</v>
      </c>
      <c r="B489">
        <v>-58.541153000000001</v>
      </c>
      <c r="C489">
        <v>-52.946334999999998</v>
      </c>
      <c r="E489">
        <v>14933822222.222</v>
      </c>
      <c r="F489">
        <v>-68.465941999999998</v>
      </c>
      <c r="G489">
        <v>-62.224997999999999</v>
      </c>
    </row>
    <row r="490" spans="1:7" x14ac:dyDescent="0.25">
      <c r="A490">
        <v>15667277777.778</v>
      </c>
      <c r="B490">
        <v>-57.998856000000004</v>
      </c>
      <c r="C490">
        <v>-52.304347999999997</v>
      </c>
      <c r="E490">
        <v>15667277777.778</v>
      </c>
      <c r="F490">
        <v>-67.914268000000007</v>
      </c>
      <c r="G490">
        <v>-61.252448999999999</v>
      </c>
    </row>
    <row r="491" spans="1:7" x14ac:dyDescent="0.25">
      <c r="A491">
        <v>16400733333.333</v>
      </c>
      <c r="B491">
        <v>-53.600853000000001</v>
      </c>
      <c r="C491">
        <v>-48.069392999999998</v>
      </c>
      <c r="E491">
        <v>16400733333.333</v>
      </c>
      <c r="F491">
        <v>-68.171463000000003</v>
      </c>
      <c r="G491">
        <v>-61.094298999999999</v>
      </c>
    </row>
    <row r="492" spans="1:7" x14ac:dyDescent="0.25">
      <c r="A492">
        <v>17134188888.889</v>
      </c>
      <c r="B492">
        <v>-77.896584000000004</v>
      </c>
      <c r="C492">
        <v>-72.120956000000007</v>
      </c>
      <c r="E492">
        <v>17134188888.889</v>
      </c>
      <c r="F492">
        <v>-74.265632999999994</v>
      </c>
      <c r="G492">
        <v>-66.615532000000002</v>
      </c>
    </row>
    <row r="493" spans="1:7" x14ac:dyDescent="0.25">
      <c r="A493">
        <v>17867644444.444</v>
      </c>
      <c r="B493">
        <v>-76.301238999999995</v>
      </c>
      <c r="C493">
        <v>-70.342360999999997</v>
      </c>
      <c r="E493">
        <v>17867644444.444</v>
      </c>
      <c r="F493">
        <v>-77.782082000000003</v>
      </c>
      <c r="G493">
        <v>-70.311240999999995</v>
      </c>
    </row>
    <row r="494" spans="1:7" x14ac:dyDescent="0.25">
      <c r="A494">
        <v>18601100000</v>
      </c>
      <c r="B494">
        <v>-75.578979000000004</v>
      </c>
      <c r="C494">
        <v>-67.383613999999994</v>
      </c>
      <c r="E494">
        <v>18601100000</v>
      </c>
      <c r="F494">
        <v>-86.263062000000005</v>
      </c>
      <c r="G494">
        <v>-76.451713999999996</v>
      </c>
    </row>
    <row r="495" spans="1:7" x14ac:dyDescent="0.25">
      <c r="A495">
        <v>19334555555.556</v>
      </c>
      <c r="B495">
        <v>-78.219261000000003</v>
      </c>
      <c r="C495">
        <v>-70.721694999999997</v>
      </c>
      <c r="E495">
        <v>19334555555.556</v>
      </c>
      <c r="F495">
        <v>-70.884804000000003</v>
      </c>
      <c r="G495">
        <v>-61.685817999999998</v>
      </c>
    </row>
    <row r="496" spans="1:7" x14ac:dyDescent="0.25">
      <c r="A496">
        <v>20068011111.111</v>
      </c>
      <c r="B496">
        <v>-61.629665000000003</v>
      </c>
      <c r="C496">
        <v>-54.566132000000003</v>
      </c>
      <c r="E496">
        <v>20068011111.111</v>
      </c>
      <c r="F496">
        <v>-68.230377000000004</v>
      </c>
      <c r="G496">
        <v>-59.847476999999998</v>
      </c>
    </row>
    <row r="497" spans="1:7" x14ac:dyDescent="0.25">
      <c r="A497">
        <v>20801466666.667</v>
      </c>
      <c r="B497">
        <v>-63.332928000000003</v>
      </c>
      <c r="C497">
        <v>-56.243034000000002</v>
      </c>
      <c r="E497">
        <v>20801466666.667</v>
      </c>
      <c r="F497">
        <v>-74.335976000000002</v>
      </c>
      <c r="G497">
        <v>-66.309189000000003</v>
      </c>
    </row>
    <row r="498" spans="1:7" x14ac:dyDescent="0.25">
      <c r="A498">
        <v>21534922222.222</v>
      </c>
      <c r="B498">
        <v>-68.106200999999999</v>
      </c>
      <c r="C498">
        <v>-59.619446000000003</v>
      </c>
      <c r="E498">
        <v>21534922222.222</v>
      </c>
      <c r="F498">
        <v>-76.636177000000004</v>
      </c>
      <c r="G498">
        <v>-67.763808999999995</v>
      </c>
    </row>
    <row r="499" spans="1:7" x14ac:dyDescent="0.25">
      <c r="A499">
        <v>22268377777.778</v>
      </c>
      <c r="B499">
        <v>-64.086738999999994</v>
      </c>
      <c r="C499">
        <v>-55.645072999999996</v>
      </c>
      <c r="E499">
        <v>22268377777.778</v>
      </c>
      <c r="F499">
        <v>-84.088004999999995</v>
      </c>
      <c r="G499">
        <v>-75.721869999999996</v>
      </c>
    </row>
    <row r="500" spans="1:7" x14ac:dyDescent="0.25">
      <c r="A500">
        <v>23001833333.333</v>
      </c>
      <c r="B500">
        <v>-69.399169999999998</v>
      </c>
      <c r="C500">
        <v>-61.539065999999998</v>
      </c>
      <c r="E500">
        <v>23001833333.333</v>
      </c>
      <c r="F500">
        <v>-89.048164</v>
      </c>
      <c r="G500">
        <v>-80.296554999999998</v>
      </c>
    </row>
    <row r="501" spans="1:7" x14ac:dyDescent="0.25">
      <c r="A501">
        <v>23735288888.889</v>
      </c>
      <c r="B501">
        <v>-67.217911000000001</v>
      </c>
      <c r="C501">
        <v>-59.872841000000001</v>
      </c>
      <c r="E501">
        <v>23735288888.889</v>
      </c>
      <c r="F501">
        <v>-83.304657000000006</v>
      </c>
      <c r="G501">
        <v>-74.679596000000004</v>
      </c>
    </row>
    <row r="502" spans="1:7" x14ac:dyDescent="0.25">
      <c r="A502">
        <v>24468744444.444</v>
      </c>
      <c r="B502">
        <v>-82.853386</v>
      </c>
      <c r="C502">
        <v>-74.950339999999997</v>
      </c>
      <c r="E502">
        <v>24468744444.444</v>
      </c>
      <c r="F502">
        <v>-107.16556</v>
      </c>
      <c r="G502">
        <v>-97.849174000000005</v>
      </c>
    </row>
    <row r="503" spans="1:7" x14ac:dyDescent="0.25">
      <c r="A503">
        <v>25202200000</v>
      </c>
      <c r="B503">
        <v>-77.440551999999997</v>
      </c>
      <c r="C503">
        <v>-70.387816999999998</v>
      </c>
      <c r="E503">
        <v>25202200000</v>
      </c>
      <c r="F503">
        <v>-102.67461</v>
      </c>
      <c r="G503">
        <v>-93.013580000000005</v>
      </c>
    </row>
    <row r="504" spans="1:7" x14ac:dyDescent="0.25">
      <c r="A504" t="s">
        <v>4</v>
      </c>
      <c r="E504" t="s">
        <v>4</v>
      </c>
    </row>
    <row r="507" spans="1:7" x14ac:dyDescent="0.25">
      <c r="A507" t="s">
        <v>137</v>
      </c>
      <c r="E507" t="s">
        <v>137</v>
      </c>
    </row>
    <row r="508" spans="1:7" x14ac:dyDescent="0.25">
      <c r="A508" t="s">
        <v>1</v>
      </c>
      <c r="B508" t="s">
        <v>138</v>
      </c>
      <c r="C508" t="s">
        <v>139</v>
      </c>
      <c r="E508" t="s">
        <v>1</v>
      </c>
      <c r="F508" t="s">
        <v>138</v>
      </c>
      <c r="G508" t="s">
        <v>139</v>
      </c>
    </row>
    <row r="509" spans="1:7" x14ac:dyDescent="0.25">
      <c r="A509">
        <v>12000000000</v>
      </c>
      <c r="B509">
        <v>-97.701721000000006</v>
      </c>
      <c r="C509">
        <v>-47.247303000000002</v>
      </c>
      <c r="E509">
        <v>12000000000</v>
      </c>
      <c r="F509">
        <v>-110.74357000000001</v>
      </c>
      <c r="G509">
        <v>-83.917518999999999</v>
      </c>
    </row>
    <row r="510" spans="1:7" x14ac:dyDescent="0.25">
      <c r="A510">
        <v>13222344444.444</v>
      </c>
      <c r="B510">
        <v>-98.468826000000007</v>
      </c>
      <c r="C510">
        <v>-77.916397000000003</v>
      </c>
      <c r="E510">
        <v>13222344444.444</v>
      </c>
      <c r="F510">
        <v>-99.434798999999998</v>
      </c>
      <c r="G510">
        <v>-82.657043000000002</v>
      </c>
    </row>
    <row r="511" spans="1:7" x14ac:dyDescent="0.25">
      <c r="A511">
        <v>14444688888.889</v>
      </c>
      <c r="B511">
        <v>-89.966988000000001</v>
      </c>
      <c r="C511">
        <v>-81.057777000000002</v>
      </c>
      <c r="E511">
        <v>14444688888.889</v>
      </c>
      <c r="F511">
        <v>-101.10444</v>
      </c>
      <c r="G511">
        <v>-92.242003999999994</v>
      </c>
    </row>
    <row r="512" spans="1:7" x14ac:dyDescent="0.25">
      <c r="A512">
        <v>15667033333.333</v>
      </c>
      <c r="B512">
        <v>-78.780997999999997</v>
      </c>
      <c r="C512">
        <v>-72.604575999999994</v>
      </c>
      <c r="E512">
        <v>15667033333.333</v>
      </c>
      <c r="F512">
        <v>-72.877655000000004</v>
      </c>
      <c r="G512">
        <v>-66.709557000000004</v>
      </c>
    </row>
    <row r="513" spans="1:7" x14ac:dyDescent="0.25">
      <c r="A513">
        <v>16889377777.778</v>
      </c>
      <c r="B513">
        <v>-80.34272</v>
      </c>
      <c r="C513">
        <v>-74.747901999999996</v>
      </c>
      <c r="E513">
        <v>16889377777.778</v>
      </c>
      <c r="F513">
        <v>-76.745941000000002</v>
      </c>
      <c r="G513">
        <v>-70.504990000000006</v>
      </c>
    </row>
    <row r="514" spans="1:7" x14ac:dyDescent="0.25">
      <c r="A514">
        <v>18111722222.222</v>
      </c>
      <c r="B514">
        <v>-86.841330999999997</v>
      </c>
      <c r="C514">
        <v>-81.146820000000005</v>
      </c>
      <c r="E514">
        <v>18111722222.222</v>
      </c>
      <c r="F514">
        <v>-76.858643000000001</v>
      </c>
      <c r="G514">
        <v>-70.196822999999995</v>
      </c>
    </row>
    <row r="515" spans="1:7" x14ac:dyDescent="0.25">
      <c r="A515">
        <v>19334066666.667</v>
      </c>
      <c r="B515">
        <v>-93.934425000000005</v>
      </c>
      <c r="C515">
        <v>-88.402962000000002</v>
      </c>
      <c r="E515">
        <v>19334066666.667</v>
      </c>
      <c r="F515">
        <v>-82.275550999999993</v>
      </c>
      <c r="G515">
        <v>-75.198386999999997</v>
      </c>
    </row>
    <row r="516" spans="1:7" x14ac:dyDescent="0.25">
      <c r="A516">
        <v>20556411111.111</v>
      </c>
      <c r="B516">
        <v>-74.881164999999996</v>
      </c>
      <c r="C516">
        <v>-69.105536999999998</v>
      </c>
      <c r="E516">
        <v>20556411111.111</v>
      </c>
      <c r="F516">
        <v>-81.117988999999994</v>
      </c>
      <c r="G516">
        <v>-73.467888000000002</v>
      </c>
    </row>
    <row r="517" spans="1:7" x14ac:dyDescent="0.25">
      <c r="A517">
        <v>21778755555.556</v>
      </c>
      <c r="B517">
        <v>-71.184769000000003</v>
      </c>
      <c r="C517">
        <v>-65.225882999999996</v>
      </c>
      <c r="E517">
        <v>21778755555.556</v>
      </c>
      <c r="F517">
        <v>-97.128906000000001</v>
      </c>
      <c r="G517">
        <v>-89.658066000000005</v>
      </c>
    </row>
    <row r="518" spans="1:7" x14ac:dyDescent="0.25">
      <c r="A518">
        <v>23001100000</v>
      </c>
      <c r="B518">
        <v>-94.188811999999999</v>
      </c>
      <c r="C518">
        <v>-85.993438999999995</v>
      </c>
      <c r="E518">
        <v>23001100000</v>
      </c>
      <c r="F518">
        <v>-92.477485999999999</v>
      </c>
      <c r="G518">
        <v>-82.666138000000004</v>
      </c>
    </row>
    <row r="519" spans="1:7" x14ac:dyDescent="0.25">
      <c r="A519">
        <v>24223444444.444</v>
      </c>
      <c r="B519">
        <v>-88.390152</v>
      </c>
      <c r="C519">
        <v>-80.892585999999994</v>
      </c>
      <c r="E519">
        <v>24223444444.444</v>
      </c>
      <c r="F519">
        <v>-94.013228999999995</v>
      </c>
      <c r="G519">
        <v>-84.814239999999998</v>
      </c>
    </row>
    <row r="520" spans="1:7" x14ac:dyDescent="0.25">
      <c r="A520">
        <v>25445788888.889</v>
      </c>
      <c r="B520">
        <v>-92.185920999999993</v>
      </c>
      <c r="C520">
        <v>-85.122382999999999</v>
      </c>
      <c r="E520">
        <v>25445788888.889</v>
      </c>
      <c r="F520">
        <v>-100.44037</v>
      </c>
      <c r="G520">
        <v>-92.057464999999993</v>
      </c>
    </row>
    <row r="521" spans="1:7" x14ac:dyDescent="0.25">
      <c r="A521">
        <v>26668133333.333</v>
      </c>
      <c r="B521">
        <v>-90.213202999999993</v>
      </c>
      <c r="C521">
        <v>-83.123313999999993</v>
      </c>
      <c r="E521">
        <v>26668133333.333</v>
      </c>
      <c r="F521">
        <v>-98.279799999999994</v>
      </c>
      <c r="G521">
        <v>-90.253021000000004</v>
      </c>
    </row>
    <row r="522" spans="1:7" x14ac:dyDescent="0.25">
      <c r="A522">
        <v>27890477777.778</v>
      </c>
      <c r="B522">
        <v>-98.331123000000005</v>
      </c>
      <c r="C522">
        <v>-89.844359999999995</v>
      </c>
      <c r="E522">
        <v>27890477777.778</v>
      </c>
      <c r="F522">
        <v>-104.42641</v>
      </c>
      <c r="G522">
        <v>-95.554039000000003</v>
      </c>
    </row>
    <row r="523" spans="1:7" x14ac:dyDescent="0.25">
      <c r="A523">
        <v>29112822222.222</v>
      </c>
      <c r="B523">
        <v>-94.682120999999995</v>
      </c>
      <c r="C523">
        <v>-86.240463000000005</v>
      </c>
      <c r="E523">
        <v>29112822222.222</v>
      </c>
      <c r="F523">
        <v>-100.14848000000001</v>
      </c>
      <c r="G523">
        <v>-91.782348999999996</v>
      </c>
    </row>
    <row r="524" spans="1:7" x14ac:dyDescent="0.25">
      <c r="A524">
        <v>30335166666.667</v>
      </c>
      <c r="B524">
        <v>-92.497855999999999</v>
      </c>
      <c r="C524">
        <v>-84.637748999999999</v>
      </c>
      <c r="E524">
        <v>30335166666.667</v>
      </c>
      <c r="F524">
        <v>-103.03951000000001</v>
      </c>
      <c r="G524">
        <v>-94.287903</v>
      </c>
    </row>
    <row r="525" spans="1:7" x14ac:dyDescent="0.25">
      <c r="A525">
        <v>31557511111.111</v>
      </c>
      <c r="B525">
        <v>-96.155144000000007</v>
      </c>
      <c r="C525">
        <v>-88.810074</v>
      </c>
      <c r="E525">
        <v>31557511111.111</v>
      </c>
      <c r="F525">
        <v>-94.007407999999998</v>
      </c>
      <c r="G525">
        <v>-85.382339000000002</v>
      </c>
    </row>
    <row r="526" spans="1:7" x14ac:dyDescent="0.25">
      <c r="A526">
        <v>32779855555.556</v>
      </c>
      <c r="B526">
        <v>-88.532852000000005</v>
      </c>
      <c r="C526">
        <v>-80.629813999999996</v>
      </c>
      <c r="E526">
        <v>32779855555.556</v>
      </c>
      <c r="F526">
        <v>-99.199714999999998</v>
      </c>
      <c r="G526">
        <v>-89.883324000000002</v>
      </c>
    </row>
    <row r="527" spans="1:7" x14ac:dyDescent="0.25">
      <c r="A527">
        <v>34002200000</v>
      </c>
      <c r="B527">
        <v>-94.918403999999995</v>
      </c>
      <c r="C527">
        <v>-87.865677000000005</v>
      </c>
      <c r="E527">
        <v>34002200000</v>
      </c>
      <c r="F527">
        <v>-92.905045000000001</v>
      </c>
      <c r="G527">
        <v>-83.244011</v>
      </c>
    </row>
    <row r="528" spans="1:7" x14ac:dyDescent="0.25">
      <c r="A528" t="s">
        <v>4</v>
      </c>
      <c r="E528" t="s">
        <v>4</v>
      </c>
    </row>
    <row r="531" spans="1:7" x14ac:dyDescent="0.25">
      <c r="A531" t="s">
        <v>140</v>
      </c>
      <c r="E531" t="s">
        <v>140</v>
      </c>
    </row>
    <row r="532" spans="1:7" x14ac:dyDescent="0.25">
      <c r="A532" t="s">
        <v>1</v>
      </c>
      <c r="B532" t="s">
        <v>141</v>
      </c>
      <c r="C532" t="s">
        <v>142</v>
      </c>
      <c r="E532" t="s">
        <v>1</v>
      </c>
      <c r="F532" t="s">
        <v>141</v>
      </c>
      <c r="G532" t="s">
        <v>142</v>
      </c>
    </row>
    <row r="533" spans="1:7" x14ac:dyDescent="0.25">
      <c r="A533">
        <v>12018200000</v>
      </c>
      <c r="B533">
        <v>-63.696640000000002</v>
      </c>
      <c r="C533">
        <v>-13.242222999999999</v>
      </c>
      <c r="E533">
        <v>12018200000</v>
      </c>
      <c r="F533">
        <v>-95.903998999999999</v>
      </c>
      <c r="G533">
        <v>-69.077950000000001</v>
      </c>
    </row>
    <row r="534" spans="1:7" x14ac:dyDescent="0.25">
      <c r="A534">
        <v>13572744444.444</v>
      </c>
      <c r="B534">
        <v>-69.206100000000006</v>
      </c>
      <c r="C534">
        <v>-48.653671000000003</v>
      </c>
      <c r="E534">
        <v>13572744444.444</v>
      </c>
      <c r="F534">
        <v>-88.225928999999994</v>
      </c>
      <c r="G534">
        <v>-71.448166000000001</v>
      </c>
    </row>
    <row r="535" spans="1:7" x14ac:dyDescent="0.25">
      <c r="A535">
        <v>15127288888.889</v>
      </c>
      <c r="B535">
        <v>-59.727283</v>
      </c>
      <c r="C535">
        <v>-50.818080999999999</v>
      </c>
      <c r="E535">
        <v>15127288888.889</v>
      </c>
      <c r="F535">
        <v>-75.194641000000004</v>
      </c>
      <c r="G535">
        <v>-66.332206999999997</v>
      </c>
    </row>
    <row r="536" spans="1:7" x14ac:dyDescent="0.25">
      <c r="A536">
        <v>16681833333.333</v>
      </c>
      <c r="B536">
        <v>-53.278576000000001</v>
      </c>
      <c r="C536">
        <v>-47.102153999999999</v>
      </c>
      <c r="E536">
        <v>16681833333.333</v>
      </c>
      <c r="F536">
        <v>-53.824081</v>
      </c>
      <c r="G536">
        <v>-47.655982999999999</v>
      </c>
    </row>
    <row r="537" spans="1:7" x14ac:dyDescent="0.25">
      <c r="A537">
        <v>18236377777.778</v>
      </c>
      <c r="B537">
        <v>-48.176631999999998</v>
      </c>
      <c r="C537">
        <v>-42.581814000000001</v>
      </c>
      <c r="E537">
        <v>18236377777.778</v>
      </c>
      <c r="F537">
        <v>-56.271445999999997</v>
      </c>
      <c r="G537">
        <v>-50.030501999999998</v>
      </c>
    </row>
    <row r="538" spans="1:7" x14ac:dyDescent="0.25">
      <c r="A538">
        <v>19790922222.222</v>
      </c>
      <c r="B538">
        <v>-52.983013</v>
      </c>
      <c r="C538">
        <v>-47.288505999999998</v>
      </c>
      <c r="E538">
        <v>19790922222.222</v>
      </c>
      <c r="F538">
        <v>-58.608592999999999</v>
      </c>
      <c r="G538">
        <v>-51.946773999999998</v>
      </c>
    </row>
    <row r="539" spans="1:7" x14ac:dyDescent="0.25">
      <c r="A539">
        <v>21345466666.667</v>
      </c>
      <c r="B539">
        <v>-61.018130999999997</v>
      </c>
      <c r="C539">
        <v>-55.486671000000001</v>
      </c>
      <c r="E539">
        <v>21345466666.667</v>
      </c>
      <c r="F539">
        <v>-78.383162999999996</v>
      </c>
      <c r="G539">
        <v>-71.305999999999997</v>
      </c>
    </row>
    <row r="540" spans="1:7" x14ac:dyDescent="0.25">
      <c r="A540">
        <v>22900011111.111</v>
      </c>
      <c r="B540">
        <v>-71.507874000000001</v>
      </c>
      <c r="C540">
        <v>-65.732246000000004</v>
      </c>
      <c r="E540">
        <v>22900011111.111</v>
      </c>
      <c r="F540">
        <v>-80.529655000000005</v>
      </c>
      <c r="G540">
        <v>-72.879554999999996</v>
      </c>
    </row>
    <row r="541" spans="1:7" x14ac:dyDescent="0.25">
      <c r="A541">
        <v>24454555555.556</v>
      </c>
      <c r="B541">
        <v>-60.453735000000002</v>
      </c>
      <c r="C541">
        <v>-54.494858000000001</v>
      </c>
      <c r="E541">
        <v>24454555555.556</v>
      </c>
      <c r="F541">
        <v>-79.708754999999996</v>
      </c>
      <c r="G541">
        <v>-72.237922999999995</v>
      </c>
    </row>
    <row r="542" spans="1:7" x14ac:dyDescent="0.25">
      <c r="A542">
        <v>26009100000</v>
      </c>
      <c r="B542">
        <v>-62.966929999999998</v>
      </c>
      <c r="C542">
        <v>-54.771560999999998</v>
      </c>
      <c r="E542">
        <v>26009100000</v>
      </c>
      <c r="F542">
        <v>-83.653853999999995</v>
      </c>
      <c r="G542">
        <v>-73.842506</v>
      </c>
    </row>
    <row r="543" spans="1:7" x14ac:dyDescent="0.25">
      <c r="A543">
        <v>27563644444.444</v>
      </c>
      <c r="B543">
        <v>-82.277778999999995</v>
      </c>
      <c r="C543">
        <v>-74.780204999999995</v>
      </c>
      <c r="E543">
        <v>27563644444.444</v>
      </c>
      <c r="F543">
        <v>-82.014549000000002</v>
      </c>
      <c r="G543">
        <v>-72.815567000000001</v>
      </c>
    </row>
    <row r="544" spans="1:7" x14ac:dyDescent="0.25">
      <c r="A544">
        <v>29118188888.889</v>
      </c>
      <c r="B544">
        <v>-76.655692999999999</v>
      </c>
      <c r="C544">
        <v>-69.592162999999999</v>
      </c>
      <c r="E544">
        <v>29118188888.889</v>
      </c>
      <c r="F544">
        <v>-85.094131000000004</v>
      </c>
      <c r="G544">
        <v>-76.711226999999994</v>
      </c>
    </row>
    <row r="545" spans="1:7" x14ac:dyDescent="0.25">
      <c r="A545">
        <v>30672733333.333</v>
      </c>
      <c r="B545">
        <v>-77.510673999999995</v>
      </c>
      <c r="C545">
        <v>-70.420783999999998</v>
      </c>
      <c r="E545">
        <v>30672733333.333</v>
      </c>
      <c r="F545">
        <v>-82.771445999999997</v>
      </c>
      <c r="G545">
        <v>-74.744667000000007</v>
      </c>
    </row>
    <row r="546" spans="1:7" x14ac:dyDescent="0.25">
      <c r="A546">
        <v>32227277777.778</v>
      </c>
      <c r="B546">
        <v>-89.473586999999995</v>
      </c>
      <c r="C546">
        <v>-80.986832000000007</v>
      </c>
      <c r="E546">
        <v>32227277777.778</v>
      </c>
      <c r="F546">
        <v>-90.355316000000002</v>
      </c>
      <c r="G546">
        <v>-81.482947999999993</v>
      </c>
    </row>
    <row r="547" spans="1:7" x14ac:dyDescent="0.25">
      <c r="A547">
        <v>33781822222.222</v>
      </c>
      <c r="B547">
        <v>-76.929694999999995</v>
      </c>
      <c r="C547">
        <v>-68.488037000000006</v>
      </c>
      <c r="E547">
        <v>33781822222.222</v>
      </c>
      <c r="F547">
        <v>-79.666183000000004</v>
      </c>
      <c r="G547">
        <v>-71.300049000000001</v>
      </c>
    </row>
    <row r="548" spans="1:7" x14ac:dyDescent="0.25">
      <c r="A548">
        <v>35336366666.667</v>
      </c>
      <c r="B548">
        <v>-69.922165000000007</v>
      </c>
      <c r="C548">
        <v>-62.062057000000003</v>
      </c>
      <c r="E548">
        <v>35336366666.667</v>
      </c>
      <c r="F548">
        <v>-89.601119999999995</v>
      </c>
      <c r="G548">
        <v>-80.849518000000003</v>
      </c>
    </row>
    <row r="549" spans="1:7" x14ac:dyDescent="0.25">
      <c r="A549">
        <v>36890911111.111</v>
      </c>
      <c r="B549">
        <v>-74.759247000000002</v>
      </c>
      <c r="C549">
        <v>-67.414176999999995</v>
      </c>
      <c r="E549">
        <v>36890911111.111</v>
      </c>
      <c r="F549">
        <v>-92.065224000000001</v>
      </c>
      <c r="G549">
        <v>-83.440155000000004</v>
      </c>
    </row>
    <row r="550" spans="1:7" x14ac:dyDescent="0.25">
      <c r="A550">
        <v>38445455555.556</v>
      </c>
      <c r="B550">
        <v>-66.307327000000001</v>
      </c>
      <c r="C550">
        <v>-58.404282000000002</v>
      </c>
      <c r="E550">
        <v>38445455555.556</v>
      </c>
      <c r="F550">
        <v>-82.476287999999997</v>
      </c>
      <c r="G550">
        <v>-73.159897000000001</v>
      </c>
    </row>
    <row r="551" spans="1:7" x14ac:dyDescent="0.25">
      <c r="A551">
        <v>40000000000</v>
      </c>
      <c r="B551">
        <v>-72.177666000000002</v>
      </c>
      <c r="C551">
        <v>-65.124931000000004</v>
      </c>
      <c r="E551">
        <v>40000000000</v>
      </c>
      <c r="F551">
        <v>-89.307770000000005</v>
      </c>
      <c r="G551">
        <v>-79.646728999999993</v>
      </c>
    </row>
    <row r="552" spans="1:7" x14ac:dyDescent="0.25">
      <c r="A552" t="s">
        <v>4</v>
      </c>
      <c r="E552" t="s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1AD29-7CB9-4044-853F-8C12552E079A}">
  <dimension ref="A2:AC38"/>
  <sheetViews>
    <sheetView tabSelected="1" workbookViewId="0">
      <selection activeCell="A5" sqref="A5"/>
    </sheetView>
  </sheetViews>
  <sheetFormatPr defaultRowHeight="15" x14ac:dyDescent="0.25"/>
  <sheetData>
    <row r="2" spans="1:29" x14ac:dyDescent="0.25">
      <c r="A2" t="s">
        <v>210</v>
      </c>
    </row>
    <row r="3" spans="1:29" x14ac:dyDescent="0.25">
      <c r="A3" t="s">
        <v>211</v>
      </c>
    </row>
    <row r="4" spans="1:29" x14ac:dyDescent="0.25">
      <c r="A4" t="s">
        <v>212</v>
      </c>
    </row>
    <row r="5" spans="1:29" x14ac:dyDescent="0.25">
      <c r="A5" t="s">
        <v>251</v>
      </c>
    </row>
    <row r="8" spans="1:29" x14ac:dyDescent="0.25">
      <c r="A8" s="9" t="s">
        <v>213</v>
      </c>
      <c r="K8" s="9" t="s">
        <v>214</v>
      </c>
      <c r="U8" s="9" t="s">
        <v>215</v>
      </c>
    </row>
    <row r="9" spans="1:29" x14ac:dyDescent="0.25">
      <c r="A9" s="9" t="s">
        <v>216</v>
      </c>
      <c r="B9">
        <v>4</v>
      </c>
      <c r="K9" s="9" t="s">
        <v>216</v>
      </c>
      <c r="L9">
        <v>4</v>
      </c>
      <c r="U9" s="9" t="s">
        <v>216</v>
      </c>
      <c r="V9">
        <v>4</v>
      </c>
    </row>
    <row r="10" spans="1:29" x14ac:dyDescent="0.25">
      <c r="A10" s="9" t="s">
        <v>217</v>
      </c>
      <c r="B10" s="9" t="s">
        <v>218</v>
      </c>
      <c r="C10" s="9" t="s">
        <v>219</v>
      </c>
      <c r="D10" s="9" t="s">
        <v>220</v>
      </c>
      <c r="E10" s="9" t="s">
        <v>221</v>
      </c>
      <c r="F10" s="9" t="s">
        <v>218</v>
      </c>
      <c r="G10" s="9" t="s">
        <v>222</v>
      </c>
      <c r="H10" s="9" t="s">
        <v>220</v>
      </c>
      <c r="I10" s="9" t="s">
        <v>221</v>
      </c>
      <c r="K10" s="9" t="s">
        <v>217</v>
      </c>
      <c r="L10" s="9" t="s">
        <v>218</v>
      </c>
      <c r="M10" s="9" t="s">
        <v>219</v>
      </c>
      <c r="N10" s="9" t="s">
        <v>220</v>
      </c>
      <c r="O10" s="9" t="s">
        <v>221</v>
      </c>
      <c r="P10" s="9" t="s">
        <v>218</v>
      </c>
      <c r="Q10" s="9" t="s">
        <v>222</v>
      </c>
      <c r="R10" s="9" t="s">
        <v>220</v>
      </c>
      <c r="S10" s="9" t="s">
        <v>221</v>
      </c>
      <c r="U10" s="9" t="s">
        <v>217</v>
      </c>
      <c r="V10" s="9" t="s">
        <v>218</v>
      </c>
      <c r="W10" s="9" t="s">
        <v>219</v>
      </c>
      <c r="X10" s="9" t="s">
        <v>220</v>
      </c>
      <c r="Y10" s="9" t="s">
        <v>221</v>
      </c>
      <c r="Z10" s="9" t="s">
        <v>218</v>
      </c>
      <c r="AA10" s="9" t="s">
        <v>222</v>
      </c>
      <c r="AB10" s="9" t="s">
        <v>220</v>
      </c>
      <c r="AC10" s="9" t="s">
        <v>221</v>
      </c>
    </row>
    <row r="11" spans="1:29" x14ac:dyDescent="0.25">
      <c r="A11" t="s">
        <v>223</v>
      </c>
      <c r="B11" t="s">
        <v>238</v>
      </c>
      <c r="C11" t="s">
        <v>227</v>
      </c>
      <c r="D11">
        <v>5</v>
      </c>
      <c r="E11">
        <v>205</v>
      </c>
      <c r="F11" t="s">
        <v>238</v>
      </c>
      <c r="G11" t="s">
        <v>75</v>
      </c>
      <c r="H11">
        <v>5</v>
      </c>
      <c r="I11">
        <v>205</v>
      </c>
      <c r="K11" t="s">
        <v>223</v>
      </c>
      <c r="L11" t="s">
        <v>241</v>
      </c>
      <c r="M11" t="s">
        <v>225</v>
      </c>
      <c r="N11">
        <v>211</v>
      </c>
      <c r="O11">
        <v>411</v>
      </c>
      <c r="P11" t="s">
        <v>241</v>
      </c>
      <c r="Q11" t="s">
        <v>240</v>
      </c>
      <c r="R11">
        <v>211</v>
      </c>
      <c r="S11">
        <v>411</v>
      </c>
      <c r="U11" t="s">
        <v>223</v>
      </c>
      <c r="V11" t="s">
        <v>238</v>
      </c>
      <c r="W11" t="s">
        <v>227</v>
      </c>
      <c r="X11">
        <v>423</v>
      </c>
      <c r="Y11">
        <v>623</v>
      </c>
      <c r="Z11" t="s">
        <v>238</v>
      </c>
      <c r="AA11" t="s">
        <v>240</v>
      </c>
      <c r="AB11">
        <v>423</v>
      </c>
      <c r="AC11">
        <v>623</v>
      </c>
    </row>
    <row r="12" spans="1:29" x14ac:dyDescent="0.25">
      <c r="A12" t="s">
        <v>228</v>
      </c>
      <c r="B12" t="s">
        <v>238</v>
      </c>
      <c r="C12" t="s">
        <v>227</v>
      </c>
      <c r="D12">
        <v>5</v>
      </c>
      <c r="E12">
        <v>205</v>
      </c>
      <c r="F12" t="s">
        <v>238</v>
      </c>
      <c r="G12" t="s">
        <v>224</v>
      </c>
      <c r="H12">
        <v>5</v>
      </c>
      <c r="I12">
        <v>205</v>
      </c>
      <c r="K12" t="s">
        <v>228</v>
      </c>
      <c r="L12" t="s">
        <v>241</v>
      </c>
      <c r="M12" t="s">
        <v>225</v>
      </c>
      <c r="N12">
        <v>211</v>
      </c>
      <c r="O12">
        <v>411</v>
      </c>
      <c r="P12" t="s">
        <v>241</v>
      </c>
      <c r="Q12" t="s">
        <v>237</v>
      </c>
      <c r="R12">
        <v>211</v>
      </c>
      <c r="S12">
        <v>411</v>
      </c>
      <c r="U12" t="s">
        <v>228</v>
      </c>
      <c r="V12" t="s">
        <v>238</v>
      </c>
      <c r="W12" t="s">
        <v>227</v>
      </c>
      <c r="X12">
        <v>423</v>
      </c>
      <c r="Y12">
        <v>623</v>
      </c>
      <c r="Z12" t="s">
        <v>238</v>
      </c>
      <c r="AA12" t="s">
        <v>225</v>
      </c>
      <c r="AB12">
        <v>423</v>
      </c>
      <c r="AC12">
        <v>623</v>
      </c>
    </row>
    <row r="13" spans="1:29" x14ac:dyDescent="0.25">
      <c r="A13" t="s">
        <v>223</v>
      </c>
      <c r="B13" t="s">
        <v>239</v>
      </c>
      <c r="C13" t="s">
        <v>227</v>
      </c>
      <c r="D13">
        <v>5</v>
      </c>
      <c r="E13">
        <v>205</v>
      </c>
      <c r="F13" t="s">
        <v>239</v>
      </c>
      <c r="G13" t="s">
        <v>75</v>
      </c>
      <c r="H13">
        <v>5</v>
      </c>
      <c r="I13">
        <v>205</v>
      </c>
      <c r="K13" t="s">
        <v>223</v>
      </c>
      <c r="L13" t="s">
        <v>242</v>
      </c>
      <c r="M13" t="s">
        <v>225</v>
      </c>
      <c r="N13">
        <v>211</v>
      </c>
      <c r="O13">
        <v>411</v>
      </c>
      <c r="P13" t="s">
        <v>242</v>
      </c>
      <c r="Q13" t="s">
        <v>240</v>
      </c>
      <c r="R13">
        <v>211</v>
      </c>
      <c r="S13">
        <v>411</v>
      </c>
      <c r="U13" t="s">
        <v>223</v>
      </c>
      <c r="V13" t="s">
        <v>239</v>
      </c>
      <c r="W13" t="s">
        <v>227</v>
      </c>
      <c r="X13">
        <v>211</v>
      </c>
      <c r="Y13">
        <v>411</v>
      </c>
      <c r="Z13" t="s">
        <v>239</v>
      </c>
      <c r="AA13" t="s">
        <v>240</v>
      </c>
      <c r="AB13">
        <v>211</v>
      </c>
      <c r="AC13">
        <v>411</v>
      </c>
    </row>
    <row r="14" spans="1:29" x14ac:dyDescent="0.25">
      <c r="A14" t="s">
        <v>228</v>
      </c>
      <c r="B14" t="s">
        <v>239</v>
      </c>
      <c r="C14" t="s">
        <v>227</v>
      </c>
      <c r="D14">
        <v>5</v>
      </c>
      <c r="E14">
        <v>205</v>
      </c>
      <c r="F14" t="s">
        <v>239</v>
      </c>
      <c r="G14" t="s">
        <v>224</v>
      </c>
      <c r="H14">
        <v>5</v>
      </c>
      <c r="I14">
        <v>205</v>
      </c>
      <c r="K14" t="s">
        <v>228</v>
      </c>
      <c r="L14" t="s">
        <v>242</v>
      </c>
      <c r="M14" t="s">
        <v>225</v>
      </c>
      <c r="N14">
        <v>211</v>
      </c>
      <c r="O14">
        <v>411</v>
      </c>
      <c r="P14" t="s">
        <v>242</v>
      </c>
      <c r="Q14" t="s">
        <v>237</v>
      </c>
      <c r="R14">
        <v>211</v>
      </c>
      <c r="S14">
        <v>411</v>
      </c>
      <c r="U14" t="s">
        <v>228</v>
      </c>
      <c r="V14" t="s">
        <v>239</v>
      </c>
      <c r="W14" t="s">
        <v>227</v>
      </c>
      <c r="X14">
        <v>211</v>
      </c>
      <c r="Y14">
        <v>411</v>
      </c>
      <c r="Z14" t="s">
        <v>239</v>
      </c>
      <c r="AA14" t="s">
        <v>225</v>
      </c>
      <c r="AB14">
        <v>211</v>
      </c>
      <c r="AC14">
        <v>411</v>
      </c>
    </row>
    <row r="18" spans="1:29" x14ac:dyDescent="0.25">
      <c r="A18" s="9" t="s">
        <v>229</v>
      </c>
      <c r="K18" s="9" t="s">
        <v>230</v>
      </c>
      <c r="U18" s="9" t="s">
        <v>231</v>
      </c>
    </row>
    <row r="19" spans="1:29" x14ac:dyDescent="0.25">
      <c r="A19" s="9" t="s">
        <v>216</v>
      </c>
      <c r="B19">
        <v>4</v>
      </c>
      <c r="K19" s="9" t="s">
        <v>216</v>
      </c>
      <c r="L19">
        <v>4</v>
      </c>
      <c r="U19" s="9" t="s">
        <v>216</v>
      </c>
      <c r="V19">
        <v>2</v>
      </c>
    </row>
    <row r="20" spans="1:29" x14ac:dyDescent="0.25">
      <c r="A20" s="9" t="s">
        <v>217</v>
      </c>
      <c r="B20" s="9" t="s">
        <v>218</v>
      </c>
      <c r="C20" s="9" t="s">
        <v>219</v>
      </c>
      <c r="D20" s="9" t="s">
        <v>220</v>
      </c>
      <c r="E20" s="9" t="s">
        <v>221</v>
      </c>
      <c r="F20" s="9" t="s">
        <v>218</v>
      </c>
      <c r="G20" s="9" t="s">
        <v>222</v>
      </c>
      <c r="H20" s="9" t="s">
        <v>220</v>
      </c>
      <c r="I20" s="9" t="s">
        <v>221</v>
      </c>
      <c r="K20" s="9" t="s">
        <v>217</v>
      </c>
      <c r="L20" s="9" t="s">
        <v>218</v>
      </c>
      <c r="M20" s="9" t="s">
        <v>219</v>
      </c>
      <c r="N20" s="9" t="s">
        <v>220</v>
      </c>
      <c r="O20" s="9" t="s">
        <v>221</v>
      </c>
      <c r="P20" s="9" t="s">
        <v>218</v>
      </c>
      <c r="Q20" s="9" t="s">
        <v>222</v>
      </c>
      <c r="R20" s="9" t="s">
        <v>220</v>
      </c>
      <c r="S20" s="9" t="s">
        <v>221</v>
      </c>
      <c r="U20" s="9" t="s">
        <v>217</v>
      </c>
      <c r="V20" s="9" t="s">
        <v>218</v>
      </c>
      <c r="W20" s="9" t="s">
        <v>219</v>
      </c>
      <c r="X20" s="9" t="s">
        <v>220</v>
      </c>
      <c r="Y20" s="9" t="s">
        <v>221</v>
      </c>
      <c r="Z20" s="9" t="s">
        <v>218</v>
      </c>
      <c r="AA20" s="9" t="s">
        <v>222</v>
      </c>
      <c r="AB20" s="9" t="s">
        <v>220</v>
      </c>
      <c r="AC20" s="9" t="s">
        <v>221</v>
      </c>
    </row>
    <row r="21" spans="1:29" x14ac:dyDescent="0.25">
      <c r="A21" t="s">
        <v>223</v>
      </c>
      <c r="B21" t="s">
        <v>238</v>
      </c>
      <c r="C21" t="s">
        <v>227</v>
      </c>
      <c r="D21">
        <v>423</v>
      </c>
      <c r="E21">
        <v>623</v>
      </c>
      <c r="F21" t="s">
        <v>238</v>
      </c>
      <c r="G21" t="s">
        <v>243</v>
      </c>
      <c r="H21">
        <v>423</v>
      </c>
      <c r="I21">
        <v>623</v>
      </c>
      <c r="K21" t="s">
        <v>223</v>
      </c>
      <c r="L21" t="s">
        <v>238</v>
      </c>
      <c r="M21" t="s">
        <v>227</v>
      </c>
      <c r="N21">
        <v>423</v>
      </c>
      <c r="O21">
        <v>623</v>
      </c>
      <c r="P21" t="s">
        <v>238</v>
      </c>
      <c r="Q21" t="s">
        <v>232</v>
      </c>
      <c r="R21">
        <v>423</v>
      </c>
      <c r="S21">
        <v>623</v>
      </c>
      <c r="U21" t="s">
        <v>223</v>
      </c>
      <c r="V21" t="s">
        <v>238</v>
      </c>
      <c r="W21" t="s">
        <v>227</v>
      </c>
      <c r="X21">
        <v>211</v>
      </c>
      <c r="Y21">
        <v>311</v>
      </c>
      <c r="Z21" t="s">
        <v>238</v>
      </c>
      <c r="AA21" t="s">
        <v>243</v>
      </c>
      <c r="AB21">
        <v>211</v>
      </c>
      <c r="AC21">
        <v>311</v>
      </c>
    </row>
    <row r="22" spans="1:29" x14ac:dyDescent="0.25">
      <c r="A22" t="s">
        <v>228</v>
      </c>
      <c r="B22" t="s">
        <v>238</v>
      </c>
      <c r="C22" t="s">
        <v>227</v>
      </c>
      <c r="D22">
        <v>423</v>
      </c>
      <c r="E22">
        <v>623</v>
      </c>
      <c r="F22" t="s">
        <v>238</v>
      </c>
      <c r="G22" t="s">
        <v>226</v>
      </c>
      <c r="H22">
        <v>423</v>
      </c>
      <c r="I22">
        <v>623</v>
      </c>
      <c r="K22" t="s">
        <v>228</v>
      </c>
      <c r="L22" t="s">
        <v>238</v>
      </c>
      <c r="M22" t="s">
        <v>227</v>
      </c>
      <c r="N22">
        <v>423</v>
      </c>
      <c r="O22">
        <v>623</v>
      </c>
      <c r="P22" t="s">
        <v>238</v>
      </c>
      <c r="Q22" t="s">
        <v>244</v>
      </c>
      <c r="R22">
        <v>423</v>
      </c>
      <c r="S22">
        <v>623</v>
      </c>
      <c r="U22" t="s">
        <v>228</v>
      </c>
      <c r="V22" t="s">
        <v>238</v>
      </c>
      <c r="W22" t="s">
        <v>227</v>
      </c>
      <c r="X22">
        <v>211</v>
      </c>
      <c r="Y22">
        <v>311</v>
      </c>
      <c r="Z22" t="s">
        <v>238</v>
      </c>
      <c r="AA22" t="s">
        <v>226</v>
      </c>
      <c r="AB22">
        <v>211</v>
      </c>
      <c r="AC22">
        <v>311</v>
      </c>
    </row>
    <row r="23" spans="1:29" x14ac:dyDescent="0.25">
      <c r="A23" t="s">
        <v>223</v>
      </c>
      <c r="B23" t="s">
        <v>239</v>
      </c>
      <c r="C23" t="s">
        <v>227</v>
      </c>
      <c r="D23">
        <v>211</v>
      </c>
      <c r="E23">
        <v>411</v>
      </c>
      <c r="F23" t="s">
        <v>239</v>
      </c>
      <c r="G23" t="s">
        <v>243</v>
      </c>
      <c r="H23">
        <v>211</v>
      </c>
      <c r="I23">
        <v>411</v>
      </c>
      <c r="K23" t="s">
        <v>223</v>
      </c>
      <c r="L23" t="s">
        <v>239</v>
      </c>
      <c r="M23" t="s">
        <v>227</v>
      </c>
      <c r="N23">
        <v>211</v>
      </c>
      <c r="O23">
        <v>411</v>
      </c>
      <c r="P23" t="s">
        <v>239</v>
      </c>
      <c r="Q23" t="s">
        <v>232</v>
      </c>
      <c r="R23">
        <v>211</v>
      </c>
      <c r="S23">
        <v>411</v>
      </c>
    </row>
    <row r="24" spans="1:29" x14ac:dyDescent="0.25">
      <c r="A24" t="s">
        <v>228</v>
      </c>
      <c r="B24" t="s">
        <v>239</v>
      </c>
      <c r="C24" t="s">
        <v>227</v>
      </c>
      <c r="D24">
        <v>211</v>
      </c>
      <c r="E24">
        <v>411</v>
      </c>
      <c r="F24" t="s">
        <v>239</v>
      </c>
      <c r="G24" t="s">
        <v>226</v>
      </c>
      <c r="H24">
        <v>211</v>
      </c>
      <c r="I24">
        <v>411</v>
      </c>
      <c r="K24" t="s">
        <v>228</v>
      </c>
      <c r="L24" t="s">
        <v>239</v>
      </c>
      <c r="M24" t="s">
        <v>227</v>
      </c>
      <c r="N24">
        <v>211</v>
      </c>
      <c r="O24">
        <v>411</v>
      </c>
      <c r="P24" t="s">
        <v>239</v>
      </c>
      <c r="Q24" t="s">
        <v>244</v>
      </c>
      <c r="R24">
        <v>211</v>
      </c>
      <c r="S24">
        <v>411</v>
      </c>
    </row>
    <row r="28" spans="1:29" ht="15.75" thickBot="1" x14ac:dyDescent="0.3">
      <c r="A28" s="9" t="s">
        <v>233</v>
      </c>
      <c r="K28" s="9" t="s">
        <v>234</v>
      </c>
      <c r="U28" s="10"/>
      <c r="V28" s="10"/>
      <c r="W28" s="10"/>
      <c r="X28" s="11" t="s">
        <v>235</v>
      </c>
      <c r="Y28" s="10"/>
      <c r="Z28" s="10"/>
      <c r="AA28" s="10"/>
    </row>
    <row r="29" spans="1:29" ht="25.5" thickTop="1" thickBot="1" x14ac:dyDescent="0.3">
      <c r="A29" s="9" t="s">
        <v>216</v>
      </c>
      <c r="B29">
        <v>8</v>
      </c>
      <c r="K29" s="9" t="s">
        <v>216</v>
      </c>
      <c r="L29">
        <v>6</v>
      </c>
      <c r="U29" s="12" t="s">
        <v>236</v>
      </c>
      <c r="V29" s="13" t="s">
        <v>45</v>
      </c>
      <c r="W29" s="13" t="s">
        <v>46</v>
      </c>
      <c r="X29" s="13" t="s">
        <v>47</v>
      </c>
      <c r="Y29" s="13" t="s">
        <v>48</v>
      </c>
      <c r="Z29" s="13" t="s">
        <v>49</v>
      </c>
      <c r="AA29" s="14" t="s">
        <v>50</v>
      </c>
    </row>
    <row r="30" spans="1:29" ht="16.5" thickTop="1" thickBot="1" x14ac:dyDescent="0.3">
      <c r="A30" s="9" t="s">
        <v>217</v>
      </c>
      <c r="B30" s="9" t="s">
        <v>218</v>
      </c>
      <c r="C30" s="9" t="s">
        <v>219</v>
      </c>
      <c r="D30" s="9" t="s">
        <v>220</v>
      </c>
      <c r="E30" s="9" t="s">
        <v>221</v>
      </c>
      <c r="F30" s="9" t="s">
        <v>218</v>
      </c>
      <c r="G30" s="9" t="s">
        <v>222</v>
      </c>
      <c r="H30" s="9" t="s">
        <v>220</v>
      </c>
      <c r="I30" s="9" t="s">
        <v>221</v>
      </c>
      <c r="K30" s="9" t="s">
        <v>217</v>
      </c>
      <c r="L30" s="9" t="s">
        <v>218</v>
      </c>
      <c r="M30" s="9" t="s">
        <v>219</v>
      </c>
      <c r="N30" s="9" t="s">
        <v>220</v>
      </c>
      <c r="O30" s="9" t="s">
        <v>221</v>
      </c>
      <c r="P30" s="9" t="s">
        <v>218</v>
      </c>
      <c r="Q30" s="9" t="s">
        <v>222</v>
      </c>
      <c r="R30" s="9" t="s">
        <v>220</v>
      </c>
      <c r="S30" s="9" t="s">
        <v>221</v>
      </c>
      <c r="U30" s="15" t="s">
        <v>51</v>
      </c>
      <c r="V30" s="16"/>
      <c r="W30" s="16"/>
      <c r="X30" s="16"/>
      <c r="Y30" s="16"/>
      <c r="Z30" s="16"/>
      <c r="AA30" s="17"/>
    </row>
    <row r="31" spans="1:29" ht="15.75" thickBot="1" x14ac:dyDescent="0.3">
      <c r="A31" s="18" t="s">
        <v>245</v>
      </c>
      <c r="B31" t="s">
        <v>249</v>
      </c>
      <c r="C31" t="s">
        <v>237</v>
      </c>
      <c r="D31">
        <v>211</v>
      </c>
      <c r="E31">
        <v>411</v>
      </c>
      <c r="F31" t="s">
        <v>249</v>
      </c>
      <c r="G31" t="s">
        <v>75</v>
      </c>
      <c r="H31">
        <v>211</v>
      </c>
      <c r="I31">
        <v>411</v>
      </c>
      <c r="K31" s="18" t="s">
        <v>245</v>
      </c>
      <c r="L31" t="s">
        <v>241</v>
      </c>
      <c r="M31" t="s">
        <v>225</v>
      </c>
      <c r="N31">
        <v>5</v>
      </c>
      <c r="O31">
        <v>205</v>
      </c>
      <c r="P31" t="s">
        <v>241</v>
      </c>
      <c r="Q31" t="s">
        <v>240</v>
      </c>
      <c r="R31">
        <v>5</v>
      </c>
      <c r="S31">
        <v>205</v>
      </c>
      <c r="U31" s="15" t="s">
        <v>52</v>
      </c>
      <c r="V31" s="16"/>
      <c r="W31" s="16"/>
      <c r="X31" s="16"/>
      <c r="Y31" s="16"/>
      <c r="Z31" s="16"/>
      <c r="AA31" s="17"/>
    </row>
    <row r="32" spans="1:29" ht="15.75" thickBot="1" x14ac:dyDescent="0.3">
      <c r="A32" s="18" t="s">
        <v>246</v>
      </c>
      <c r="B32" t="s">
        <v>249</v>
      </c>
      <c r="C32" t="s">
        <v>237</v>
      </c>
      <c r="D32">
        <v>417</v>
      </c>
      <c r="E32">
        <v>617</v>
      </c>
      <c r="F32" t="s">
        <v>249</v>
      </c>
      <c r="G32" t="s">
        <v>75</v>
      </c>
      <c r="H32">
        <v>417</v>
      </c>
      <c r="I32">
        <v>617</v>
      </c>
      <c r="K32" s="18" t="s">
        <v>246</v>
      </c>
      <c r="L32" t="s">
        <v>241</v>
      </c>
      <c r="M32" t="s">
        <v>225</v>
      </c>
      <c r="N32">
        <v>417</v>
      </c>
      <c r="O32">
        <v>617</v>
      </c>
      <c r="P32" t="s">
        <v>241</v>
      </c>
      <c r="Q32" t="s">
        <v>240</v>
      </c>
      <c r="R32">
        <v>417</v>
      </c>
      <c r="S32">
        <v>617</v>
      </c>
      <c r="U32" s="15" t="s">
        <v>53</v>
      </c>
      <c r="V32" s="16"/>
      <c r="W32" s="16"/>
      <c r="X32" s="16"/>
      <c r="Y32" s="16"/>
      <c r="Z32" s="16"/>
      <c r="AA32" s="17"/>
    </row>
    <row r="33" spans="1:27" ht="15.75" thickBot="1" x14ac:dyDescent="0.3">
      <c r="A33" s="18" t="s">
        <v>247</v>
      </c>
      <c r="B33" t="s">
        <v>249</v>
      </c>
      <c r="C33" t="s">
        <v>237</v>
      </c>
      <c r="D33">
        <v>623</v>
      </c>
      <c r="E33">
        <v>823</v>
      </c>
      <c r="F33" t="s">
        <v>249</v>
      </c>
      <c r="G33" t="s">
        <v>75</v>
      </c>
      <c r="H33">
        <v>623</v>
      </c>
      <c r="I33">
        <v>823</v>
      </c>
      <c r="K33" s="18" t="s">
        <v>247</v>
      </c>
      <c r="L33" t="s">
        <v>241</v>
      </c>
      <c r="M33" t="s">
        <v>225</v>
      </c>
      <c r="N33">
        <v>623</v>
      </c>
      <c r="O33">
        <v>823</v>
      </c>
      <c r="P33" t="s">
        <v>241</v>
      </c>
      <c r="Q33" t="s">
        <v>240</v>
      </c>
      <c r="R33">
        <v>623</v>
      </c>
      <c r="S33">
        <v>823</v>
      </c>
      <c r="U33" s="15" t="s">
        <v>54</v>
      </c>
      <c r="V33" s="16"/>
      <c r="W33" s="16"/>
      <c r="X33" s="16"/>
      <c r="Y33" s="16"/>
      <c r="Z33" s="16"/>
      <c r="AA33" s="17"/>
    </row>
    <row r="34" spans="1:27" ht="15.75" thickBot="1" x14ac:dyDescent="0.3">
      <c r="A34" s="18" t="s">
        <v>248</v>
      </c>
      <c r="B34" t="s">
        <v>249</v>
      </c>
      <c r="C34" t="s">
        <v>237</v>
      </c>
      <c r="D34">
        <v>5</v>
      </c>
      <c r="E34">
        <v>205</v>
      </c>
      <c r="F34" t="s">
        <v>249</v>
      </c>
      <c r="G34" t="s">
        <v>75</v>
      </c>
      <c r="H34">
        <v>5</v>
      </c>
      <c r="I34">
        <v>205</v>
      </c>
      <c r="K34" s="18" t="s">
        <v>245</v>
      </c>
      <c r="L34" t="s">
        <v>242</v>
      </c>
      <c r="M34" t="s">
        <v>225</v>
      </c>
      <c r="N34">
        <v>5</v>
      </c>
      <c r="O34">
        <v>205</v>
      </c>
      <c r="P34" t="s">
        <v>242</v>
      </c>
      <c r="Q34" t="s">
        <v>240</v>
      </c>
      <c r="R34">
        <v>5</v>
      </c>
      <c r="S34">
        <v>205</v>
      </c>
      <c r="U34" s="19" t="s">
        <v>55</v>
      </c>
      <c r="V34" s="20"/>
      <c r="W34" s="20"/>
      <c r="X34" s="20"/>
      <c r="Y34" s="20"/>
      <c r="Z34" s="20"/>
      <c r="AA34" s="21"/>
    </row>
    <row r="35" spans="1:27" ht="15.75" thickTop="1" x14ac:dyDescent="0.25">
      <c r="A35" s="18" t="s">
        <v>245</v>
      </c>
      <c r="B35" t="s">
        <v>250</v>
      </c>
      <c r="C35" t="s">
        <v>237</v>
      </c>
      <c r="D35">
        <v>211</v>
      </c>
      <c r="E35">
        <v>411</v>
      </c>
      <c r="F35" t="s">
        <v>250</v>
      </c>
      <c r="G35" t="s">
        <v>75</v>
      </c>
      <c r="H35">
        <v>211</v>
      </c>
      <c r="I35">
        <v>411</v>
      </c>
      <c r="K35" s="18" t="s">
        <v>246</v>
      </c>
      <c r="L35" t="s">
        <v>242</v>
      </c>
      <c r="M35" t="s">
        <v>225</v>
      </c>
      <c r="N35">
        <v>417</v>
      </c>
      <c r="O35">
        <v>617</v>
      </c>
      <c r="P35" t="s">
        <v>242</v>
      </c>
      <c r="Q35" t="s">
        <v>240</v>
      </c>
      <c r="R35">
        <v>417</v>
      </c>
      <c r="S35">
        <v>617</v>
      </c>
    </row>
    <row r="36" spans="1:27" x14ac:dyDescent="0.25">
      <c r="A36" s="18" t="s">
        <v>246</v>
      </c>
      <c r="B36" t="s">
        <v>250</v>
      </c>
      <c r="C36" t="s">
        <v>237</v>
      </c>
      <c r="D36">
        <v>417</v>
      </c>
      <c r="E36">
        <v>617</v>
      </c>
      <c r="F36" t="s">
        <v>250</v>
      </c>
      <c r="G36" t="s">
        <v>75</v>
      </c>
      <c r="H36">
        <v>417</v>
      </c>
      <c r="I36">
        <v>617</v>
      </c>
      <c r="K36" s="18" t="s">
        <v>247</v>
      </c>
      <c r="L36" t="s">
        <v>242</v>
      </c>
      <c r="M36" t="s">
        <v>225</v>
      </c>
      <c r="N36">
        <v>623</v>
      </c>
      <c r="O36">
        <v>823</v>
      </c>
      <c r="P36" t="s">
        <v>242</v>
      </c>
      <c r="Q36" t="s">
        <v>240</v>
      </c>
      <c r="R36">
        <v>623</v>
      </c>
      <c r="S36">
        <v>823</v>
      </c>
    </row>
    <row r="37" spans="1:27" x14ac:dyDescent="0.25">
      <c r="A37" s="18" t="s">
        <v>247</v>
      </c>
      <c r="B37" t="s">
        <v>250</v>
      </c>
      <c r="C37" t="s">
        <v>237</v>
      </c>
      <c r="D37">
        <v>623</v>
      </c>
      <c r="E37">
        <v>823</v>
      </c>
      <c r="F37" t="s">
        <v>250</v>
      </c>
      <c r="G37" t="s">
        <v>75</v>
      </c>
      <c r="H37">
        <v>623</v>
      </c>
      <c r="I37">
        <v>823</v>
      </c>
    </row>
    <row r="38" spans="1:27" x14ac:dyDescent="0.25">
      <c r="A38" s="18" t="s">
        <v>248</v>
      </c>
      <c r="B38" t="s">
        <v>250</v>
      </c>
      <c r="C38" t="s">
        <v>237</v>
      </c>
      <c r="D38">
        <v>5</v>
      </c>
      <c r="E38">
        <v>205</v>
      </c>
      <c r="F38" t="s">
        <v>250</v>
      </c>
      <c r="G38" t="s">
        <v>75</v>
      </c>
      <c r="H38">
        <v>5</v>
      </c>
      <c r="I38">
        <v>205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5517-B54F-4588-96FD-03ECB3926A52}">
  <dimension ref="A1:O206"/>
  <sheetViews>
    <sheetView workbookViewId="0">
      <selection activeCell="O5" sqref="O5"/>
    </sheetView>
  </sheetViews>
  <sheetFormatPr defaultRowHeight="15" x14ac:dyDescent="0.25"/>
  <sheetData>
    <row r="1" spans="1:15" x14ac:dyDescent="0.25">
      <c r="A1" t="s">
        <v>63</v>
      </c>
      <c r="H1" t="s">
        <v>75</v>
      </c>
    </row>
    <row r="3" spans="1:15" x14ac:dyDescent="0.25">
      <c r="A3" t="s">
        <v>0</v>
      </c>
      <c r="H3" t="s">
        <v>0</v>
      </c>
    </row>
    <row r="4" spans="1:15" x14ac:dyDescent="0.25">
      <c r="A4" t="s">
        <v>1</v>
      </c>
      <c r="B4" t="s">
        <v>207</v>
      </c>
      <c r="C4" t="s">
        <v>24</v>
      </c>
      <c r="D4" t="s">
        <v>25</v>
      </c>
      <c r="E4" t="s">
        <v>208</v>
      </c>
      <c r="F4" t="s">
        <v>209</v>
      </c>
      <c r="H4" t="s">
        <v>1</v>
      </c>
      <c r="I4" t="s">
        <v>207</v>
      </c>
      <c r="J4" t="s">
        <v>24</v>
      </c>
      <c r="K4" t="s">
        <v>25</v>
      </c>
      <c r="L4" t="s">
        <v>208</v>
      </c>
      <c r="M4" t="s">
        <v>209</v>
      </c>
    </row>
    <row r="5" spans="1:15" x14ac:dyDescent="0.25">
      <c r="A5">
        <v>15000000</v>
      </c>
      <c r="B5">
        <v>-11.058426000000001</v>
      </c>
      <c r="C5">
        <v>15.979851999999999</v>
      </c>
      <c r="D5">
        <v>21.959751000000001</v>
      </c>
      <c r="E5">
        <v>-5.9798999000000004</v>
      </c>
      <c r="F5">
        <v>-66.202995000000001</v>
      </c>
      <c r="H5">
        <v>15000000</v>
      </c>
      <c r="I5">
        <v>-12.508627000000001</v>
      </c>
      <c r="J5">
        <v>16.408985000000001</v>
      </c>
      <c r="K5">
        <v>24.189561999999999</v>
      </c>
      <c r="L5">
        <v>-7.7805771999999997</v>
      </c>
      <c r="M5">
        <v>-69.233986000000002</v>
      </c>
      <c r="O5">
        <f t="shared" ref="O5:O68" si="0">H5/1000000000</f>
        <v>1.4999999999999999E-2</v>
      </c>
    </row>
    <row r="6" spans="1:15" x14ac:dyDescent="0.25">
      <c r="A6">
        <v>134925000</v>
      </c>
      <c r="B6">
        <v>-11.043174</v>
      </c>
      <c r="C6">
        <v>14.329700000000001</v>
      </c>
      <c r="D6">
        <v>20.298143</v>
      </c>
      <c r="E6">
        <v>-5.9684429000000003</v>
      </c>
      <c r="F6">
        <v>-62.953189999999999</v>
      </c>
      <c r="H6">
        <v>134925000</v>
      </c>
      <c r="I6">
        <v>-12.860251</v>
      </c>
      <c r="J6">
        <v>17.149113</v>
      </c>
      <c r="K6">
        <v>25.031105</v>
      </c>
      <c r="L6">
        <v>-7.8819914000000004</v>
      </c>
      <c r="M6">
        <v>-73.618446000000006</v>
      </c>
      <c r="O6">
        <f t="shared" si="0"/>
        <v>0.13492499999999999</v>
      </c>
    </row>
    <row r="7" spans="1:15" x14ac:dyDescent="0.25">
      <c r="A7">
        <v>254850000</v>
      </c>
      <c r="B7">
        <v>-10.87872</v>
      </c>
      <c r="C7">
        <v>12.542521000000001</v>
      </c>
      <c r="D7">
        <v>18.518660000000001</v>
      </c>
      <c r="E7">
        <v>-5.9761395000000004</v>
      </c>
      <c r="F7">
        <v>-55.762974</v>
      </c>
      <c r="H7">
        <v>254850000</v>
      </c>
      <c r="I7">
        <v>-12.984632</v>
      </c>
      <c r="J7">
        <v>16.856590000000001</v>
      </c>
      <c r="K7">
        <v>24.783076999999999</v>
      </c>
      <c r="L7">
        <v>-7.9264869999999998</v>
      </c>
      <c r="M7">
        <v>-75.102767999999998</v>
      </c>
      <c r="O7">
        <f t="shared" si="0"/>
        <v>0.25485000000000002</v>
      </c>
    </row>
    <row r="8" spans="1:15" x14ac:dyDescent="0.25">
      <c r="A8">
        <v>374775000</v>
      </c>
      <c r="B8">
        <v>-10.901475</v>
      </c>
      <c r="C8">
        <v>11.436645</v>
      </c>
      <c r="D8">
        <v>17.4298</v>
      </c>
      <c r="E8">
        <v>-5.9931549999999998</v>
      </c>
      <c r="F8">
        <v>-55.009067999999999</v>
      </c>
      <c r="H8">
        <v>374775000</v>
      </c>
      <c r="I8">
        <v>-12.843961</v>
      </c>
      <c r="J8">
        <v>15.147347</v>
      </c>
      <c r="K8">
        <v>23.005438000000002</v>
      </c>
      <c r="L8">
        <v>-7.8580904</v>
      </c>
      <c r="M8">
        <v>-68.484855999999994</v>
      </c>
      <c r="O8">
        <f t="shared" si="0"/>
        <v>0.37477500000000002</v>
      </c>
    </row>
    <row r="9" spans="1:15" x14ac:dyDescent="0.25">
      <c r="A9">
        <v>494700000</v>
      </c>
      <c r="B9">
        <v>-11.011195000000001</v>
      </c>
      <c r="C9">
        <v>11.591968</v>
      </c>
      <c r="D9">
        <v>17.652322999999999</v>
      </c>
      <c r="E9">
        <v>-6.0603556999999997</v>
      </c>
      <c r="F9">
        <v>-56.221995999999997</v>
      </c>
      <c r="H9">
        <v>494700000</v>
      </c>
      <c r="I9">
        <v>-12.719576</v>
      </c>
      <c r="J9">
        <v>12.723226</v>
      </c>
      <c r="K9">
        <v>20.462465000000002</v>
      </c>
      <c r="L9">
        <v>-7.7392396999999997</v>
      </c>
      <c r="M9">
        <v>-62.940964000000001</v>
      </c>
      <c r="O9">
        <f t="shared" si="0"/>
        <v>0.49469999999999997</v>
      </c>
    </row>
    <row r="10" spans="1:15" x14ac:dyDescent="0.25">
      <c r="A10">
        <v>614625000</v>
      </c>
      <c r="B10">
        <v>-11.112555</v>
      </c>
      <c r="C10">
        <v>12.801955</v>
      </c>
      <c r="D10">
        <v>18.930216000000001</v>
      </c>
      <c r="E10">
        <v>-6.1282597000000001</v>
      </c>
      <c r="F10">
        <v>-57.396411999999998</v>
      </c>
      <c r="H10">
        <v>614625000</v>
      </c>
      <c r="I10">
        <v>-12.611848</v>
      </c>
      <c r="J10">
        <v>10.987847</v>
      </c>
      <c r="K10">
        <v>18.64085</v>
      </c>
      <c r="L10">
        <v>-7.6530022999999998</v>
      </c>
      <c r="M10">
        <v>-59.439689999999999</v>
      </c>
      <c r="O10">
        <f t="shared" si="0"/>
        <v>0.61462499999999998</v>
      </c>
    </row>
    <row r="11" spans="1:15" x14ac:dyDescent="0.25">
      <c r="A11">
        <v>734550000</v>
      </c>
      <c r="B11">
        <v>-11.253339</v>
      </c>
      <c r="C11">
        <v>14.1798</v>
      </c>
      <c r="D11">
        <v>20.303570000000001</v>
      </c>
      <c r="E11">
        <v>-6.1237702000000001</v>
      </c>
      <c r="F11">
        <v>-63.324589000000003</v>
      </c>
      <c r="H11">
        <v>734550000</v>
      </c>
      <c r="I11">
        <v>-12.478377</v>
      </c>
      <c r="J11">
        <v>9.8212861999999994</v>
      </c>
      <c r="K11">
        <v>17.456914999999999</v>
      </c>
      <c r="L11">
        <v>-7.6356282000000002</v>
      </c>
      <c r="M11">
        <v>-56.975838000000003</v>
      </c>
      <c r="O11">
        <f t="shared" si="0"/>
        <v>0.73455000000000004</v>
      </c>
    </row>
    <row r="12" spans="1:15" x14ac:dyDescent="0.25">
      <c r="A12">
        <v>854475000</v>
      </c>
      <c r="B12">
        <v>-11.06311</v>
      </c>
      <c r="C12">
        <v>14.360329</v>
      </c>
      <c r="D12">
        <v>20.558831999999999</v>
      </c>
      <c r="E12">
        <v>-6.1985029999999997</v>
      </c>
      <c r="F12">
        <v>-64.644806000000003</v>
      </c>
      <c r="H12">
        <v>854475000</v>
      </c>
      <c r="I12">
        <v>-12.64695</v>
      </c>
      <c r="J12">
        <v>8.9936924000000005</v>
      </c>
      <c r="K12">
        <v>16.639969000000001</v>
      </c>
      <c r="L12">
        <v>-7.6462770000000004</v>
      </c>
      <c r="M12">
        <v>-55.723717000000001</v>
      </c>
      <c r="O12">
        <f t="shared" si="0"/>
        <v>0.85447499999999998</v>
      </c>
    </row>
    <row r="13" spans="1:15" x14ac:dyDescent="0.25">
      <c r="A13">
        <v>974400000</v>
      </c>
      <c r="B13">
        <v>-11.317617</v>
      </c>
      <c r="C13">
        <v>12.934906</v>
      </c>
      <c r="D13">
        <v>19.195408</v>
      </c>
      <c r="E13">
        <v>-6.2605019000000004</v>
      </c>
      <c r="F13">
        <v>-59.094776000000003</v>
      </c>
      <c r="H13">
        <v>974400000</v>
      </c>
      <c r="I13">
        <v>-12.656592</v>
      </c>
      <c r="J13">
        <v>8.3605918999999993</v>
      </c>
      <c r="K13">
        <v>16.115168000000001</v>
      </c>
      <c r="L13">
        <v>-7.7545761999999998</v>
      </c>
      <c r="M13">
        <v>-54.608356000000001</v>
      </c>
      <c r="O13">
        <f t="shared" si="0"/>
        <v>0.97440000000000004</v>
      </c>
    </row>
    <row r="14" spans="1:15" x14ac:dyDescent="0.25">
      <c r="A14">
        <v>1094325000</v>
      </c>
      <c r="B14">
        <v>-11.43591</v>
      </c>
      <c r="C14">
        <v>10.473513000000001</v>
      </c>
      <c r="D14">
        <v>16.897760000000002</v>
      </c>
      <c r="E14">
        <v>-6.4242476999999996</v>
      </c>
      <c r="F14">
        <v>-55.319763000000002</v>
      </c>
      <c r="H14">
        <v>1094325000</v>
      </c>
      <c r="I14">
        <v>-12.828424</v>
      </c>
      <c r="J14">
        <v>7.9677591000000003</v>
      </c>
      <c r="K14">
        <v>15.829279</v>
      </c>
      <c r="L14">
        <v>-7.8615197999999999</v>
      </c>
      <c r="M14">
        <v>-54.227378999999999</v>
      </c>
      <c r="O14">
        <f t="shared" si="0"/>
        <v>1.094325</v>
      </c>
    </row>
    <row r="15" spans="1:15" x14ac:dyDescent="0.25">
      <c r="A15">
        <v>1214250000</v>
      </c>
      <c r="B15">
        <v>-11.450103</v>
      </c>
      <c r="C15">
        <v>8.6615658</v>
      </c>
      <c r="D15">
        <v>15.185356000000001</v>
      </c>
      <c r="E15">
        <v>-6.5237904000000002</v>
      </c>
      <c r="F15">
        <v>-51.037421999999999</v>
      </c>
      <c r="H15">
        <v>1214250000</v>
      </c>
      <c r="I15">
        <v>-13.011437000000001</v>
      </c>
      <c r="J15">
        <v>7.7398205000000004</v>
      </c>
      <c r="K15">
        <v>15.789693</v>
      </c>
      <c r="L15">
        <v>-8.0498723999999999</v>
      </c>
      <c r="M15">
        <v>-54.460186</v>
      </c>
      <c r="O15">
        <f t="shared" si="0"/>
        <v>1.2142500000000001</v>
      </c>
    </row>
    <row r="16" spans="1:15" x14ac:dyDescent="0.25">
      <c r="A16">
        <v>1334175000</v>
      </c>
      <c r="B16">
        <v>-11.557748999999999</v>
      </c>
      <c r="C16">
        <v>7.2349663</v>
      </c>
      <c r="D16">
        <v>13.929726</v>
      </c>
      <c r="E16">
        <v>-6.6947589000000001</v>
      </c>
      <c r="F16">
        <v>-48.943489</v>
      </c>
      <c r="H16">
        <v>1334175000</v>
      </c>
      <c r="I16">
        <v>-13.226573999999999</v>
      </c>
      <c r="J16">
        <v>7.6944203</v>
      </c>
      <c r="K16">
        <v>15.915773</v>
      </c>
      <c r="L16">
        <v>-8.2213525999999995</v>
      </c>
      <c r="M16">
        <v>-54.950668</v>
      </c>
      <c r="O16">
        <f t="shared" si="0"/>
        <v>1.3341750000000001</v>
      </c>
    </row>
    <row r="17" spans="1:15" x14ac:dyDescent="0.25">
      <c r="A17">
        <v>1454100000</v>
      </c>
      <c r="B17">
        <v>-11.946260000000001</v>
      </c>
      <c r="C17">
        <v>6.2583346000000004</v>
      </c>
      <c r="D17">
        <v>13.102107999999999</v>
      </c>
      <c r="E17">
        <v>-6.8437729000000003</v>
      </c>
      <c r="F17">
        <v>-48.291218000000001</v>
      </c>
      <c r="H17">
        <v>1454100000</v>
      </c>
      <c r="I17">
        <v>-13.354653000000001</v>
      </c>
      <c r="J17">
        <v>7.9321213000000004</v>
      </c>
      <c r="K17">
        <v>16.368130000000001</v>
      </c>
      <c r="L17">
        <v>-8.4360075000000005</v>
      </c>
      <c r="M17">
        <v>-55.533664999999999</v>
      </c>
      <c r="O17">
        <f t="shared" si="0"/>
        <v>1.4540999999999999</v>
      </c>
    </row>
    <row r="18" spans="1:15" x14ac:dyDescent="0.25">
      <c r="A18">
        <v>1574025000</v>
      </c>
      <c r="B18">
        <v>-12.094245000000001</v>
      </c>
      <c r="C18">
        <v>5.4684628999999996</v>
      </c>
      <c r="D18">
        <v>12.438287000000001</v>
      </c>
      <c r="E18">
        <v>-6.9698238000000003</v>
      </c>
      <c r="F18">
        <v>-47.110061999999999</v>
      </c>
      <c r="H18">
        <v>1574025000</v>
      </c>
      <c r="I18">
        <v>-13.623181000000001</v>
      </c>
      <c r="J18">
        <v>8.5820322000000004</v>
      </c>
      <c r="K18">
        <v>17.223082000000002</v>
      </c>
      <c r="L18">
        <v>-8.6410484000000007</v>
      </c>
      <c r="M18">
        <v>-57.721622000000004</v>
      </c>
      <c r="O18">
        <f t="shared" si="0"/>
        <v>1.574025</v>
      </c>
    </row>
    <row r="19" spans="1:15" x14ac:dyDescent="0.25">
      <c r="A19">
        <v>1693950000</v>
      </c>
      <c r="B19">
        <v>-12.080508999999999</v>
      </c>
      <c r="C19">
        <v>5.1328993000000001</v>
      </c>
      <c r="D19">
        <v>12.194865999999999</v>
      </c>
      <c r="E19">
        <v>-7.0619674000000003</v>
      </c>
      <c r="F19">
        <v>-45.772540999999997</v>
      </c>
      <c r="H19">
        <v>1693950000</v>
      </c>
      <c r="I19">
        <v>-13.826095</v>
      </c>
      <c r="J19">
        <v>9.4171572000000001</v>
      </c>
      <c r="K19">
        <v>18.250620000000001</v>
      </c>
      <c r="L19">
        <v>-8.8334607999999992</v>
      </c>
      <c r="M19">
        <v>-60.648693000000002</v>
      </c>
      <c r="O19">
        <f t="shared" si="0"/>
        <v>1.6939500000000001</v>
      </c>
    </row>
    <row r="20" spans="1:15" x14ac:dyDescent="0.25">
      <c r="A20">
        <v>1813875000</v>
      </c>
      <c r="B20">
        <v>-12.093944</v>
      </c>
      <c r="C20">
        <v>5.2435216999999996</v>
      </c>
      <c r="D20">
        <v>12.354259000000001</v>
      </c>
      <c r="E20">
        <v>-7.1107377999999999</v>
      </c>
      <c r="F20">
        <v>-46.720886</v>
      </c>
      <c r="H20">
        <v>1813875000</v>
      </c>
      <c r="I20">
        <v>-13.994959</v>
      </c>
      <c r="J20">
        <v>10.852931</v>
      </c>
      <c r="K20">
        <v>19.839787000000001</v>
      </c>
      <c r="L20">
        <v>-8.9868555000000008</v>
      </c>
      <c r="M20">
        <v>-62.465328</v>
      </c>
      <c r="O20">
        <f t="shared" si="0"/>
        <v>1.8138749999999999</v>
      </c>
    </row>
    <row r="21" spans="1:15" x14ac:dyDescent="0.25">
      <c r="A21">
        <v>1933800000</v>
      </c>
      <c r="B21">
        <v>-12.110889999999999</v>
      </c>
      <c r="C21">
        <v>5.9109268000000004</v>
      </c>
      <c r="D21">
        <v>13.051278</v>
      </c>
      <c r="E21">
        <v>-7.1403512999999998</v>
      </c>
      <c r="F21">
        <v>-47.823734000000002</v>
      </c>
      <c r="H21">
        <v>1933800000</v>
      </c>
      <c r="I21">
        <v>-14.076945</v>
      </c>
      <c r="J21">
        <v>11.531084999999999</v>
      </c>
      <c r="K21">
        <v>20.638051999999998</v>
      </c>
      <c r="L21">
        <v>-9.1069679000000008</v>
      </c>
      <c r="M21">
        <v>-67.697563000000002</v>
      </c>
      <c r="O21">
        <f t="shared" si="0"/>
        <v>1.9338</v>
      </c>
    </row>
    <row r="22" spans="1:15" x14ac:dyDescent="0.25">
      <c r="A22">
        <v>2053725000</v>
      </c>
      <c r="B22">
        <v>-12.154164</v>
      </c>
      <c r="C22">
        <v>6.9353547000000004</v>
      </c>
      <c r="D22">
        <v>14.063113</v>
      </c>
      <c r="E22">
        <v>-7.1277584999999997</v>
      </c>
      <c r="F22">
        <v>-49.997936000000003</v>
      </c>
      <c r="H22">
        <v>2053725000</v>
      </c>
      <c r="I22">
        <v>-14.173717999999999</v>
      </c>
      <c r="J22">
        <v>11.336675</v>
      </c>
      <c r="K22">
        <v>20.546644000000001</v>
      </c>
      <c r="L22">
        <v>-9.2099685999999998</v>
      </c>
      <c r="M22">
        <v>-65.760490000000004</v>
      </c>
      <c r="O22">
        <f t="shared" si="0"/>
        <v>2.053725</v>
      </c>
    </row>
    <row r="23" spans="1:15" x14ac:dyDescent="0.25">
      <c r="A23">
        <v>2173650000</v>
      </c>
      <c r="B23">
        <v>-12.021366</v>
      </c>
      <c r="C23">
        <v>8.2597264999999993</v>
      </c>
      <c r="D23">
        <v>15.318391999999999</v>
      </c>
      <c r="E23">
        <v>-7.0586653000000004</v>
      </c>
      <c r="F23">
        <v>-52.649718999999997</v>
      </c>
      <c r="H23">
        <v>2173650000</v>
      </c>
      <c r="I23">
        <v>-14.274388</v>
      </c>
      <c r="J23">
        <v>9.7406062999999996</v>
      </c>
      <c r="K23">
        <v>19.082536999999999</v>
      </c>
      <c r="L23">
        <v>-9.3419313000000006</v>
      </c>
      <c r="M23">
        <v>-62.137157000000002</v>
      </c>
      <c r="O23">
        <f t="shared" si="0"/>
        <v>2.1736499999999999</v>
      </c>
    </row>
    <row r="24" spans="1:15" x14ac:dyDescent="0.25">
      <c r="A24">
        <v>2293575000</v>
      </c>
      <c r="B24">
        <v>-11.867074000000001</v>
      </c>
      <c r="C24">
        <v>9.5860661999999994</v>
      </c>
      <c r="D24">
        <v>16.567858000000001</v>
      </c>
      <c r="E24">
        <v>-6.9817923999999998</v>
      </c>
      <c r="F24">
        <v>-55.038516999999999</v>
      </c>
      <c r="H24">
        <v>2293575000</v>
      </c>
      <c r="I24">
        <v>-14.440879000000001</v>
      </c>
      <c r="J24">
        <v>7.9572501000000004</v>
      </c>
      <c r="K24">
        <v>17.475114999999999</v>
      </c>
      <c r="L24">
        <v>-9.5178661000000009</v>
      </c>
      <c r="M24">
        <v>-59.212944</v>
      </c>
      <c r="O24">
        <f t="shared" si="0"/>
        <v>2.2935750000000001</v>
      </c>
    </row>
    <row r="25" spans="1:15" x14ac:dyDescent="0.25">
      <c r="A25">
        <v>2413500000</v>
      </c>
      <c r="B25">
        <v>-11.933392</v>
      </c>
      <c r="C25">
        <v>10.768966000000001</v>
      </c>
      <c r="D25">
        <v>17.631186</v>
      </c>
      <c r="E25">
        <v>-6.8622192999999996</v>
      </c>
      <c r="F25">
        <v>-57.293655000000001</v>
      </c>
      <c r="H25">
        <v>2413500000</v>
      </c>
      <c r="I25">
        <v>-14.720376999999999</v>
      </c>
      <c r="J25">
        <v>6.8062630000000004</v>
      </c>
      <c r="K25">
        <v>16.532547000000001</v>
      </c>
      <c r="L25">
        <v>-9.7262839999999997</v>
      </c>
      <c r="M25">
        <v>-56.700333000000001</v>
      </c>
      <c r="O25">
        <f t="shared" si="0"/>
        <v>2.4135</v>
      </c>
    </row>
    <row r="26" spans="1:15" x14ac:dyDescent="0.25">
      <c r="A26">
        <v>2533425000</v>
      </c>
      <c r="B26">
        <v>-11.739757000000001</v>
      </c>
      <c r="C26">
        <v>11.809113</v>
      </c>
      <c r="D26">
        <v>18.618836999999999</v>
      </c>
      <c r="E26">
        <v>-6.8097262000000001</v>
      </c>
      <c r="F26">
        <v>-58.902290000000001</v>
      </c>
      <c r="H26">
        <v>2533425000</v>
      </c>
      <c r="I26">
        <v>-14.910461</v>
      </c>
      <c r="J26">
        <v>6.1467872000000003</v>
      </c>
      <c r="K26">
        <v>16.061768000000001</v>
      </c>
      <c r="L26">
        <v>-9.9149799000000005</v>
      </c>
      <c r="M26">
        <v>-57.139454000000001</v>
      </c>
      <c r="O26">
        <f t="shared" si="0"/>
        <v>2.5334249999999998</v>
      </c>
    </row>
    <row r="27" spans="1:15" x14ac:dyDescent="0.25">
      <c r="A27">
        <v>2653350000</v>
      </c>
      <c r="B27">
        <v>-11.773887999999999</v>
      </c>
      <c r="C27">
        <v>12.669864</v>
      </c>
      <c r="D27">
        <v>19.399972999999999</v>
      </c>
      <c r="E27">
        <v>-6.7301102000000004</v>
      </c>
      <c r="F27">
        <v>-60.999836000000002</v>
      </c>
      <c r="H27">
        <v>2653350000</v>
      </c>
      <c r="I27">
        <v>-15.056082999999999</v>
      </c>
      <c r="J27">
        <v>6.0758362000000004</v>
      </c>
      <c r="K27">
        <v>16.120259999999998</v>
      </c>
      <c r="L27">
        <v>-10.044423999999999</v>
      </c>
      <c r="M27">
        <v>-57.101703999999998</v>
      </c>
      <c r="O27">
        <f t="shared" si="0"/>
        <v>2.6533500000000001</v>
      </c>
    </row>
    <row r="28" spans="1:15" x14ac:dyDescent="0.25">
      <c r="A28">
        <v>2773275000</v>
      </c>
      <c r="B28">
        <v>-11.61727</v>
      </c>
      <c r="C28">
        <v>13.051043999999999</v>
      </c>
      <c r="D28">
        <v>19.838757000000001</v>
      </c>
      <c r="E28">
        <v>-6.7877131000000004</v>
      </c>
      <c r="F28">
        <v>-61.509796000000001</v>
      </c>
      <c r="H28">
        <v>2773275000</v>
      </c>
      <c r="I28">
        <v>-15.140791999999999</v>
      </c>
      <c r="J28">
        <v>5.9490891000000001</v>
      </c>
      <c r="K28">
        <v>16.120892000000001</v>
      </c>
      <c r="L28">
        <v>-10.171803000000001</v>
      </c>
      <c r="M28">
        <v>-57.535865999999999</v>
      </c>
      <c r="O28">
        <f t="shared" si="0"/>
        <v>2.7732749999999999</v>
      </c>
    </row>
    <row r="29" spans="1:15" x14ac:dyDescent="0.25">
      <c r="A29">
        <v>2893200000</v>
      </c>
      <c r="B29">
        <v>-11.892189999999999</v>
      </c>
      <c r="C29">
        <v>12.639487000000001</v>
      </c>
      <c r="D29">
        <v>19.508671</v>
      </c>
      <c r="E29">
        <v>-6.8691845000000002</v>
      </c>
      <c r="F29">
        <v>-61.646678999999999</v>
      </c>
      <c r="H29">
        <v>2893200000</v>
      </c>
      <c r="I29">
        <v>-15.267796000000001</v>
      </c>
      <c r="J29">
        <v>5.9549222000000004</v>
      </c>
      <c r="K29">
        <v>16.156829999999999</v>
      </c>
      <c r="L29">
        <v>-10.201907</v>
      </c>
      <c r="M29">
        <v>-57.450974000000002</v>
      </c>
      <c r="O29">
        <f t="shared" si="0"/>
        <v>2.8932000000000002</v>
      </c>
    </row>
    <row r="30" spans="1:15" x14ac:dyDescent="0.25">
      <c r="A30">
        <v>3013125000</v>
      </c>
      <c r="B30">
        <v>-12.058883</v>
      </c>
      <c r="C30">
        <v>12.023799</v>
      </c>
      <c r="D30">
        <v>19.044626000000001</v>
      </c>
      <c r="E30">
        <v>-7.0208278000000002</v>
      </c>
      <c r="F30">
        <v>-59.385475</v>
      </c>
      <c r="H30">
        <v>3013125000</v>
      </c>
      <c r="I30">
        <v>-15.149449000000001</v>
      </c>
      <c r="J30">
        <v>5.9781279999999999</v>
      </c>
      <c r="K30">
        <v>16.25629</v>
      </c>
      <c r="L30">
        <v>-10.278162999999999</v>
      </c>
      <c r="M30">
        <v>-57.416801</v>
      </c>
      <c r="O30">
        <f t="shared" si="0"/>
        <v>3.0131250000000001</v>
      </c>
    </row>
    <row r="31" spans="1:15" x14ac:dyDescent="0.25">
      <c r="A31">
        <v>3133050000</v>
      </c>
      <c r="B31">
        <v>-12.034616</v>
      </c>
      <c r="C31">
        <v>11.438969</v>
      </c>
      <c r="D31">
        <v>18.474339000000001</v>
      </c>
      <c r="E31">
        <v>-7.0353707999999999</v>
      </c>
      <c r="F31">
        <v>-59.067711000000003</v>
      </c>
      <c r="H31">
        <v>3133050000</v>
      </c>
      <c r="I31">
        <v>-15.33048</v>
      </c>
      <c r="J31">
        <v>6.3226637999999999</v>
      </c>
      <c r="K31">
        <v>16.577894000000001</v>
      </c>
      <c r="L31">
        <v>-10.255229999999999</v>
      </c>
      <c r="M31">
        <v>-58.244166999999997</v>
      </c>
      <c r="O31">
        <f t="shared" si="0"/>
        <v>3.1330499999999999</v>
      </c>
    </row>
    <row r="32" spans="1:15" x14ac:dyDescent="0.25">
      <c r="A32">
        <v>3252975000</v>
      </c>
      <c r="B32">
        <v>-11.937374999999999</v>
      </c>
      <c r="C32">
        <v>11.17947</v>
      </c>
      <c r="D32">
        <v>18.233637000000002</v>
      </c>
      <c r="E32">
        <v>-7.0541663000000003</v>
      </c>
      <c r="F32">
        <v>-58.273246999999998</v>
      </c>
      <c r="H32">
        <v>3252975000</v>
      </c>
      <c r="I32">
        <v>-15.173204999999999</v>
      </c>
      <c r="J32">
        <v>7.2913246000000003</v>
      </c>
      <c r="K32">
        <v>17.506453</v>
      </c>
      <c r="L32">
        <v>-10.215128</v>
      </c>
      <c r="M32">
        <v>-59.234417000000001</v>
      </c>
      <c r="O32">
        <f t="shared" si="0"/>
        <v>3.2529750000000002</v>
      </c>
    </row>
    <row r="33" spans="1:15" x14ac:dyDescent="0.25">
      <c r="A33">
        <v>3372900000</v>
      </c>
      <c r="B33">
        <v>-12.116410999999999</v>
      </c>
      <c r="C33">
        <v>11.079159000000001</v>
      </c>
      <c r="D33">
        <v>18.094818</v>
      </c>
      <c r="E33">
        <v>-7.0156597999999999</v>
      </c>
      <c r="F33">
        <v>-58.001067999999997</v>
      </c>
      <c r="H33">
        <v>3372900000</v>
      </c>
      <c r="I33">
        <v>-15.048707</v>
      </c>
      <c r="J33">
        <v>8.9782715</v>
      </c>
      <c r="K33">
        <v>19.073948000000001</v>
      </c>
      <c r="L33">
        <v>-10.095675</v>
      </c>
      <c r="M33">
        <v>-62.926544</v>
      </c>
      <c r="O33">
        <f t="shared" si="0"/>
        <v>3.3729</v>
      </c>
    </row>
    <row r="34" spans="1:15" x14ac:dyDescent="0.25">
      <c r="A34">
        <v>3492825000</v>
      </c>
      <c r="B34">
        <v>-11.928221000000001</v>
      </c>
      <c r="C34">
        <v>11.444110999999999</v>
      </c>
      <c r="D34">
        <v>18.431913000000002</v>
      </c>
      <c r="E34">
        <v>-6.9878020000000003</v>
      </c>
      <c r="F34">
        <v>-58.146656</v>
      </c>
      <c r="H34">
        <v>3492825000</v>
      </c>
      <c r="I34">
        <v>-14.981608</v>
      </c>
      <c r="J34">
        <v>11.298696</v>
      </c>
      <c r="K34">
        <v>21.321563999999999</v>
      </c>
      <c r="L34">
        <v>-10.022866</v>
      </c>
      <c r="M34">
        <v>-67.319237000000001</v>
      </c>
      <c r="O34">
        <f t="shared" si="0"/>
        <v>3.4928249999999998</v>
      </c>
    </row>
    <row r="35" spans="1:15" x14ac:dyDescent="0.25">
      <c r="A35">
        <v>3612750000</v>
      </c>
      <c r="B35">
        <v>-11.871836</v>
      </c>
      <c r="C35">
        <v>12.010115000000001</v>
      </c>
      <c r="D35">
        <v>18.937044</v>
      </c>
      <c r="E35">
        <v>-6.9269290000000003</v>
      </c>
      <c r="F35">
        <v>-60.266342000000002</v>
      </c>
      <c r="H35">
        <v>3612750000</v>
      </c>
      <c r="I35">
        <v>-14.972595</v>
      </c>
      <c r="J35">
        <v>14.301199</v>
      </c>
      <c r="K35">
        <v>24.257992000000002</v>
      </c>
      <c r="L35">
        <v>-9.9567928000000006</v>
      </c>
      <c r="M35">
        <v>-72.555130000000005</v>
      </c>
      <c r="O35">
        <f t="shared" si="0"/>
        <v>3.6127500000000001</v>
      </c>
    </row>
    <row r="36" spans="1:15" x14ac:dyDescent="0.25">
      <c r="A36">
        <v>3732675000</v>
      </c>
      <c r="B36">
        <v>-11.84721</v>
      </c>
      <c r="C36">
        <v>12.750052999999999</v>
      </c>
      <c r="D36">
        <v>19.679449000000002</v>
      </c>
      <c r="E36">
        <v>-6.9293952000000001</v>
      </c>
      <c r="F36">
        <v>-60.589485000000003</v>
      </c>
      <c r="H36">
        <v>3732675000</v>
      </c>
      <c r="I36">
        <v>-14.829224</v>
      </c>
      <c r="J36">
        <v>17.665157000000001</v>
      </c>
      <c r="K36">
        <v>27.583234999999998</v>
      </c>
      <c r="L36">
        <v>-9.9180775000000008</v>
      </c>
      <c r="M36">
        <v>-80.283112000000003</v>
      </c>
      <c r="O36">
        <f t="shared" si="0"/>
        <v>3.732675</v>
      </c>
    </row>
    <row r="37" spans="1:15" x14ac:dyDescent="0.25">
      <c r="A37">
        <v>3852600000</v>
      </c>
      <c r="B37">
        <v>-11.926739</v>
      </c>
      <c r="C37">
        <v>13.611902000000001</v>
      </c>
      <c r="D37">
        <v>20.564824999999999</v>
      </c>
      <c r="E37">
        <v>-6.9529223</v>
      </c>
      <c r="F37">
        <v>-62.581843999999997</v>
      </c>
      <c r="H37">
        <v>3852600000</v>
      </c>
      <c r="I37">
        <v>-14.828913999999999</v>
      </c>
      <c r="J37">
        <v>18.017292000000001</v>
      </c>
      <c r="K37">
        <v>27.953261999999999</v>
      </c>
      <c r="L37">
        <v>-9.9359693999999994</v>
      </c>
      <c r="M37">
        <v>-87.044899000000001</v>
      </c>
      <c r="O37">
        <f t="shared" si="0"/>
        <v>3.8525999999999998</v>
      </c>
    </row>
    <row r="38" spans="1:15" x14ac:dyDescent="0.25">
      <c r="A38">
        <v>3972525000</v>
      </c>
      <c r="B38">
        <v>-12.033287</v>
      </c>
      <c r="C38">
        <v>14.932729999999999</v>
      </c>
      <c r="D38">
        <v>21.889327999999999</v>
      </c>
      <c r="E38">
        <v>-6.9565988000000001</v>
      </c>
      <c r="F38">
        <v>-65.921790999999999</v>
      </c>
      <c r="H38">
        <v>3972525000</v>
      </c>
      <c r="I38">
        <v>-15.088665000000001</v>
      </c>
      <c r="J38">
        <v>16.355</v>
      </c>
      <c r="K38">
        <v>26.379280000000001</v>
      </c>
      <c r="L38">
        <v>-10.024281999999999</v>
      </c>
      <c r="M38">
        <v>-75.016159000000002</v>
      </c>
      <c r="O38">
        <f t="shared" si="0"/>
        <v>3.9725250000000001</v>
      </c>
    </row>
    <row r="39" spans="1:15" x14ac:dyDescent="0.25">
      <c r="A39">
        <v>4092450000</v>
      </c>
      <c r="B39">
        <v>-11.894883999999999</v>
      </c>
      <c r="C39">
        <v>16.177387</v>
      </c>
      <c r="D39">
        <v>23.089853000000002</v>
      </c>
      <c r="E39">
        <v>-6.9124660000000002</v>
      </c>
      <c r="F39">
        <v>-68.657471000000001</v>
      </c>
      <c r="H39">
        <v>4092450000</v>
      </c>
      <c r="I39">
        <v>-15.115952</v>
      </c>
      <c r="J39">
        <v>13.355904000000001</v>
      </c>
      <c r="K39">
        <v>23.462921000000001</v>
      </c>
      <c r="L39">
        <v>-10.107018</v>
      </c>
      <c r="M39">
        <v>-71.169533000000001</v>
      </c>
      <c r="O39">
        <f t="shared" si="0"/>
        <v>4.0924500000000004</v>
      </c>
    </row>
    <row r="40" spans="1:15" x14ac:dyDescent="0.25">
      <c r="A40">
        <v>4212375000</v>
      </c>
      <c r="B40">
        <v>-11.812217</v>
      </c>
      <c r="C40">
        <v>17.223799</v>
      </c>
      <c r="D40">
        <v>24.085004999999999</v>
      </c>
      <c r="E40">
        <v>-6.8612051000000003</v>
      </c>
      <c r="F40">
        <v>-69.706222999999994</v>
      </c>
      <c r="H40">
        <v>4212375000</v>
      </c>
      <c r="I40">
        <v>-15.096204999999999</v>
      </c>
      <c r="J40">
        <v>12.59417</v>
      </c>
      <c r="K40">
        <v>22.768837000000001</v>
      </c>
      <c r="L40">
        <v>-10.174666999999999</v>
      </c>
      <c r="M40">
        <v>-69.852203000000003</v>
      </c>
      <c r="O40">
        <f t="shared" si="0"/>
        <v>4.2123749999999998</v>
      </c>
    </row>
    <row r="41" spans="1:15" x14ac:dyDescent="0.25">
      <c r="A41">
        <v>4332300000</v>
      </c>
      <c r="B41">
        <v>-11.807475</v>
      </c>
      <c r="C41">
        <v>18.156352999999999</v>
      </c>
      <c r="D41">
        <v>24.970078999999998</v>
      </c>
      <c r="E41">
        <v>-6.8137245000000002</v>
      </c>
      <c r="F41">
        <v>-71.522827000000007</v>
      </c>
      <c r="H41">
        <v>4332300000</v>
      </c>
      <c r="I41">
        <v>-15.25343</v>
      </c>
      <c r="J41">
        <v>12.465001000000001</v>
      </c>
      <c r="K41">
        <v>22.741505</v>
      </c>
      <c r="L41">
        <v>-10.276503</v>
      </c>
      <c r="M41">
        <v>-70.940048000000004</v>
      </c>
      <c r="O41">
        <f t="shared" si="0"/>
        <v>4.3323</v>
      </c>
    </row>
    <row r="42" spans="1:15" x14ac:dyDescent="0.25">
      <c r="A42">
        <v>4452225000</v>
      </c>
      <c r="B42">
        <v>-11.74052</v>
      </c>
      <c r="C42">
        <v>19.010325999999999</v>
      </c>
      <c r="D42">
        <v>25.791543999999998</v>
      </c>
      <c r="E42">
        <v>-6.7812181000000002</v>
      </c>
      <c r="F42">
        <v>-73.789710999999997</v>
      </c>
      <c r="H42">
        <v>4452225000</v>
      </c>
      <c r="I42">
        <v>-15.380087</v>
      </c>
      <c r="J42">
        <v>12.76543</v>
      </c>
      <c r="K42">
        <v>23.157717000000002</v>
      </c>
      <c r="L42">
        <v>-10.392284999999999</v>
      </c>
      <c r="M42">
        <v>-71.186920000000001</v>
      </c>
      <c r="O42">
        <f t="shared" si="0"/>
        <v>4.4522250000000003</v>
      </c>
    </row>
    <row r="43" spans="1:15" x14ac:dyDescent="0.25">
      <c r="A43">
        <v>4572150000</v>
      </c>
      <c r="B43">
        <v>-11.748718999999999</v>
      </c>
      <c r="C43">
        <v>19.384139999999999</v>
      </c>
      <c r="D43">
        <v>26.160246000000001</v>
      </c>
      <c r="E43">
        <v>-6.7761053999999996</v>
      </c>
      <c r="F43">
        <v>-74.639565000000005</v>
      </c>
      <c r="H43">
        <v>4572150000</v>
      </c>
      <c r="I43">
        <v>-15.455968</v>
      </c>
      <c r="J43">
        <v>12.889329999999999</v>
      </c>
      <c r="K43">
        <v>23.398247000000001</v>
      </c>
      <c r="L43">
        <v>-10.508917</v>
      </c>
      <c r="M43">
        <v>-72.734070000000003</v>
      </c>
      <c r="O43">
        <f t="shared" si="0"/>
        <v>4.5721499999999997</v>
      </c>
    </row>
    <row r="44" spans="1:15" x14ac:dyDescent="0.25">
      <c r="A44">
        <v>4692075000</v>
      </c>
      <c r="B44">
        <v>-11.755062000000001</v>
      </c>
      <c r="C44">
        <v>18.884329000000001</v>
      </c>
      <c r="D44">
        <v>25.683861</v>
      </c>
      <c r="E44">
        <v>-6.7995324000000004</v>
      </c>
      <c r="F44">
        <v>-73.608467000000005</v>
      </c>
      <c r="H44">
        <v>4692075000</v>
      </c>
      <c r="I44">
        <v>-15.572941999999999</v>
      </c>
      <c r="J44">
        <v>12.821996</v>
      </c>
      <c r="K44">
        <v>23.404007</v>
      </c>
      <c r="L44">
        <v>-10.582012000000001</v>
      </c>
      <c r="M44">
        <v>-72.641975000000002</v>
      </c>
      <c r="O44">
        <f t="shared" si="0"/>
        <v>4.692075</v>
      </c>
    </row>
    <row r="45" spans="1:15" x14ac:dyDescent="0.25">
      <c r="A45">
        <v>4812000000</v>
      </c>
      <c r="B45">
        <v>-11.911166</v>
      </c>
      <c r="C45">
        <v>17.941586000000001</v>
      </c>
      <c r="D45">
        <v>24.784578</v>
      </c>
      <c r="E45">
        <v>-6.8429941999999997</v>
      </c>
      <c r="F45">
        <v>-71.302773000000002</v>
      </c>
      <c r="H45">
        <v>4812000000</v>
      </c>
      <c r="I45">
        <v>-15.686037000000001</v>
      </c>
      <c r="J45">
        <v>11.982322</v>
      </c>
      <c r="K45">
        <v>22.686070999999998</v>
      </c>
      <c r="L45">
        <v>-10.703749</v>
      </c>
      <c r="M45">
        <v>-71.700767999999997</v>
      </c>
      <c r="O45">
        <f t="shared" si="0"/>
        <v>4.8120000000000003</v>
      </c>
    </row>
    <row r="46" spans="1:15" x14ac:dyDescent="0.25">
      <c r="A46">
        <v>4931925000</v>
      </c>
      <c r="B46">
        <v>-11.915623999999999</v>
      </c>
      <c r="C46">
        <v>17.516386000000001</v>
      </c>
      <c r="D46">
        <v>24.292978000000002</v>
      </c>
      <c r="E46">
        <v>-6.7765922999999999</v>
      </c>
      <c r="F46">
        <v>-69.483817999999999</v>
      </c>
      <c r="H46">
        <v>4931925000</v>
      </c>
      <c r="I46">
        <v>-15.855346000000001</v>
      </c>
      <c r="J46">
        <v>11.136259000000001</v>
      </c>
      <c r="K46">
        <v>21.86178</v>
      </c>
      <c r="L46">
        <v>-10.725521000000001</v>
      </c>
      <c r="M46">
        <v>-68.894165000000001</v>
      </c>
      <c r="O46">
        <f t="shared" si="0"/>
        <v>4.9319249999999997</v>
      </c>
    </row>
    <row r="47" spans="1:15" x14ac:dyDescent="0.25">
      <c r="A47">
        <v>5051850000</v>
      </c>
      <c r="B47">
        <v>-11.459586</v>
      </c>
      <c r="C47">
        <v>17.487998999999999</v>
      </c>
      <c r="D47">
        <v>24.249576999999999</v>
      </c>
      <c r="E47">
        <v>-6.7615781000000004</v>
      </c>
      <c r="F47">
        <v>-70.170845</v>
      </c>
      <c r="H47">
        <v>5051850000</v>
      </c>
      <c r="I47">
        <v>-15.531753999999999</v>
      </c>
      <c r="J47">
        <v>10.208676000000001</v>
      </c>
      <c r="K47">
        <v>20.945157999999999</v>
      </c>
      <c r="L47">
        <v>-10.736482000000001</v>
      </c>
      <c r="M47">
        <v>-67.442031999999998</v>
      </c>
      <c r="O47">
        <f t="shared" si="0"/>
        <v>5.05185</v>
      </c>
    </row>
    <row r="48" spans="1:15" x14ac:dyDescent="0.25">
      <c r="A48">
        <v>5171775000</v>
      </c>
      <c r="B48">
        <v>-11.745990000000001</v>
      </c>
      <c r="C48">
        <v>16.779411</v>
      </c>
      <c r="D48">
        <v>23.512985</v>
      </c>
      <c r="E48">
        <v>-6.7335729999999998</v>
      </c>
      <c r="F48">
        <v>-70.636916999999997</v>
      </c>
      <c r="H48">
        <v>5171775000</v>
      </c>
      <c r="I48">
        <v>-15.590707</v>
      </c>
      <c r="J48">
        <v>9.7889403999999995</v>
      </c>
      <c r="K48">
        <v>20.378602999999998</v>
      </c>
      <c r="L48">
        <v>-10.589663</v>
      </c>
      <c r="M48">
        <v>-65.849273999999994</v>
      </c>
      <c r="O48">
        <f t="shared" si="0"/>
        <v>5.1717750000000002</v>
      </c>
    </row>
    <row r="49" spans="1:15" x14ac:dyDescent="0.25">
      <c r="A49">
        <v>5291700000</v>
      </c>
      <c r="B49">
        <v>-11.847747</v>
      </c>
      <c r="C49">
        <v>14.768264</v>
      </c>
      <c r="D49">
        <v>21.554321000000002</v>
      </c>
      <c r="E49">
        <v>-6.7860569999999996</v>
      </c>
      <c r="F49">
        <v>-65.028671000000003</v>
      </c>
      <c r="H49">
        <v>5291700000</v>
      </c>
      <c r="I49">
        <v>-15.419058</v>
      </c>
      <c r="J49">
        <v>9.5597115000000006</v>
      </c>
      <c r="K49">
        <v>19.983141</v>
      </c>
      <c r="L49">
        <v>-10.42343</v>
      </c>
      <c r="M49">
        <v>-65.066886999999994</v>
      </c>
      <c r="O49">
        <f t="shared" si="0"/>
        <v>5.2916999999999996</v>
      </c>
    </row>
    <row r="50" spans="1:15" x14ac:dyDescent="0.25">
      <c r="A50">
        <v>5411625000</v>
      </c>
      <c r="B50">
        <v>-11.775124999999999</v>
      </c>
      <c r="C50">
        <v>12.253219</v>
      </c>
      <c r="D50">
        <v>19.054119</v>
      </c>
      <c r="E50">
        <v>-6.8009000000000004</v>
      </c>
      <c r="F50">
        <v>-59.050575000000002</v>
      </c>
      <c r="H50">
        <v>5411625000</v>
      </c>
      <c r="I50">
        <v>-15.178635</v>
      </c>
      <c r="J50">
        <v>9.7475023000000007</v>
      </c>
      <c r="K50">
        <v>19.918461000000001</v>
      </c>
      <c r="L50">
        <v>-10.170959</v>
      </c>
      <c r="M50">
        <v>-65.007300999999998</v>
      </c>
      <c r="O50">
        <f t="shared" si="0"/>
        <v>5.4116249999999999</v>
      </c>
    </row>
    <row r="51" spans="1:15" x14ac:dyDescent="0.25">
      <c r="A51">
        <v>5531550000</v>
      </c>
      <c r="B51">
        <v>-11.886615000000001</v>
      </c>
      <c r="C51">
        <v>10.448816000000001</v>
      </c>
      <c r="D51">
        <v>17.349844000000001</v>
      </c>
      <c r="E51">
        <v>-6.9010258000000002</v>
      </c>
      <c r="F51">
        <v>-55.968521000000003</v>
      </c>
      <c r="H51">
        <v>5531550000</v>
      </c>
      <c r="I51">
        <v>-14.928735</v>
      </c>
      <c r="J51">
        <v>9.8531952</v>
      </c>
      <c r="K51">
        <v>19.811606999999999</v>
      </c>
      <c r="L51">
        <v>-9.9584121999999997</v>
      </c>
      <c r="M51">
        <v>-64.990111999999996</v>
      </c>
      <c r="O51">
        <f t="shared" si="0"/>
        <v>5.5315500000000002</v>
      </c>
    </row>
    <row r="52" spans="1:15" x14ac:dyDescent="0.25">
      <c r="A52">
        <v>5651475000</v>
      </c>
      <c r="B52">
        <v>-12.148427</v>
      </c>
      <c r="C52">
        <v>9.5359563999999999</v>
      </c>
      <c r="D52">
        <v>16.626218999999999</v>
      </c>
      <c r="E52">
        <v>-7.0902609999999999</v>
      </c>
      <c r="F52">
        <v>-55.104301</v>
      </c>
      <c r="H52">
        <v>5651475000</v>
      </c>
      <c r="I52">
        <v>-14.791370000000001</v>
      </c>
      <c r="J52">
        <v>9.8859787000000008</v>
      </c>
      <c r="K52">
        <v>19.689139999999998</v>
      </c>
      <c r="L52">
        <v>-9.8031615999999993</v>
      </c>
      <c r="M52">
        <v>-63.817982000000001</v>
      </c>
      <c r="O52">
        <f t="shared" si="0"/>
        <v>5.6514749999999996</v>
      </c>
    </row>
    <row r="53" spans="1:15" x14ac:dyDescent="0.25">
      <c r="A53">
        <v>5771400000</v>
      </c>
      <c r="B53">
        <v>-12.187505</v>
      </c>
      <c r="C53">
        <v>9.3439665000000005</v>
      </c>
      <c r="D53">
        <v>16.574096999999998</v>
      </c>
      <c r="E53">
        <v>-7.2301292000000004</v>
      </c>
      <c r="F53">
        <v>-54.810555000000001</v>
      </c>
      <c r="H53">
        <v>5771400000</v>
      </c>
      <c r="I53">
        <v>-14.632403</v>
      </c>
      <c r="J53">
        <v>9.9043150000000004</v>
      </c>
      <c r="K53">
        <v>19.575323000000001</v>
      </c>
      <c r="L53">
        <v>-9.6710072</v>
      </c>
      <c r="M53">
        <v>-63.565311000000001</v>
      </c>
      <c r="O53">
        <f t="shared" si="0"/>
        <v>5.7713999999999999</v>
      </c>
    </row>
    <row r="54" spans="1:15" x14ac:dyDescent="0.25">
      <c r="A54">
        <v>5891325000</v>
      </c>
      <c r="B54">
        <v>-12.227726000000001</v>
      </c>
      <c r="C54">
        <v>9.5480099000000003</v>
      </c>
      <c r="D54">
        <v>16.787797999999999</v>
      </c>
      <c r="E54">
        <v>-7.2397875999999997</v>
      </c>
      <c r="F54">
        <v>-55.839916000000002</v>
      </c>
      <c r="H54">
        <v>5891325000</v>
      </c>
      <c r="I54">
        <v>-14.482429</v>
      </c>
      <c r="J54">
        <v>10.119113</v>
      </c>
      <c r="K54">
        <v>19.661337</v>
      </c>
      <c r="L54">
        <v>-9.5422238999999998</v>
      </c>
      <c r="M54">
        <v>-63.761208000000003</v>
      </c>
      <c r="O54">
        <f t="shared" si="0"/>
        <v>5.8913250000000001</v>
      </c>
    </row>
    <row r="55" spans="1:15" x14ac:dyDescent="0.25">
      <c r="A55">
        <v>6011250000</v>
      </c>
      <c r="B55">
        <v>-12.13025</v>
      </c>
      <c r="C55">
        <v>9.9367169999999998</v>
      </c>
      <c r="D55">
        <v>17.044912</v>
      </c>
      <c r="E55">
        <v>-7.1081947999999997</v>
      </c>
      <c r="F55">
        <v>-56.274033000000003</v>
      </c>
      <c r="H55">
        <v>6011250000</v>
      </c>
      <c r="I55">
        <v>-14.366593</v>
      </c>
      <c r="J55">
        <v>10.660691</v>
      </c>
      <c r="K55">
        <v>20.036975999999999</v>
      </c>
      <c r="L55">
        <v>-9.3762855999999992</v>
      </c>
      <c r="M55">
        <v>-63.832439000000001</v>
      </c>
      <c r="O55">
        <f t="shared" si="0"/>
        <v>6.0112500000000004</v>
      </c>
    </row>
    <row r="56" spans="1:15" x14ac:dyDescent="0.25">
      <c r="A56">
        <v>6131175000</v>
      </c>
      <c r="B56">
        <v>-11.785195</v>
      </c>
      <c r="C56">
        <v>10.260445000000001</v>
      </c>
      <c r="D56">
        <v>17.201750000000001</v>
      </c>
      <c r="E56">
        <v>-6.9413046999999999</v>
      </c>
      <c r="F56">
        <v>-55.935870999999999</v>
      </c>
      <c r="H56">
        <v>6131175000</v>
      </c>
      <c r="I56">
        <v>-14.131621000000001</v>
      </c>
      <c r="J56">
        <v>10.914637000000001</v>
      </c>
      <c r="K56">
        <v>20.171437999999998</v>
      </c>
      <c r="L56">
        <v>-9.2568015999999993</v>
      </c>
      <c r="M56">
        <v>-65.312431000000004</v>
      </c>
      <c r="O56">
        <f t="shared" si="0"/>
        <v>6.1311749999999998</v>
      </c>
    </row>
    <row r="57" spans="1:15" x14ac:dyDescent="0.25">
      <c r="A57">
        <v>6251100000</v>
      </c>
      <c r="B57">
        <v>-11.902979</v>
      </c>
      <c r="C57">
        <v>10.4491</v>
      </c>
      <c r="D57">
        <v>17.276834000000001</v>
      </c>
      <c r="E57">
        <v>-6.8277334999999999</v>
      </c>
      <c r="F57">
        <v>-56.808041000000003</v>
      </c>
      <c r="H57">
        <v>6251100000</v>
      </c>
      <c r="I57">
        <v>-14.232529</v>
      </c>
      <c r="J57">
        <v>10.902725</v>
      </c>
      <c r="K57">
        <v>20.127147999999998</v>
      </c>
      <c r="L57">
        <v>-9.2244224999999993</v>
      </c>
      <c r="M57">
        <v>-64.535178999999999</v>
      </c>
      <c r="O57">
        <f t="shared" si="0"/>
        <v>6.2511000000000001</v>
      </c>
    </row>
    <row r="58" spans="1:15" x14ac:dyDescent="0.25">
      <c r="A58">
        <v>6371025000</v>
      </c>
      <c r="B58">
        <v>-11.914728</v>
      </c>
      <c r="C58">
        <v>10.544369</v>
      </c>
      <c r="D58">
        <v>17.347767000000001</v>
      </c>
      <c r="E58">
        <v>-6.8033972</v>
      </c>
      <c r="F58">
        <v>-56.759396000000002</v>
      </c>
      <c r="H58">
        <v>6371025000</v>
      </c>
      <c r="I58">
        <v>-14.339517000000001</v>
      </c>
      <c r="J58">
        <v>10.622370999999999</v>
      </c>
      <c r="K58">
        <v>19.940145000000001</v>
      </c>
      <c r="L58">
        <v>-9.3177748000000005</v>
      </c>
      <c r="M58">
        <v>-63.679737000000003</v>
      </c>
      <c r="O58">
        <f t="shared" si="0"/>
        <v>6.3710250000000004</v>
      </c>
    </row>
    <row r="59" spans="1:15" x14ac:dyDescent="0.25">
      <c r="A59">
        <v>6490950000</v>
      </c>
      <c r="B59">
        <v>-11.758402999999999</v>
      </c>
      <c r="C59">
        <v>10.620673999999999</v>
      </c>
      <c r="D59">
        <v>17.413736</v>
      </c>
      <c r="E59">
        <v>-6.7930627000000001</v>
      </c>
      <c r="F59">
        <v>-56.427104999999997</v>
      </c>
      <c r="H59">
        <v>6490950000</v>
      </c>
      <c r="I59">
        <v>-14.430493999999999</v>
      </c>
      <c r="J59">
        <v>10.479787999999999</v>
      </c>
      <c r="K59">
        <v>19.893298999999999</v>
      </c>
      <c r="L59">
        <v>-9.4135103000000004</v>
      </c>
      <c r="M59">
        <v>-64.526932000000002</v>
      </c>
      <c r="O59">
        <f t="shared" si="0"/>
        <v>6.4909499999999998</v>
      </c>
    </row>
    <row r="60" spans="1:15" x14ac:dyDescent="0.25">
      <c r="A60">
        <v>6610875000</v>
      </c>
      <c r="B60">
        <v>-11.766845</v>
      </c>
      <c r="C60">
        <v>10.742314</v>
      </c>
      <c r="D60">
        <v>17.594715000000001</v>
      </c>
      <c r="E60">
        <v>-6.8524003000000002</v>
      </c>
      <c r="F60">
        <v>-56.419018000000001</v>
      </c>
      <c r="H60">
        <v>6610875000</v>
      </c>
      <c r="I60">
        <v>-14.456153</v>
      </c>
      <c r="J60">
        <v>10.348768</v>
      </c>
      <c r="K60">
        <v>19.904648000000002</v>
      </c>
      <c r="L60">
        <v>-9.5558785999999998</v>
      </c>
      <c r="M60">
        <v>-64.350555</v>
      </c>
      <c r="O60">
        <f t="shared" si="0"/>
        <v>6.6108750000000001</v>
      </c>
    </row>
    <row r="61" spans="1:15" x14ac:dyDescent="0.25">
      <c r="A61">
        <v>6730800000</v>
      </c>
      <c r="B61">
        <v>-11.957754</v>
      </c>
      <c r="C61">
        <v>11.074719</v>
      </c>
      <c r="D61">
        <v>17.887042999999998</v>
      </c>
      <c r="E61">
        <v>-6.8123225999999999</v>
      </c>
      <c r="F61">
        <v>-57.803688000000001</v>
      </c>
      <c r="H61">
        <v>6730800000</v>
      </c>
      <c r="I61">
        <v>-14.68793</v>
      </c>
      <c r="J61">
        <v>10.159174999999999</v>
      </c>
      <c r="K61">
        <v>19.750565000000002</v>
      </c>
      <c r="L61">
        <v>-9.5913877000000003</v>
      </c>
      <c r="M61">
        <v>-63.938858000000003</v>
      </c>
      <c r="O61">
        <f t="shared" si="0"/>
        <v>6.7308000000000003</v>
      </c>
    </row>
    <row r="62" spans="1:15" x14ac:dyDescent="0.25">
      <c r="A62">
        <v>6850725000</v>
      </c>
      <c r="B62">
        <v>-11.715223999999999</v>
      </c>
      <c r="C62">
        <v>11.543759</v>
      </c>
      <c r="D62">
        <v>18.335360000000001</v>
      </c>
      <c r="E62">
        <v>-6.7915998000000002</v>
      </c>
      <c r="F62">
        <v>-58.545082000000001</v>
      </c>
      <c r="H62">
        <v>6850725000</v>
      </c>
      <c r="I62">
        <v>-14.590329000000001</v>
      </c>
      <c r="J62">
        <v>9.9458952000000007</v>
      </c>
      <c r="K62">
        <v>19.551043</v>
      </c>
      <c r="L62">
        <v>-9.6051464000000006</v>
      </c>
      <c r="M62">
        <v>-63.868870000000001</v>
      </c>
      <c r="O62">
        <f t="shared" si="0"/>
        <v>6.8507249999999997</v>
      </c>
    </row>
    <row r="63" spans="1:15" x14ac:dyDescent="0.25">
      <c r="A63">
        <v>6970650000</v>
      </c>
      <c r="B63">
        <v>-11.733347</v>
      </c>
      <c r="C63">
        <v>12.007490000000001</v>
      </c>
      <c r="D63">
        <v>18.642422</v>
      </c>
      <c r="E63">
        <v>-6.6349320000000001</v>
      </c>
      <c r="F63">
        <v>-59.132762999999997</v>
      </c>
      <c r="H63">
        <v>6970650000</v>
      </c>
      <c r="I63">
        <v>-14.517640999999999</v>
      </c>
      <c r="J63">
        <v>10.06269</v>
      </c>
      <c r="K63">
        <v>19.560614000000001</v>
      </c>
      <c r="L63">
        <v>-9.4979229000000007</v>
      </c>
      <c r="M63">
        <v>-63.255344000000001</v>
      </c>
      <c r="O63">
        <f t="shared" si="0"/>
        <v>6.97065</v>
      </c>
    </row>
    <row r="64" spans="1:15" x14ac:dyDescent="0.25">
      <c r="A64">
        <v>7090575000</v>
      </c>
      <c r="B64">
        <v>-11.373461000000001</v>
      </c>
      <c r="C64">
        <v>12.296939999999999</v>
      </c>
      <c r="D64">
        <v>18.906879</v>
      </c>
      <c r="E64">
        <v>-6.6099401000000002</v>
      </c>
      <c r="F64">
        <v>-58.833190999999999</v>
      </c>
      <c r="H64">
        <v>7090575000</v>
      </c>
      <c r="I64">
        <v>-14.294532999999999</v>
      </c>
      <c r="J64">
        <v>10.031985000000001</v>
      </c>
      <c r="K64">
        <v>19.452627</v>
      </c>
      <c r="L64">
        <v>-9.4206418999999997</v>
      </c>
      <c r="M64">
        <v>-63.459437999999999</v>
      </c>
      <c r="O64">
        <f t="shared" si="0"/>
        <v>7.0905750000000003</v>
      </c>
    </row>
    <row r="65" spans="1:15" x14ac:dyDescent="0.25">
      <c r="A65">
        <v>7210500000</v>
      </c>
      <c r="B65">
        <v>-11.593502000000001</v>
      </c>
      <c r="C65">
        <v>12.556362999999999</v>
      </c>
      <c r="D65">
        <v>19.173164</v>
      </c>
      <c r="E65">
        <v>-6.6168027</v>
      </c>
      <c r="F65">
        <v>-59.916611000000003</v>
      </c>
      <c r="H65">
        <v>7210500000</v>
      </c>
      <c r="I65">
        <v>-14.322169000000001</v>
      </c>
      <c r="J65">
        <v>10.055303</v>
      </c>
      <c r="K65">
        <v>19.410135</v>
      </c>
      <c r="L65">
        <v>-9.3548335999999992</v>
      </c>
      <c r="M65">
        <v>-62.880161000000001</v>
      </c>
      <c r="O65">
        <f t="shared" si="0"/>
        <v>7.2104999999999997</v>
      </c>
    </row>
    <row r="66" spans="1:15" x14ac:dyDescent="0.25">
      <c r="A66">
        <v>7330425000</v>
      </c>
      <c r="B66">
        <v>-11.771763999999999</v>
      </c>
      <c r="C66">
        <v>12.745285000000001</v>
      </c>
      <c r="D66">
        <v>19.483902</v>
      </c>
      <c r="E66">
        <v>-6.7386173999999999</v>
      </c>
      <c r="F66">
        <v>-60.804554000000003</v>
      </c>
      <c r="H66">
        <v>7330425000</v>
      </c>
      <c r="I66">
        <v>-14.319716</v>
      </c>
      <c r="J66">
        <v>9.9512835000000006</v>
      </c>
      <c r="K66">
        <v>19.282309999999999</v>
      </c>
      <c r="L66">
        <v>-9.3310279999999999</v>
      </c>
      <c r="M66">
        <v>-62.801471999999997</v>
      </c>
      <c r="O66">
        <f t="shared" si="0"/>
        <v>7.330425</v>
      </c>
    </row>
    <row r="67" spans="1:15" x14ac:dyDescent="0.25">
      <c r="A67">
        <v>7450350000</v>
      </c>
      <c r="B67">
        <v>-11.871722</v>
      </c>
      <c r="C67">
        <v>13.042312000000001</v>
      </c>
      <c r="D67">
        <v>19.853838</v>
      </c>
      <c r="E67">
        <v>-6.8115262999999997</v>
      </c>
      <c r="F67">
        <v>-61.461509999999997</v>
      </c>
      <c r="H67">
        <v>7450350000</v>
      </c>
      <c r="I67">
        <v>-14.311959999999999</v>
      </c>
      <c r="J67">
        <v>10.038346000000001</v>
      </c>
      <c r="K67">
        <v>19.321891999999998</v>
      </c>
      <c r="L67">
        <v>-9.2835444999999996</v>
      </c>
      <c r="M67">
        <v>-62.887604000000003</v>
      </c>
      <c r="O67">
        <f t="shared" si="0"/>
        <v>7.4503500000000003</v>
      </c>
    </row>
    <row r="68" spans="1:15" x14ac:dyDescent="0.25">
      <c r="A68">
        <v>7570275000</v>
      </c>
      <c r="B68">
        <v>-11.827956</v>
      </c>
      <c r="C68">
        <v>13.150626000000001</v>
      </c>
      <c r="D68">
        <v>20.014756999999999</v>
      </c>
      <c r="E68">
        <v>-6.8641300000000003</v>
      </c>
      <c r="F68">
        <v>-62.402138000000001</v>
      </c>
      <c r="H68">
        <v>7570275000</v>
      </c>
      <c r="I68">
        <v>-14.203213999999999</v>
      </c>
      <c r="J68">
        <v>10.349102999999999</v>
      </c>
      <c r="K68">
        <v>19.554409</v>
      </c>
      <c r="L68">
        <v>-9.2053069999999995</v>
      </c>
      <c r="M68">
        <v>-63.045673000000001</v>
      </c>
      <c r="O68">
        <f t="shared" si="0"/>
        <v>7.5702749999999996</v>
      </c>
    </row>
    <row r="69" spans="1:15" x14ac:dyDescent="0.25">
      <c r="A69">
        <v>7690200000</v>
      </c>
      <c r="B69">
        <v>-11.785849000000001</v>
      </c>
      <c r="C69">
        <v>13.212278</v>
      </c>
      <c r="D69">
        <v>20.050636000000001</v>
      </c>
      <c r="E69">
        <v>-6.8383583999999997</v>
      </c>
      <c r="F69">
        <v>-61.496696</v>
      </c>
      <c r="H69">
        <v>7690200000</v>
      </c>
      <c r="I69">
        <v>-14.01206</v>
      </c>
      <c r="J69">
        <v>10.864068</v>
      </c>
      <c r="K69">
        <v>19.949010999999999</v>
      </c>
      <c r="L69">
        <v>-9.0849428000000003</v>
      </c>
      <c r="M69">
        <v>-63.743042000000003</v>
      </c>
      <c r="O69">
        <f t="shared" ref="O69:O132" si="1">H69/1000000000</f>
        <v>7.6901999999999999</v>
      </c>
    </row>
    <row r="70" spans="1:15" x14ac:dyDescent="0.25">
      <c r="A70">
        <v>7810125000</v>
      </c>
      <c r="B70">
        <v>-11.767770000000001</v>
      </c>
      <c r="C70">
        <v>13.058109999999999</v>
      </c>
      <c r="D70">
        <v>19.913677</v>
      </c>
      <c r="E70">
        <v>-6.8555675000000003</v>
      </c>
      <c r="F70">
        <v>-61.519565999999998</v>
      </c>
      <c r="H70">
        <v>7810125000</v>
      </c>
      <c r="I70">
        <v>-13.934194</v>
      </c>
      <c r="J70">
        <v>11.25708</v>
      </c>
      <c r="K70">
        <v>20.263356999999999</v>
      </c>
      <c r="L70">
        <v>-9.006278</v>
      </c>
      <c r="M70">
        <v>-64.844100999999995</v>
      </c>
      <c r="O70">
        <f t="shared" si="1"/>
        <v>7.8101250000000002</v>
      </c>
    </row>
    <row r="71" spans="1:15" x14ac:dyDescent="0.25">
      <c r="A71">
        <v>7930050000</v>
      </c>
      <c r="B71">
        <v>-11.868281</v>
      </c>
      <c r="C71">
        <v>12.817091</v>
      </c>
      <c r="D71">
        <v>19.686354000000001</v>
      </c>
      <c r="E71">
        <v>-6.8692627000000002</v>
      </c>
      <c r="F71">
        <v>-61.598098999999998</v>
      </c>
      <c r="H71">
        <v>7930050000</v>
      </c>
      <c r="I71">
        <v>-13.969682000000001</v>
      </c>
      <c r="J71">
        <v>11.598433999999999</v>
      </c>
      <c r="K71">
        <v>20.540002999999999</v>
      </c>
      <c r="L71">
        <v>-8.9415692999999994</v>
      </c>
      <c r="M71">
        <v>-64.703147999999999</v>
      </c>
      <c r="O71">
        <f t="shared" si="1"/>
        <v>7.9300499999999996</v>
      </c>
    </row>
    <row r="72" spans="1:15" x14ac:dyDescent="0.25">
      <c r="A72">
        <v>8049975000</v>
      </c>
      <c r="B72">
        <v>-11.833982000000001</v>
      </c>
      <c r="C72">
        <v>12.568472</v>
      </c>
      <c r="D72">
        <v>19.50592</v>
      </c>
      <c r="E72">
        <v>-6.9374479999999998</v>
      </c>
      <c r="F72">
        <v>-60.194983999999998</v>
      </c>
      <c r="H72">
        <v>8049975000</v>
      </c>
      <c r="I72">
        <v>-13.823337</v>
      </c>
      <c r="J72">
        <v>11.641688</v>
      </c>
      <c r="K72">
        <v>20.552443</v>
      </c>
      <c r="L72">
        <v>-8.9107552000000005</v>
      </c>
      <c r="M72">
        <v>-65.224997999999999</v>
      </c>
      <c r="O72">
        <f t="shared" si="1"/>
        <v>8.0499749999999999</v>
      </c>
    </row>
    <row r="73" spans="1:15" x14ac:dyDescent="0.25">
      <c r="A73">
        <v>8169900000</v>
      </c>
      <c r="B73">
        <v>-12.070029999999999</v>
      </c>
      <c r="C73">
        <v>12.361242000000001</v>
      </c>
      <c r="D73">
        <v>19.427886999999998</v>
      </c>
      <c r="E73">
        <v>-7.0666456000000002</v>
      </c>
      <c r="F73">
        <v>-60.934627999999996</v>
      </c>
      <c r="H73">
        <v>8169900000</v>
      </c>
      <c r="I73">
        <v>-13.883018</v>
      </c>
      <c r="J73">
        <v>11.57699</v>
      </c>
      <c r="K73">
        <v>20.494724000000001</v>
      </c>
      <c r="L73">
        <v>-8.9177350999999998</v>
      </c>
      <c r="M73">
        <v>-64.950096000000002</v>
      </c>
      <c r="O73">
        <f t="shared" si="1"/>
        <v>8.1699000000000002</v>
      </c>
    </row>
    <row r="74" spans="1:15" x14ac:dyDescent="0.25">
      <c r="A74">
        <v>8289825000</v>
      </c>
      <c r="B74">
        <v>-12.40489</v>
      </c>
      <c r="C74">
        <v>12.329369</v>
      </c>
      <c r="D74">
        <v>19.558637999999998</v>
      </c>
      <c r="E74">
        <v>-7.2292690000000004</v>
      </c>
      <c r="F74">
        <v>-61.964550000000003</v>
      </c>
      <c r="H74">
        <v>8289825000</v>
      </c>
      <c r="I74">
        <v>-14.050544</v>
      </c>
      <c r="J74">
        <v>11.454262999999999</v>
      </c>
      <c r="K74">
        <v>20.417490000000001</v>
      </c>
      <c r="L74">
        <v>-8.9632281999999996</v>
      </c>
      <c r="M74">
        <v>-64.557541000000001</v>
      </c>
      <c r="O74">
        <f t="shared" si="1"/>
        <v>8.2898250000000004</v>
      </c>
    </row>
    <row r="75" spans="1:15" x14ac:dyDescent="0.25">
      <c r="A75">
        <v>8409750000</v>
      </c>
      <c r="B75">
        <v>-12.348630999999999</v>
      </c>
      <c r="C75">
        <v>12.360811999999999</v>
      </c>
      <c r="D75">
        <v>19.718418</v>
      </c>
      <c r="E75">
        <v>-7.3576059000000003</v>
      </c>
      <c r="F75">
        <v>-61.547688000000001</v>
      </c>
      <c r="H75">
        <v>8409750000</v>
      </c>
      <c r="I75">
        <v>-13.967485999999999</v>
      </c>
      <c r="J75">
        <v>11.511659</v>
      </c>
      <c r="K75">
        <v>20.519469999999998</v>
      </c>
      <c r="L75">
        <v>-9.0078115000000007</v>
      </c>
      <c r="M75">
        <v>-64.921081999999998</v>
      </c>
      <c r="O75">
        <f t="shared" si="1"/>
        <v>8.4097500000000007</v>
      </c>
    </row>
    <row r="76" spans="1:15" x14ac:dyDescent="0.25">
      <c r="A76">
        <v>8529675000</v>
      </c>
      <c r="B76">
        <v>-12.304970000000001</v>
      </c>
      <c r="C76">
        <v>12.423793999999999</v>
      </c>
      <c r="D76">
        <v>19.772010999999999</v>
      </c>
      <c r="E76">
        <v>-7.348217</v>
      </c>
      <c r="F76">
        <v>-61.828105999999998</v>
      </c>
      <c r="H76">
        <v>8529675000</v>
      </c>
      <c r="I76">
        <v>-13.959002999999999</v>
      </c>
      <c r="J76">
        <v>11.711947</v>
      </c>
      <c r="K76">
        <v>20.697337999999998</v>
      </c>
      <c r="L76">
        <v>-8.9853915999999998</v>
      </c>
      <c r="M76">
        <v>-65.522423000000003</v>
      </c>
      <c r="O76">
        <f t="shared" si="1"/>
        <v>8.5296749999999992</v>
      </c>
    </row>
    <row r="77" spans="1:15" x14ac:dyDescent="0.25">
      <c r="A77">
        <v>8649600000</v>
      </c>
      <c r="B77">
        <v>-12.293796</v>
      </c>
      <c r="C77">
        <v>12.502894</v>
      </c>
      <c r="D77">
        <v>19.815591999999999</v>
      </c>
      <c r="E77">
        <v>-7.3126968999999997</v>
      </c>
      <c r="F77">
        <v>-62.009155</v>
      </c>
      <c r="H77">
        <v>8649600000</v>
      </c>
      <c r="I77">
        <v>-13.952214</v>
      </c>
      <c r="J77">
        <v>11.902009</v>
      </c>
      <c r="K77">
        <v>20.846138</v>
      </c>
      <c r="L77">
        <v>-8.9441290000000002</v>
      </c>
      <c r="M77">
        <v>-65.464286999999999</v>
      </c>
      <c r="O77">
        <f t="shared" si="1"/>
        <v>8.6495999999999995</v>
      </c>
    </row>
    <row r="78" spans="1:15" x14ac:dyDescent="0.25">
      <c r="A78">
        <v>8769525000</v>
      </c>
      <c r="B78">
        <v>-12.224587</v>
      </c>
      <c r="C78">
        <v>12.572108</v>
      </c>
      <c r="D78">
        <v>19.876857999999999</v>
      </c>
      <c r="E78">
        <v>-7.3047494999999998</v>
      </c>
      <c r="F78">
        <v>-61.650157999999998</v>
      </c>
      <c r="H78">
        <v>8769525000</v>
      </c>
      <c r="I78">
        <v>-13.840563</v>
      </c>
      <c r="J78">
        <v>11.996480999999999</v>
      </c>
      <c r="K78">
        <v>20.904337000000002</v>
      </c>
      <c r="L78">
        <v>-8.9078560000000007</v>
      </c>
      <c r="M78">
        <v>-65.680687000000006</v>
      </c>
      <c r="O78">
        <f t="shared" si="1"/>
        <v>8.7695249999999998</v>
      </c>
    </row>
    <row r="79" spans="1:15" x14ac:dyDescent="0.25">
      <c r="A79">
        <v>8889450000</v>
      </c>
      <c r="B79">
        <v>-12.272373</v>
      </c>
      <c r="C79">
        <v>12.634409</v>
      </c>
      <c r="D79">
        <v>20.000592999999999</v>
      </c>
      <c r="E79">
        <v>-7.3661842000000002</v>
      </c>
      <c r="F79">
        <v>-62.145606999999998</v>
      </c>
      <c r="H79">
        <v>8889450000</v>
      </c>
      <c r="I79">
        <v>-13.846848</v>
      </c>
      <c r="J79">
        <v>11.965581</v>
      </c>
      <c r="K79">
        <v>20.865635000000001</v>
      </c>
      <c r="L79">
        <v>-8.9000540000000008</v>
      </c>
      <c r="M79">
        <v>-65.752791999999999</v>
      </c>
      <c r="O79">
        <f t="shared" si="1"/>
        <v>8.8894500000000001</v>
      </c>
    </row>
    <row r="80" spans="1:15" x14ac:dyDescent="0.25">
      <c r="A80">
        <v>9009375000</v>
      </c>
      <c r="B80">
        <v>-12.532683</v>
      </c>
      <c r="C80">
        <v>12.769868000000001</v>
      </c>
      <c r="D80">
        <v>20.303787</v>
      </c>
      <c r="E80">
        <v>-7.5339188999999998</v>
      </c>
      <c r="F80">
        <v>-63.099620999999999</v>
      </c>
      <c r="H80">
        <v>9009375000</v>
      </c>
      <c r="I80">
        <v>-13.961461</v>
      </c>
      <c r="J80">
        <v>11.761143000000001</v>
      </c>
      <c r="K80">
        <v>20.710599999999999</v>
      </c>
      <c r="L80">
        <v>-8.9494571999999994</v>
      </c>
      <c r="M80">
        <v>-65.306624999999997</v>
      </c>
      <c r="O80">
        <f t="shared" si="1"/>
        <v>9.0093750000000004</v>
      </c>
    </row>
    <row r="81" spans="1:15" x14ac:dyDescent="0.25">
      <c r="A81">
        <v>9129300000</v>
      </c>
      <c r="B81">
        <v>-12.797489000000001</v>
      </c>
      <c r="C81">
        <v>12.940536</v>
      </c>
      <c r="D81">
        <v>20.686920000000001</v>
      </c>
      <c r="E81">
        <v>-7.7463851000000004</v>
      </c>
      <c r="F81">
        <v>-64.181618</v>
      </c>
      <c r="H81">
        <v>9129300000</v>
      </c>
      <c r="I81">
        <v>-14.018488</v>
      </c>
      <c r="J81">
        <v>11.699093</v>
      </c>
      <c r="K81">
        <v>20.707543999999999</v>
      </c>
      <c r="L81">
        <v>-9.0084514999999996</v>
      </c>
      <c r="M81">
        <v>-64.987831</v>
      </c>
      <c r="O81">
        <f t="shared" si="1"/>
        <v>9.1293000000000006</v>
      </c>
    </row>
    <row r="82" spans="1:15" x14ac:dyDescent="0.25">
      <c r="A82">
        <v>9249225000</v>
      </c>
      <c r="B82">
        <v>-12.921149</v>
      </c>
      <c r="C82">
        <v>13.288544</v>
      </c>
      <c r="D82">
        <v>21.228584000000001</v>
      </c>
      <c r="E82">
        <v>-7.9400401</v>
      </c>
      <c r="F82">
        <v>-65.115936000000005</v>
      </c>
      <c r="H82">
        <v>9249225000</v>
      </c>
      <c r="I82">
        <v>-14.029984000000001</v>
      </c>
      <c r="J82">
        <v>11.664173</v>
      </c>
      <c r="K82">
        <v>20.753983000000002</v>
      </c>
      <c r="L82">
        <v>-9.0898103999999993</v>
      </c>
      <c r="M82">
        <v>-65.929893000000007</v>
      </c>
      <c r="O82">
        <f t="shared" si="1"/>
        <v>9.2492249999999991</v>
      </c>
    </row>
    <row r="83" spans="1:15" x14ac:dyDescent="0.25">
      <c r="A83">
        <v>9369150000</v>
      </c>
      <c r="B83">
        <v>-13.027678</v>
      </c>
      <c r="C83">
        <v>13.703021</v>
      </c>
      <c r="D83">
        <v>21.743925000000001</v>
      </c>
      <c r="E83">
        <v>-8.0409050000000004</v>
      </c>
      <c r="F83">
        <v>-66.672652999999997</v>
      </c>
      <c r="H83">
        <v>9369150000</v>
      </c>
      <c r="I83">
        <v>-14.158484</v>
      </c>
      <c r="J83">
        <v>11.713229</v>
      </c>
      <c r="K83">
        <v>20.86787</v>
      </c>
      <c r="L83">
        <v>-9.1546412000000004</v>
      </c>
      <c r="M83">
        <v>-65.688179000000005</v>
      </c>
      <c r="O83">
        <f t="shared" si="1"/>
        <v>9.3691499999999994</v>
      </c>
    </row>
    <row r="84" spans="1:15" x14ac:dyDescent="0.25">
      <c r="A84">
        <v>9489075000</v>
      </c>
      <c r="B84">
        <v>-13.191971000000001</v>
      </c>
      <c r="C84">
        <v>14.185631000000001</v>
      </c>
      <c r="D84">
        <v>22.249071000000001</v>
      </c>
      <c r="E84">
        <v>-8.0634402999999999</v>
      </c>
      <c r="F84">
        <v>-67.851928999999998</v>
      </c>
      <c r="H84">
        <v>9489075000</v>
      </c>
      <c r="I84">
        <v>-14.258744</v>
      </c>
      <c r="J84">
        <v>12.014352000000001</v>
      </c>
      <c r="K84">
        <v>21.206699</v>
      </c>
      <c r="L84">
        <v>-9.1923475000000003</v>
      </c>
      <c r="M84">
        <v>-66.002937000000003</v>
      </c>
      <c r="O84">
        <f t="shared" si="1"/>
        <v>9.4890749999999997</v>
      </c>
    </row>
    <row r="85" spans="1:15" x14ac:dyDescent="0.25">
      <c r="A85">
        <v>9609000000</v>
      </c>
      <c r="B85">
        <v>-13.115653</v>
      </c>
      <c r="C85">
        <v>14.412288999999999</v>
      </c>
      <c r="D85">
        <v>22.592085000000001</v>
      </c>
      <c r="E85">
        <v>-8.1797962000000002</v>
      </c>
      <c r="F85">
        <v>-68.595100000000002</v>
      </c>
      <c r="H85">
        <v>9609000000</v>
      </c>
      <c r="I85">
        <v>-14.180539</v>
      </c>
      <c r="J85">
        <v>12.436647000000001</v>
      </c>
      <c r="K85">
        <v>21.660364000000001</v>
      </c>
      <c r="L85">
        <v>-9.2237176999999999</v>
      </c>
      <c r="M85">
        <v>-68.188293000000002</v>
      </c>
      <c r="O85">
        <f t="shared" si="1"/>
        <v>9.609</v>
      </c>
    </row>
    <row r="86" spans="1:15" x14ac:dyDescent="0.25">
      <c r="A86">
        <v>9728925000</v>
      </c>
      <c r="B86">
        <v>-13.159158</v>
      </c>
      <c r="C86">
        <v>14.601046999999999</v>
      </c>
      <c r="D86">
        <v>22.938383000000002</v>
      </c>
      <c r="E86">
        <v>-8.3373355999999994</v>
      </c>
      <c r="F86">
        <v>-68.427040000000005</v>
      </c>
      <c r="H86">
        <v>9728925000</v>
      </c>
      <c r="I86">
        <v>-14.107108</v>
      </c>
      <c r="J86">
        <v>12.771836</v>
      </c>
      <c r="K86">
        <v>22.048335999999999</v>
      </c>
      <c r="L86">
        <v>-9.2765006999999997</v>
      </c>
      <c r="M86">
        <v>-68.067824999999999</v>
      </c>
      <c r="O86">
        <f t="shared" si="1"/>
        <v>9.7289250000000003</v>
      </c>
    </row>
    <row r="87" spans="1:15" x14ac:dyDescent="0.25">
      <c r="A87">
        <v>9848850000</v>
      </c>
      <c r="B87">
        <v>-13.500807999999999</v>
      </c>
      <c r="C87">
        <v>15.129924000000001</v>
      </c>
      <c r="D87">
        <v>23.682822999999999</v>
      </c>
      <c r="E87">
        <v>-8.5528993999999994</v>
      </c>
      <c r="F87">
        <v>-69.910988000000003</v>
      </c>
      <c r="H87">
        <v>9848850000</v>
      </c>
      <c r="I87">
        <v>-14.377954000000001</v>
      </c>
      <c r="J87">
        <v>13.137104000000001</v>
      </c>
      <c r="K87">
        <v>22.524103</v>
      </c>
      <c r="L87">
        <v>-9.3870000999999998</v>
      </c>
      <c r="M87">
        <v>-68.371703999999994</v>
      </c>
      <c r="O87">
        <f t="shared" si="1"/>
        <v>9.8488500000000005</v>
      </c>
    </row>
    <row r="88" spans="1:15" x14ac:dyDescent="0.25">
      <c r="A88">
        <v>9968775000</v>
      </c>
      <c r="B88">
        <v>-13.845605000000001</v>
      </c>
      <c r="C88">
        <v>15.796837</v>
      </c>
      <c r="D88">
        <v>24.532118000000001</v>
      </c>
      <c r="E88">
        <v>-8.7352819000000004</v>
      </c>
      <c r="F88">
        <v>-73.958220999999995</v>
      </c>
      <c r="H88">
        <v>9968775000</v>
      </c>
      <c r="I88">
        <v>-14.593546999999999</v>
      </c>
      <c r="J88">
        <v>13.956690999999999</v>
      </c>
      <c r="K88">
        <v>23.467486999999998</v>
      </c>
      <c r="L88">
        <v>-9.5107975000000007</v>
      </c>
      <c r="M88">
        <v>-71.618926999999999</v>
      </c>
      <c r="O88">
        <f t="shared" si="1"/>
        <v>9.9687750000000008</v>
      </c>
    </row>
    <row r="89" spans="1:15" x14ac:dyDescent="0.25">
      <c r="A89">
        <v>10088700000</v>
      </c>
      <c r="B89">
        <v>-13.864223000000001</v>
      </c>
      <c r="C89">
        <v>16.360004</v>
      </c>
      <c r="D89">
        <v>25.210591999999998</v>
      </c>
      <c r="E89">
        <v>-8.8505868999999997</v>
      </c>
      <c r="F89">
        <v>-74.543723999999997</v>
      </c>
      <c r="H89">
        <v>10088700000</v>
      </c>
      <c r="I89">
        <v>-14.562324</v>
      </c>
      <c r="J89">
        <v>15.121387</v>
      </c>
      <c r="K89">
        <v>24.697410999999999</v>
      </c>
      <c r="L89">
        <v>-9.5760249999999996</v>
      </c>
      <c r="M89">
        <v>-74.350989999999996</v>
      </c>
      <c r="O89">
        <f t="shared" si="1"/>
        <v>10.088699999999999</v>
      </c>
    </row>
    <row r="90" spans="1:15" x14ac:dyDescent="0.25">
      <c r="A90">
        <v>10208625000</v>
      </c>
      <c r="B90">
        <v>-13.866849999999999</v>
      </c>
      <c r="C90">
        <v>17.063041999999999</v>
      </c>
      <c r="D90">
        <v>25.860893000000001</v>
      </c>
      <c r="E90">
        <v>-8.7978506000000003</v>
      </c>
      <c r="F90">
        <v>-74.388122999999993</v>
      </c>
      <c r="H90">
        <v>10208625000</v>
      </c>
      <c r="I90">
        <v>-14.598250999999999</v>
      </c>
      <c r="J90">
        <v>16.639323999999998</v>
      </c>
      <c r="K90">
        <v>26.235469999999999</v>
      </c>
      <c r="L90">
        <v>-9.5961455999999998</v>
      </c>
      <c r="M90">
        <v>-76.020775</v>
      </c>
      <c r="O90">
        <f t="shared" si="1"/>
        <v>10.208625</v>
      </c>
    </row>
    <row r="91" spans="1:15" x14ac:dyDescent="0.25">
      <c r="A91">
        <v>10328550000</v>
      </c>
      <c r="B91">
        <v>-13.688704</v>
      </c>
      <c r="C91">
        <v>17.259401</v>
      </c>
      <c r="D91">
        <v>25.880593999999999</v>
      </c>
      <c r="E91">
        <v>-8.6211929000000005</v>
      </c>
      <c r="F91">
        <v>-77.705742000000001</v>
      </c>
      <c r="H91">
        <v>10328550000</v>
      </c>
      <c r="I91">
        <v>-14.641341000000001</v>
      </c>
      <c r="J91">
        <v>17.695229999999999</v>
      </c>
      <c r="K91">
        <v>27.247043999999999</v>
      </c>
      <c r="L91">
        <v>-9.5518111999999995</v>
      </c>
      <c r="M91">
        <v>-80.869934000000001</v>
      </c>
      <c r="O91">
        <f t="shared" si="1"/>
        <v>10.32855</v>
      </c>
    </row>
    <row r="92" spans="1:15" x14ac:dyDescent="0.25">
      <c r="A92">
        <v>10448475000</v>
      </c>
      <c r="B92">
        <v>-13.499316</v>
      </c>
      <c r="C92">
        <v>17.516697000000001</v>
      </c>
      <c r="D92">
        <v>26.033477999999999</v>
      </c>
      <c r="E92">
        <v>-8.5167809000000005</v>
      </c>
      <c r="F92">
        <v>-74.627150999999998</v>
      </c>
      <c r="H92">
        <v>10448475000</v>
      </c>
      <c r="I92">
        <v>-14.505424</v>
      </c>
      <c r="J92">
        <v>19.325973999999999</v>
      </c>
      <c r="K92">
        <v>28.813262999999999</v>
      </c>
      <c r="L92">
        <v>-9.4872893999999999</v>
      </c>
      <c r="M92">
        <v>-80.515732</v>
      </c>
      <c r="O92">
        <f t="shared" si="1"/>
        <v>10.448475</v>
      </c>
    </row>
    <row r="93" spans="1:15" x14ac:dyDescent="0.25">
      <c r="A93">
        <v>10568400000</v>
      </c>
      <c r="B93">
        <v>-13.507166</v>
      </c>
      <c r="C93">
        <v>17.094802999999999</v>
      </c>
      <c r="D93">
        <v>25.593906</v>
      </c>
      <c r="E93">
        <v>-8.4991064000000005</v>
      </c>
      <c r="F93">
        <v>-74.852844000000005</v>
      </c>
      <c r="H93">
        <v>10568400000</v>
      </c>
      <c r="I93">
        <v>-14.305305000000001</v>
      </c>
      <c r="J93">
        <v>19.90052</v>
      </c>
      <c r="K93">
        <v>29.352518</v>
      </c>
      <c r="L93">
        <v>-9.4519977999999991</v>
      </c>
      <c r="M93">
        <v>-84.926392000000007</v>
      </c>
      <c r="O93">
        <f t="shared" si="1"/>
        <v>10.5684</v>
      </c>
    </row>
    <row r="94" spans="1:15" x14ac:dyDescent="0.25">
      <c r="A94">
        <v>10688325000</v>
      </c>
      <c r="B94">
        <v>-13.428507</v>
      </c>
      <c r="C94">
        <v>16.81513</v>
      </c>
      <c r="D94">
        <v>25.393675000000002</v>
      </c>
      <c r="E94">
        <v>-8.5785456</v>
      </c>
      <c r="F94">
        <v>-74.393776000000003</v>
      </c>
      <c r="H94">
        <v>10688325000</v>
      </c>
      <c r="I94">
        <v>-14.423672</v>
      </c>
      <c r="J94">
        <v>20.652533999999999</v>
      </c>
      <c r="K94">
        <v>30.196052999999999</v>
      </c>
      <c r="L94">
        <v>-9.5435181</v>
      </c>
      <c r="M94">
        <v>-83.664199999999994</v>
      </c>
      <c r="O94">
        <f t="shared" si="1"/>
        <v>10.688325000000001</v>
      </c>
    </row>
    <row r="95" spans="1:15" x14ac:dyDescent="0.25">
      <c r="A95">
        <v>10808250000</v>
      </c>
      <c r="B95">
        <v>-13.725462</v>
      </c>
      <c r="C95">
        <v>16.77976</v>
      </c>
      <c r="D95">
        <v>25.377596</v>
      </c>
      <c r="E95">
        <v>-8.5978364999999997</v>
      </c>
      <c r="F95">
        <v>-73.627555999999998</v>
      </c>
      <c r="H95">
        <v>10808250000</v>
      </c>
      <c r="I95">
        <v>-14.831828</v>
      </c>
      <c r="J95">
        <v>20.151388000000001</v>
      </c>
      <c r="K95">
        <v>29.812994</v>
      </c>
      <c r="L95">
        <v>-9.6616076999999994</v>
      </c>
      <c r="M95">
        <v>-86.007026999999994</v>
      </c>
      <c r="O95">
        <f t="shared" si="1"/>
        <v>10.808249999999999</v>
      </c>
    </row>
    <row r="96" spans="1:15" x14ac:dyDescent="0.25">
      <c r="A96">
        <v>10928175000</v>
      </c>
      <c r="B96">
        <v>-13.639215</v>
      </c>
      <c r="C96">
        <v>16.823976999999999</v>
      </c>
      <c r="D96">
        <v>25.446169000000001</v>
      </c>
      <c r="E96">
        <v>-8.6221923999999994</v>
      </c>
      <c r="F96">
        <v>-75.036773999999994</v>
      </c>
      <c r="H96">
        <v>10928175000</v>
      </c>
      <c r="I96">
        <v>-14.698416999999999</v>
      </c>
      <c r="J96">
        <v>19.772908999999999</v>
      </c>
      <c r="K96">
        <v>29.499403000000001</v>
      </c>
      <c r="L96">
        <v>-9.7264938000000001</v>
      </c>
      <c r="M96">
        <v>-83.098845999999995</v>
      </c>
      <c r="O96">
        <f t="shared" si="1"/>
        <v>10.928175</v>
      </c>
    </row>
    <row r="97" spans="1:15" x14ac:dyDescent="0.25">
      <c r="A97">
        <v>11048100000</v>
      </c>
      <c r="B97">
        <v>-13.494583</v>
      </c>
      <c r="C97">
        <v>17.099254999999999</v>
      </c>
      <c r="D97">
        <v>25.634236999999999</v>
      </c>
      <c r="E97">
        <v>-8.5349816999999994</v>
      </c>
      <c r="F97">
        <v>-74.857307000000006</v>
      </c>
      <c r="H97">
        <v>11048100000</v>
      </c>
      <c r="I97">
        <v>-14.64049</v>
      </c>
      <c r="J97">
        <v>19.357292000000001</v>
      </c>
      <c r="K97">
        <v>29.076537999999999</v>
      </c>
      <c r="L97">
        <v>-9.7192450000000008</v>
      </c>
      <c r="M97">
        <v>-82.043785</v>
      </c>
      <c r="O97">
        <f t="shared" si="1"/>
        <v>11.0481</v>
      </c>
    </row>
    <row r="98" spans="1:15" x14ac:dyDescent="0.25">
      <c r="A98">
        <v>11168025000</v>
      </c>
      <c r="B98">
        <v>-13.416603</v>
      </c>
      <c r="C98">
        <v>17.273410999999999</v>
      </c>
      <c r="D98">
        <v>25.666643000000001</v>
      </c>
      <c r="E98">
        <v>-8.3932322999999993</v>
      </c>
      <c r="F98">
        <v>-74.352654000000001</v>
      </c>
      <c r="H98">
        <v>11168025000</v>
      </c>
      <c r="I98">
        <v>-14.785007</v>
      </c>
      <c r="J98">
        <v>19.153866000000001</v>
      </c>
      <c r="K98">
        <v>28.797896999999999</v>
      </c>
      <c r="L98">
        <v>-9.6440306000000007</v>
      </c>
      <c r="M98">
        <v>-83.372864000000007</v>
      </c>
      <c r="O98">
        <f t="shared" si="1"/>
        <v>11.168025</v>
      </c>
    </row>
    <row r="99" spans="1:15" x14ac:dyDescent="0.25">
      <c r="A99">
        <v>11287950000</v>
      </c>
      <c r="B99">
        <v>-13.243598</v>
      </c>
      <c r="C99">
        <v>17.477684</v>
      </c>
      <c r="D99">
        <v>25.845196000000001</v>
      </c>
      <c r="E99">
        <v>-8.3675127000000007</v>
      </c>
      <c r="F99">
        <v>-74.894867000000005</v>
      </c>
      <c r="H99">
        <v>11287950000</v>
      </c>
      <c r="I99">
        <v>-14.477093999999999</v>
      </c>
      <c r="J99">
        <v>18.854846999999999</v>
      </c>
      <c r="K99">
        <v>28.495287000000001</v>
      </c>
      <c r="L99">
        <v>-9.6404390000000006</v>
      </c>
      <c r="M99">
        <v>-81.214316999999994</v>
      </c>
      <c r="O99">
        <f t="shared" si="1"/>
        <v>11.28795</v>
      </c>
    </row>
    <row r="100" spans="1:15" x14ac:dyDescent="0.25">
      <c r="A100">
        <v>11407875000</v>
      </c>
      <c r="B100">
        <v>-13.528432</v>
      </c>
      <c r="C100">
        <v>17.699473999999999</v>
      </c>
      <c r="D100">
        <v>26.110728999999999</v>
      </c>
      <c r="E100">
        <v>-8.4112548999999994</v>
      </c>
      <c r="F100">
        <v>-76.184486000000007</v>
      </c>
      <c r="H100">
        <v>11407875000</v>
      </c>
      <c r="I100">
        <v>-14.680313</v>
      </c>
      <c r="J100">
        <v>18.615811999999998</v>
      </c>
      <c r="K100">
        <v>28.240593000000001</v>
      </c>
      <c r="L100">
        <v>-9.6247796999999995</v>
      </c>
      <c r="M100">
        <v>-80.369140999999999</v>
      </c>
      <c r="O100">
        <f t="shared" si="1"/>
        <v>11.407875000000001</v>
      </c>
    </row>
    <row r="101" spans="1:15" x14ac:dyDescent="0.25">
      <c r="A101">
        <v>11527800000</v>
      </c>
      <c r="B101">
        <v>-13.506531000000001</v>
      </c>
      <c r="C101">
        <v>17.377872</v>
      </c>
      <c r="D101">
        <v>25.990856000000001</v>
      </c>
      <c r="E101">
        <v>-8.6129818</v>
      </c>
      <c r="F101">
        <v>-75.953177999999994</v>
      </c>
      <c r="H101">
        <v>11527800000</v>
      </c>
      <c r="I101">
        <v>-14.693242</v>
      </c>
      <c r="J101">
        <v>18.069979</v>
      </c>
      <c r="K101">
        <v>27.889727000000001</v>
      </c>
      <c r="L101">
        <v>-9.8197489000000004</v>
      </c>
      <c r="M101">
        <v>-81.663360999999995</v>
      </c>
      <c r="O101">
        <f t="shared" si="1"/>
        <v>11.527799999999999</v>
      </c>
    </row>
    <row r="102" spans="1:15" x14ac:dyDescent="0.25">
      <c r="A102">
        <v>11647725000</v>
      </c>
      <c r="B102">
        <v>-13.785068000000001</v>
      </c>
      <c r="C102">
        <v>16.853006000000001</v>
      </c>
      <c r="D102">
        <v>25.598209000000001</v>
      </c>
      <c r="E102">
        <v>-8.7452030000000001</v>
      </c>
      <c r="F102">
        <v>-74.589668000000003</v>
      </c>
      <c r="H102">
        <v>11647725000</v>
      </c>
      <c r="I102">
        <v>-15.035672</v>
      </c>
      <c r="J102">
        <v>17.62303</v>
      </c>
      <c r="K102">
        <v>27.623611</v>
      </c>
      <c r="L102">
        <v>-10.000583000000001</v>
      </c>
      <c r="M102">
        <v>-79.615043999999997</v>
      </c>
      <c r="O102">
        <f t="shared" si="1"/>
        <v>11.647724999999999</v>
      </c>
    </row>
    <row r="103" spans="1:15" x14ac:dyDescent="0.25">
      <c r="A103">
        <v>11767650000</v>
      </c>
      <c r="B103">
        <v>-13.924008000000001</v>
      </c>
      <c r="C103">
        <v>16.305237000000002</v>
      </c>
      <c r="D103">
        <v>25.209092999999999</v>
      </c>
      <c r="E103">
        <v>-8.9038571999999991</v>
      </c>
      <c r="F103">
        <v>-74.222008000000002</v>
      </c>
      <c r="H103">
        <v>11767650000</v>
      </c>
      <c r="I103">
        <v>-15.192607000000001</v>
      </c>
      <c r="J103">
        <v>18.241105999999998</v>
      </c>
      <c r="K103">
        <v>28.512664999999998</v>
      </c>
      <c r="L103">
        <v>-10.271558000000001</v>
      </c>
      <c r="M103">
        <v>-79.224327000000002</v>
      </c>
      <c r="O103">
        <f t="shared" si="1"/>
        <v>11.76765</v>
      </c>
    </row>
    <row r="104" spans="1:15" x14ac:dyDescent="0.25">
      <c r="A104">
        <v>11887575000</v>
      </c>
      <c r="B104">
        <v>-13.954886999999999</v>
      </c>
      <c r="C104">
        <v>15.750692000000001</v>
      </c>
      <c r="D104">
        <v>24.565079000000001</v>
      </c>
      <c r="E104">
        <v>-8.8143864000000001</v>
      </c>
      <c r="F104">
        <v>-74.011627000000004</v>
      </c>
      <c r="H104">
        <v>11887575000</v>
      </c>
      <c r="I104">
        <v>-15.495892</v>
      </c>
      <c r="J104">
        <v>21.426867000000001</v>
      </c>
      <c r="K104">
        <v>31.791492000000002</v>
      </c>
      <c r="L104">
        <v>-10.364625999999999</v>
      </c>
      <c r="M104">
        <v>-87.779777999999993</v>
      </c>
      <c r="O104">
        <f t="shared" si="1"/>
        <v>11.887575</v>
      </c>
    </row>
    <row r="105" spans="1:15" x14ac:dyDescent="0.25">
      <c r="A105">
        <v>12007500000</v>
      </c>
      <c r="B105">
        <v>-13.576147000000001</v>
      </c>
      <c r="C105">
        <v>14.910935</v>
      </c>
      <c r="D105">
        <v>23.543396000000001</v>
      </c>
      <c r="E105">
        <v>-8.6324596000000007</v>
      </c>
      <c r="F105">
        <v>-70.635643000000002</v>
      </c>
      <c r="H105">
        <v>12007500000</v>
      </c>
      <c r="I105">
        <v>-15.418620000000001</v>
      </c>
      <c r="J105">
        <v>22.244582999999999</v>
      </c>
      <c r="K105">
        <v>32.648612999999997</v>
      </c>
      <c r="L105">
        <v>-10.404032000000001</v>
      </c>
      <c r="M105">
        <v>-99.878448000000006</v>
      </c>
      <c r="O105">
        <f t="shared" si="1"/>
        <v>12.0075</v>
      </c>
    </row>
    <row r="106" spans="1:15" x14ac:dyDescent="0.25">
      <c r="A106">
        <v>12127425000</v>
      </c>
      <c r="B106">
        <v>-13.414426000000001</v>
      </c>
      <c r="C106">
        <v>14.198105999999999</v>
      </c>
      <c r="D106">
        <v>22.59742</v>
      </c>
      <c r="E106">
        <v>-8.3993129999999994</v>
      </c>
      <c r="F106">
        <v>-67.654724000000002</v>
      </c>
      <c r="H106">
        <v>12127425000</v>
      </c>
      <c r="I106">
        <v>-15.323472000000001</v>
      </c>
      <c r="J106">
        <v>20.799381</v>
      </c>
      <c r="K106">
        <v>31.083599</v>
      </c>
      <c r="L106">
        <v>-10.284217999999999</v>
      </c>
      <c r="M106">
        <v>-84.523216000000005</v>
      </c>
      <c r="O106">
        <f t="shared" si="1"/>
        <v>12.127425000000001</v>
      </c>
    </row>
    <row r="107" spans="1:15" x14ac:dyDescent="0.25">
      <c r="A107">
        <v>12247350000</v>
      </c>
      <c r="B107">
        <v>-13.222428000000001</v>
      </c>
      <c r="C107">
        <v>13.877113</v>
      </c>
      <c r="D107">
        <v>22.209661000000001</v>
      </c>
      <c r="E107">
        <v>-8.3325472000000005</v>
      </c>
      <c r="F107">
        <v>-67.537270000000007</v>
      </c>
      <c r="H107">
        <v>12247350000</v>
      </c>
      <c r="I107">
        <v>-15.083676000000001</v>
      </c>
      <c r="J107">
        <v>16.744928000000002</v>
      </c>
      <c r="K107">
        <v>26.985237000000001</v>
      </c>
      <c r="L107">
        <v>-10.240309999999999</v>
      </c>
      <c r="M107">
        <v>-77.871925000000005</v>
      </c>
      <c r="O107">
        <f t="shared" si="1"/>
        <v>12.247350000000001</v>
      </c>
    </row>
    <row r="108" spans="1:15" x14ac:dyDescent="0.25">
      <c r="A108">
        <v>12367275000</v>
      </c>
      <c r="B108">
        <v>-13.353261</v>
      </c>
      <c r="C108">
        <v>13.804427</v>
      </c>
      <c r="D108">
        <v>22.118593000000001</v>
      </c>
      <c r="E108">
        <v>-8.3141651000000003</v>
      </c>
      <c r="F108">
        <v>-68.041031000000004</v>
      </c>
      <c r="H108">
        <v>12367275000</v>
      </c>
      <c r="I108">
        <v>-15.253221999999999</v>
      </c>
      <c r="J108">
        <v>14.799391</v>
      </c>
      <c r="K108">
        <v>25.022342999999999</v>
      </c>
      <c r="L108">
        <v>-10.222953</v>
      </c>
      <c r="M108">
        <v>-75.055533999999994</v>
      </c>
      <c r="O108">
        <f t="shared" si="1"/>
        <v>12.367274999999999</v>
      </c>
    </row>
    <row r="109" spans="1:15" x14ac:dyDescent="0.25">
      <c r="A109">
        <v>12487200000</v>
      </c>
      <c r="B109">
        <v>-13.300732999999999</v>
      </c>
      <c r="C109">
        <v>13.639473000000001</v>
      </c>
      <c r="D109">
        <v>22.018673</v>
      </c>
      <c r="E109">
        <v>-8.3792009000000007</v>
      </c>
      <c r="F109">
        <v>-66.877525000000006</v>
      </c>
      <c r="H109">
        <v>12487200000</v>
      </c>
      <c r="I109">
        <v>-15.252566</v>
      </c>
      <c r="J109">
        <v>13.82694</v>
      </c>
      <c r="K109">
        <v>24.153411999999999</v>
      </c>
      <c r="L109">
        <v>-10.326473</v>
      </c>
      <c r="M109">
        <v>-72.637276</v>
      </c>
      <c r="O109">
        <f t="shared" si="1"/>
        <v>12.4872</v>
      </c>
    </row>
    <row r="110" spans="1:15" x14ac:dyDescent="0.25">
      <c r="A110">
        <v>12607125000</v>
      </c>
      <c r="B110">
        <v>-13.515995999999999</v>
      </c>
      <c r="C110">
        <v>13.399089999999999</v>
      </c>
      <c r="D110">
        <v>21.737711000000001</v>
      </c>
      <c r="E110">
        <v>-8.3386201999999994</v>
      </c>
      <c r="F110">
        <v>-67.428246000000001</v>
      </c>
      <c r="H110">
        <v>12607125000</v>
      </c>
      <c r="I110">
        <v>-15.477332000000001</v>
      </c>
      <c r="J110">
        <v>13.40357</v>
      </c>
      <c r="K110">
        <v>23.744475999999999</v>
      </c>
      <c r="L110">
        <v>-10.340907</v>
      </c>
      <c r="M110">
        <v>-73.218177999999995</v>
      </c>
      <c r="O110">
        <f t="shared" si="1"/>
        <v>12.607125</v>
      </c>
    </row>
    <row r="111" spans="1:15" x14ac:dyDescent="0.25">
      <c r="A111">
        <v>12727050000</v>
      </c>
      <c r="B111">
        <v>-13.256227000000001</v>
      </c>
      <c r="C111">
        <v>13.102969999999999</v>
      </c>
      <c r="D111">
        <v>21.408491000000001</v>
      </c>
      <c r="E111">
        <v>-8.3055219999999998</v>
      </c>
      <c r="F111">
        <v>-66.307631999999998</v>
      </c>
      <c r="H111">
        <v>12727050000</v>
      </c>
      <c r="I111">
        <v>-15.269781999999999</v>
      </c>
      <c r="J111">
        <v>13.190121</v>
      </c>
      <c r="K111">
        <v>23.539280000000002</v>
      </c>
      <c r="L111">
        <v>-10.349159</v>
      </c>
      <c r="M111">
        <v>-72.565002000000007</v>
      </c>
      <c r="O111">
        <f t="shared" si="1"/>
        <v>12.72705</v>
      </c>
    </row>
    <row r="112" spans="1:15" x14ac:dyDescent="0.25">
      <c r="A112">
        <v>12846975000</v>
      </c>
      <c r="B112">
        <v>-13.082322</v>
      </c>
      <c r="C112">
        <v>12.761189</v>
      </c>
      <c r="D112">
        <v>20.858153999999999</v>
      </c>
      <c r="E112">
        <v>-8.0969648000000003</v>
      </c>
      <c r="F112">
        <v>-64.445580000000007</v>
      </c>
      <c r="H112">
        <v>12846975000</v>
      </c>
      <c r="I112">
        <v>-15.207197000000001</v>
      </c>
      <c r="J112">
        <v>12.818415999999999</v>
      </c>
      <c r="K112">
        <v>23.026015999999998</v>
      </c>
      <c r="L112">
        <v>-10.207602</v>
      </c>
      <c r="M112">
        <v>-71.220473999999996</v>
      </c>
      <c r="O112">
        <f t="shared" si="1"/>
        <v>12.846975</v>
      </c>
    </row>
    <row r="113" spans="1:15" x14ac:dyDescent="0.25">
      <c r="A113">
        <v>12966900000</v>
      </c>
      <c r="B113">
        <v>-12.877656</v>
      </c>
      <c r="C113">
        <v>12.555814</v>
      </c>
      <c r="D113">
        <v>20.563129</v>
      </c>
      <c r="E113">
        <v>-8.0073156000000001</v>
      </c>
      <c r="F113">
        <v>-63.462539999999997</v>
      </c>
      <c r="H113">
        <v>12966900000</v>
      </c>
      <c r="I113">
        <v>-15.063374</v>
      </c>
      <c r="J113">
        <v>12.272802</v>
      </c>
      <c r="K113">
        <v>22.381426000000001</v>
      </c>
      <c r="L113">
        <v>-10.108623</v>
      </c>
      <c r="M113">
        <v>-69.746071000000001</v>
      </c>
      <c r="O113">
        <f t="shared" si="1"/>
        <v>12.966900000000001</v>
      </c>
    </row>
    <row r="114" spans="1:15" x14ac:dyDescent="0.25">
      <c r="A114">
        <v>13086825000</v>
      </c>
      <c r="B114">
        <v>-12.938945</v>
      </c>
      <c r="C114">
        <v>12.568758000000001</v>
      </c>
      <c r="D114">
        <v>20.504975999999999</v>
      </c>
      <c r="E114">
        <v>-7.9362173</v>
      </c>
      <c r="F114">
        <v>-64.123535000000004</v>
      </c>
      <c r="H114">
        <v>13086825000</v>
      </c>
      <c r="I114">
        <v>-14.934901</v>
      </c>
      <c r="J114">
        <v>11.80504</v>
      </c>
      <c r="K114">
        <v>21.804209</v>
      </c>
      <c r="L114">
        <v>-9.9991673999999993</v>
      </c>
      <c r="M114">
        <v>-68.286681999999999</v>
      </c>
      <c r="O114">
        <f t="shared" si="1"/>
        <v>13.086824999999999</v>
      </c>
    </row>
    <row r="115" spans="1:15" x14ac:dyDescent="0.25">
      <c r="A115">
        <v>13206750000</v>
      </c>
      <c r="B115">
        <v>-12.921265999999999</v>
      </c>
      <c r="C115">
        <v>12.511545</v>
      </c>
      <c r="D115">
        <v>20.526575000000001</v>
      </c>
      <c r="E115">
        <v>-8.0150279999999992</v>
      </c>
      <c r="F115">
        <v>-64.04007</v>
      </c>
      <c r="H115">
        <v>13206750000</v>
      </c>
      <c r="I115">
        <v>-14.939291000000001</v>
      </c>
      <c r="J115">
        <v>11.578431999999999</v>
      </c>
      <c r="K115">
        <v>21.577432999999999</v>
      </c>
      <c r="L115">
        <v>-9.9989986000000002</v>
      </c>
      <c r="M115">
        <v>-67.610175999999996</v>
      </c>
      <c r="O115">
        <f t="shared" si="1"/>
        <v>13.20675</v>
      </c>
    </row>
    <row r="116" spans="1:15" x14ac:dyDescent="0.25">
      <c r="A116">
        <v>13326675000</v>
      </c>
      <c r="B116">
        <v>-13.245358</v>
      </c>
      <c r="C116">
        <v>12.535759000000001</v>
      </c>
      <c r="D116">
        <v>20.591011000000002</v>
      </c>
      <c r="E116">
        <v>-8.0552530000000004</v>
      </c>
      <c r="F116">
        <v>-64.222365999999994</v>
      </c>
      <c r="H116">
        <v>13326675000</v>
      </c>
      <c r="I116">
        <v>-15.168078</v>
      </c>
      <c r="J116">
        <v>11.741415</v>
      </c>
      <c r="K116">
        <v>21.748055000000001</v>
      </c>
      <c r="L116">
        <v>-10.006638000000001</v>
      </c>
      <c r="M116">
        <v>-68.700546000000003</v>
      </c>
      <c r="O116">
        <f t="shared" si="1"/>
        <v>13.326675</v>
      </c>
    </row>
    <row r="117" spans="1:15" x14ac:dyDescent="0.25">
      <c r="A117">
        <v>13446600000</v>
      </c>
      <c r="B117">
        <v>-13.136146</v>
      </c>
      <c r="C117">
        <v>12.495454000000001</v>
      </c>
      <c r="D117">
        <v>20.582066999999999</v>
      </c>
      <c r="E117">
        <v>-8.0866136999999991</v>
      </c>
      <c r="F117">
        <v>-64.860412999999994</v>
      </c>
      <c r="H117">
        <v>13446600000</v>
      </c>
      <c r="I117">
        <v>-15.000114999999999</v>
      </c>
      <c r="J117">
        <v>12.088200000000001</v>
      </c>
      <c r="K117">
        <v>22.107064999999999</v>
      </c>
      <c r="L117">
        <v>-10.018865999999999</v>
      </c>
      <c r="M117">
        <v>-69.460228000000001</v>
      </c>
      <c r="O117">
        <f t="shared" si="1"/>
        <v>13.4466</v>
      </c>
    </row>
    <row r="118" spans="1:15" x14ac:dyDescent="0.25">
      <c r="A118">
        <v>13566525000</v>
      </c>
      <c r="B118">
        <v>-13.067546999999999</v>
      </c>
      <c r="C118">
        <v>12.443047999999999</v>
      </c>
      <c r="D118">
        <v>20.476900000000001</v>
      </c>
      <c r="E118">
        <v>-8.0338525999999995</v>
      </c>
      <c r="F118">
        <v>-64.237091000000007</v>
      </c>
      <c r="H118">
        <v>13566525000</v>
      </c>
      <c r="I118">
        <v>-14.941106</v>
      </c>
      <c r="J118">
        <v>12.115138999999999</v>
      </c>
      <c r="K118">
        <v>22.092196000000001</v>
      </c>
      <c r="L118">
        <v>-9.9770555000000005</v>
      </c>
      <c r="M118">
        <v>-69.696326999999997</v>
      </c>
      <c r="O118">
        <f t="shared" si="1"/>
        <v>13.566525</v>
      </c>
    </row>
    <row r="119" spans="1:15" x14ac:dyDescent="0.25">
      <c r="A119">
        <v>13686450000</v>
      </c>
      <c r="B119">
        <v>-12.91118</v>
      </c>
      <c r="C119">
        <v>12.140530999999999</v>
      </c>
      <c r="D119">
        <v>20.129757000000001</v>
      </c>
      <c r="E119">
        <v>-7.9892259000000001</v>
      </c>
      <c r="F119">
        <v>-62.905406999999997</v>
      </c>
      <c r="H119">
        <v>13686450000</v>
      </c>
      <c r="I119">
        <v>-14.888612</v>
      </c>
      <c r="J119">
        <v>11.895349</v>
      </c>
      <c r="K119">
        <v>21.830696</v>
      </c>
      <c r="L119">
        <v>-9.9353476000000001</v>
      </c>
      <c r="M119">
        <v>-68.023781</v>
      </c>
      <c r="O119">
        <f t="shared" si="1"/>
        <v>13.686450000000001</v>
      </c>
    </row>
    <row r="120" spans="1:15" x14ac:dyDescent="0.25">
      <c r="A120">
        <v>13806375000</v>
      </c>
      <c r="B120">
        <v>-12.886404000000001</v>
      </c>
      <c r="C120">
        <v>11.768924999999999</v>
      </c>
      <c r="D120">
        <v>19.780283000000001</v>
      </c>
      <c r="E120">
        <v>-8.0113582999999995</v>
      </c>
      <c r="F120">
        <v>-62.296081999999998</v>
      </c>
      <c r="H120">
        <v>13806375000</v>
      </c>
      <c r="I120">
        <v>-14.875588</v>
      </c>
      <c r="J120">
        <v>11.718786</v>
      </c>
      <c r="K120">
        <v>21.630261999999998</v>
      </c>
      <c r="L120">
        <v>-9.9114771000000008</v>
      </c>
      <c r="M120">
        <v>-67.767899</v>
      </c>
      <c r="O120">
        <f t="shared" si="1"/>
        <v>13.806374999999999</v>
      </c>
    </row>
    <row r="121" spans="1:15" x14ac:dyDescent="0.25">
      <c r="A121">
        <v>13926300000</v>
      </c>
      <c r="B121">
        <v>-13.152263</v>
      </c>
      <c r="C121">
        <v>11.397717999999999</v>
      </c>
      <c r="D121">
        <v>19.465164000000001</v>
      </c>
      <c r="E121">
        <v>-8.0674448000000005</v>
      </c>
      <c r="F121">
        <v>-62.261600000000001</v>
      </c>
      <c r="H121">
        <v>13926300000</v>
      </c>
      <c r="I121">
        <v>-14.935757000000001</v>
      </c>
      <c r="J121">
        <v>11.866688999999999</v>
      </c>
      <c r="K121">
        <v>21.775206000000001</v>
      </c>
      <c r="L121">
        <v>-9.9085178000000003</v>
      </c>
      <c r="M121">
        <v>-68.620911000000007</v>
      </c>
      <c r="O121">
        <f t="shared" si="1"/>
        <v>13.926299999999999</v>
      </c>
    </row>
    <row r="122" spans="1:15" x14ac:dyDescent="0.25">
      <c r="A122">
        <v>14046225000</v>
      </c>
      <c r="B122">
        <v>-13.058978</v>
      </c>
      <c r="C122">
        <v>10.946595</v>
      </c>
      <c r="D122">
        <v>19.130915000000002</v>
      </c>
      <c r="E122">
        <v>-8.1843195000000009</v>
      </c>
      <c r="F122">
        <v>-61.121563000000002</v>
      </c>
      <c r="H122">
        <v>14046225000</v>
      </c>
      <c r="I122">
        <v>-14.891482999999999</v>
      </c>
      <c r="J122">
        <v>12.250643</v>
      </c>
      <c r="K122">
        <v>22.185703</v>
      </c>
      <c r="L122">
        <v>-9.9350605000000005</v>
      </c>
      <c r="M122">
        <v>-68.919815</v>
      </c>
      <c r="O122">
        <f t="shared" si="1"/>
        <v>14.046225</v>
      </c>
    </row>
    <row r="123" spans="1:15" x14ac:dyDescent="0.25">
      <c r="A123">
        <v>14166150000</v>
      </c>
      <c r="B123">
        <v>-13.435826</v>
      </c>
      <c r="C123">
        <v>10.507445000000001</v>
      </c>
      <c r="D123">
        <v>18.696894</v>
      </c>
      <c r="E123">
        <v>-8.1894483999999999</v>
      </c>
      <c r="F123">
        <v>-61.237609999999997</v>
      </c>
      <c r="H123">
        <v>14166150000</v>
      </c>
      <c r="I123">
        <v>-15.083833</v>
      </c>
      <c r="J123">
        <v>12.435532</v>
      </c>
      <c r="K123">
        <v>22.360375999999999</v>
      </c>
      <c r="L123">
        <v>-9.9248446999999995</v>
      </c>
      <c r="M123">
        <v>-70.696349999999995</v>
      </c>
      <c r="O123">
        <f t="shared" si="1"/>
        <v>14.16615</v>
      </c>
    </row>
    <row r="124" spans="1:15" x14ac:dyDescent="0.25">
      <c r="A124">
        <v>14286075000</v>
      </c>
      <c r="B124">
        <v>-13.358222</v>
      </c>
      <c r="C124">
        <v>10.109885999999999</v>
      </c>
      <c r="D124">
        <v>18.299187</v>
      </c>
      <c r="E124">
        <v>-8.1893004999999999</v>
      </c>
      <c r="F124">
        <v>-60.244579000000002</v>
      </c>
      <c r="H124">
        <v>14286075000</v>
      </c>
      <c r="I124">
        <v>-14.961617</v>
      </c>
      <c r="J124">
        <v>12.484187</v>
      </c>
      <c r="K124">
        <v>22.374296000000001</v>
      </c>
      <c r="L124">
        <v>-9.8901071999999992</v>
      </c>
      <c r="M124">
        <v>-69.807822999999999</v>
      </c>
      <c r="O124">
        <f t="shared" si="1"/>
        <v>14.286075</v>
      </c>
    </row>
    <row r="125" spans="1:15" x14ac:dyDescent="0.25">
      <c r="A125">
        <v>14406000000</v>
      </c>
      <c r="B125">
        <v>-13.031397</v>
      </c>
      <c r="C125">
        <v>9.8071345999999995</v>
      </c>
      <c r="D125">
        <v>17.847747999999999</v>
      </c>
      <c r="E125">
        <v>-8.0406131999999992</v>
      </c>
      <c r="F125">
        <v>-58.653464999999997</v>
      </c>
      <c r="H125">
        <v>14406000000</v>
      </c>
      <c r="I125">
        <v>-14.707094</v>
      </c>
      <c r="J125">
        <v>12.287929999999999</v>
      </c>
      <c r="K125">
        <v>22.073689999999999</v>
      </c>
      <c r="L125">
        <v>-9.7857599000000004</v>
      </c>
      <c r="M125">
        <v>-68.658576999999994</v>
      </c>
      <c r="O125">
        <f t="shared" si="1"/>
        <v>14.406000000000001</v>
      </c>
    </row>
    <row r="126" spans="1:15" x14ac:dyDescent="0.25">
      <c r="A126">
        <v>14525925000</v>
      </c>
      <c r="B126">
        <v>-12.779215000000001</v>
      </c>
      <c r="C126">
        <v>9.5718020999999993</v>
      </c>
      <c r="D126">
        <v>17.527785999999999</v>
      </c>
      <c r="E126">
        <v>-7.9559841000000002</v>
      </c>
      <c r="F126">
        <v>-57.451267000000001</v>
      </c>
      <c r="H126">
        <v>14525925000</v>
      </c>
      <c r="I126">
        <v>-14.630001999999999</v>
      </c>
      <c r="J126">
        <v>12.304754000000001</v>
      </c>
      <c r="K126">
        <v>21.992429999999999</v>
      </c>
      <c r="L126">
        <v>-9.6876754999999992</v>
      </c>
      <c r="M126">
        <v>-68.157318000000004</v>
      </c>
      <c r="O126">
        <f t="shared" si="1"/>
        <v>14.525925000000001</v>
      </c>
    </row>
    <row r="127" spans="1:15" x14ac:dyDescent="0.25">
      <c r="A127">
        <v>14645850000</v>
      </c>
      <c r="B127">
        <v>-12.928515000000001</v>
      </c>
      <c r="C127">
        <v>9.3491658999999991</v>
      </c>
      <c r="D127">
        <v>17.230796999999999</v>
      </c>
      <c r="E127">
        <v>-7.8816299000000001</v>
      </c>
      <c r="F127">
        <v>-57.543464999999998</v>
      </c>
      <c r="H127">
        <v>14645850000</v>
      </c>
      <c r="I127">
        <v>-14.618753</v>
      </c>
      <c r="J127">
        <v>12.439816</v>
      </c>
      <c r="K127">
        <v>22.036833000000001</v>
      </c>
      <c r="L127">
        <v>-9.5970162999999999</v>
      </c>
      <c r="M127">
        <v>-68.880172999999999</v>
      </c>
      <c r="O127">
        <f t="shared" si="1"/>
        <v>14.645849999999999</v>
      </c>
    </row>
    <row r="128" spans="1:15" x14ac:dyDescent="0.25">
      <c r="A128">
        <v>14765775000</v>
      </c>
      <c r="B128">
        <v>-12.883717000000001</v>
      </c>
      <c r="C128">
        <v>9.1400041999999999</v>
      </c>
      <c r="D128">
        <v>16.991551999999999</v>
      </c>
      <c r="E128">
        <v>-7.8515468000000004</v>
      </c>
      <c r="F128">
        <v>-56.874611000000002</v>
      </c>
      <c r="H128">
        <v>14765775000</v>
      </c>
      <c r="I128">
        <v>-14.551658</v>
      </c>
      <c r="J128">
        <v>12.742853</v>
      </c>
      <c r="K128">
        <v>22.281416</v>
      </c>
      <c r="L128">
        <v>-9.5385618000000001</v>
      </c>
      <c r="M128">
        <v>-69.00264</v>
      </c>
      <c r="O128">
        <f t="shared" si="1"/>
        <v>14.765775</v>
      </c>
    </row>
    <row r="129" spans="1:15" x14ac:dyDescent="0.25">
      <c r="A129">
        <v>14885700000</v>
      </c>
      <c r="B129">
        <v>-12.741028</v>
      </c>
      <c r="C129">
        <v>8.9641523000000003</v>
      </c>
      <c r="D129">
        <v>16.857410000000002</v>
      </c>
      <c r="E129">
        <v>-7.8932586000000002</v>
      </c>
      <c r="F129">
        <v>-56.081733999999997</v>
      </c>
      <c r="H129">
        <v>14885700000</v>
      </c>
      <c r="I129">
        <v>-14.481350000000001</v>
      </c>
      <c r="J129">
        <v>13.23052</v>
      </c>
      <c r="K129">
        <v>22.754057</v>
      </c>
      <c r="L129">
        <v>-9.5235366999999993</v>
      </c>
      <c r="M129">
        <v>-69.529587000000006</v>
      </c>
      <c r="O129">
        <f t="shared" si="1"/>
        <v>14.8857</v>
      </c>
    </row>
    <row r="130" spans="1:15" x14ac:dyDescent="0.25">
      <c r="A130">
        <v>15005625000</v>
      </c>
      <c r="B130">
        <v>-13.065049</v>
      </c>
      <c r="C130">
        <v>8.8082390000000004</v>
      </c>
      <c r="D130">
        <v>16.741008999999998</v>
      </c>
      <c r="E130">
        <v>-7.9327702999999996</v>
      </c>
      <c r="F130">
        <v>-56.897948999999997</v>
      </c>
      <c r="H130">
        <v>15005625000</v>
      </c>
      <c r="I130">
        <v>-14.594241</v>
      </c>
      <c r="J130">
        <v>13.945887000000001</v>
      </c>
      <c r="K130">
        <v>23.482963999999999</v>
      </c>
      <c r="L130">
        <v>-9.537077</v>
      </c>
      <c r="M130">
        <v>-71.732642999999996</v>
      </c>
      <c r="O130">
        <f t="shared" si="1"/>
        <v>15.005625</v>
      </c>
    </row>
    <row r="131" spans="1:15" x14ac:dyDescent="0.25">
      <c r="A131">
        <v>15125550000</v>
      </c>
      <c r="B131">
        <v>-13.109707</v>
      </c>
      <c r="C131">
        <v>8.7551985000000005</v>
      </c>
      <c r="D131">
        <v>16.680016999999999</v>
      </c>
      <c r="E131">
        <v>-7.9248199000000001</v>
      </c>
      <c r="F131">
        <v>-56.617100000000001</v>
      </c>
      <c r="H131">
        <v>15125550000</v>
      </c>
      <c r="I131">
        <v>-14.644164999999999</v>
      </c>
      <c r="J131">
        <v>14.588737999999999</v>
      </c>
      <c r="K131">
        <v>24.147189999999998</v>
      </c>
      <c r="L131">
        <v>-9.5584506999999999</v>
      </c>
      <c r="M131">
        <v>-73.572365000000005</v>
      </c>
      <c r="O131">
        <f t="shared" si="1"/>
        <v>15.12555</v>
      </c>
    </row>
    <row r="132" spans="1:15" x14ac:dyDescent="0.25">
      <c r="A132">
        <v>15245475000</v>
      </c>
      <c r="B132">
        <v>-12.735467</v>
      </c>
      <c r="C132">
        <v>8.8556118000000001</v>
      </c>
      <c r="D132">
        <v>16.665993</v>
      </c>
      <c r="E132">
        <v>-7.8103823999999999</v>
      </c>
      <c r="F132">
        <v>-55.746806999999997</v>
      </c>
      <c r="H132">
        <v>15245475000</v>
      </c>
      <c r="I132">
        <v>-14.489049</v>
      </c>
      <c r="J132">
        <v>15.142493</v>
      </c>
      <c r="K132">
        <v>24.665217999999999</v>
      </c>
      <c r="L132">
        <v>-9.5227242000000007</v>
      </c>
      <c r="M132">
        <v>-73.409790000000001</v>
      </c>
      <c r="O132">
        <f t="shared" si="1"/>
        <v>15.245475000000001</v>
      </c>
    </row>
    <row r="133" spans="1:15" x14ac:dyDescent="0.25">
      <c r="A133">
        <v>15365400000</v>
      </c>
      <c r="B133">
        <v>-12.635877000000001</v>
      </c>
      <c r="C133">
        <v>9.0601033999999991</v>
      </c>
      <c r="D133">
        <v>16.817875000000001</v>
      </c>
      <c r="E133">
        <v>-7.7577729</v>
      </c>
      <c r="F133">
        <v>-56.212913999999998</v>
      </c>
      <c r="H133">
        <v>15365400000</v>
      </c>
      <c r="I133">
        <v>-14.419555000000001</v>
      </c>
      <c r="J133">
        <v>15.562976000000001</v>
      </c>
      <c r="K133">
        <v>25.082637999999999</v>
      </c>
      <c r="L133">
        <v>-9.5196618999999991</v>
      </c>
      <c r="M133">
        <v>-74.531113000000005</v>
      </c>
      <c r="O133">
        <f t="shared" ref="O133:O196" si="2">H133/1000000000</f>
        <v>15.365399999999999</v>
      </c>
    </row>
    <row r="134" spans="1:15" x14ac:dyDescent="0.25">
      <c r="A134">
        <v>15485325000</v>
      </c>
      <c r="B134">
        <v>-12.868892000000001</v>
      </c>
      <c r="C134">
        <v>9.2183971000000007</v>
      </c>
      <c r="D134">
        <v>17.012810000000002</v>
      </c>
      <c r="E134">
        <v>-7.7944139999999997</v>
      </c>
      <c r="F134">
        <v>-57.121605000000002</v>
      </c>
      <c r="H134">
        <v>15485325000</v>
      </c>
      <c r="I134">
        <v>-14.596546</v>
      </c>
      <c r="J134">
        <v>15.82178</v>
      </c>
      <c r="K134">
        <v>25.373144</v>
      </c>
      <c r="L134">
        <v>-9.5513630000000003</v>
      </c>
      <c r="M134">
        <v>-75.952399999999997</v>
      </c>
      <c r="O134">
        <f t="shared" si="2"/>
        <v>15.485325</v>
      </c>
    </row>
    <row r="135" spans="1:15" x14ac:dyDescent="0.25">
      <c r="A135">
        <v>15605250000</v>
      </c>
      <c r="B135">
        <v>-12.840851000000001</v>
      </c>
      <c r="C135">
        <v>9.2177000000000007</v>
      </c>
      <c r="D135">
        <v>17.089483000000001</v>
      </c>
      <c r="E135">
        <v>-7.8717836999999999</v>
      </c>
      <c r="F135">
        <v>-57.012718</v>
      </c>
      <c r="H135">
        <v>15605250000</v>
      </c>
      <c r="I135">
        <v>-14.615074</v>
      </c>
      <c r="J135">
        <v>15.939866</v>
      </c>
      <c r="K135">
        <v>25.596495000000001</v>
      </c>
      <c r="L135">
        <v>-9.6566285999999995</v>
      </c>
      <c r="M135">
        <v>-75.340698000000003</v>
      </c>
      <c r="O135">
        <f t="shared" si="2"/>
        <v>15.60525</v>
      </c>
    </row>
    <row r="136" spans="1:15" x14ac:dyDescent="0.25">
      <c r="A136">
        <v>15725175000</v>
      </c>
      <c r="B136">
        <v>-12.92449</v>
      </c>
      <c r="C136">
        <v>9.1627331000000005</v>
      </c>
      <c r="D136">
        <v>17.082121000000001</v>
      </c>
      <c r="E136">
        <v>-7.9193892000000004</v>
      </c>
      <c r="F136">
        <v>-57.074573999999998</v>
      </c>
      <c r="H136">
        <v>15725175000</v>
      </c>
      <c r="I136">
        <v>-14.786277999999999</v>
      </c>
      <c r="J136">
        <v>15.889746000000001</v>
      </c>
      <c r="K136">
        <v>25.669325000000001</v>
      </c>
      <c r="L136">
        <v>-9.7795792000000006</v>
      </c>
      <c r="M136">
        <v>-76.339789999999994</v>
      </c>
      <c r="O136">
        <f t="shared" si="2"/>
        <v>15.725175</v>
      </c>
    </row>
    <row r="137" spans="1:15" x14ac:dyDescent="0.25">
      <c r="A137">
        <v>15845100000</v>
      </c>
      <c r="B137">
        <v>-13.029121</v>
      </c>
      <c r="C137">
        <v>9.0787610999999995</v>
      </c>
      <c r="D137">
        <v>17.106210999999998</v>
      </c>
      <c r="E137">
        <v>-8.0274505999999999</v>
      </c>
      <c r="F137">
        <v>-57.272491000000002</v>
      </c>
      <c r="H137">
        <v>15845100000</v>
      </c>
      <c r="I137">
        <v>-14.971506</v>
      </c>
      <c r="J137">
        <v>15.982096</v>
      </c>
      <c r="K137">
        <v>25.965344999999999</v>
      </c>
      <c r="L137">
        <v>-9.9832505999999999</v>
      </c>
      <c r="M137">
        <v>-76.776557999999994</v>
      </c>
      <c r="O137">
        <f t="shared" si="2"/>
        <v>15.8451</v>
      </c>
    </row>
    <row r="138" spans="1:15" x14ac:dyDescent="0.25">
      <c r="A138">
        <v>15965025000</v>
      </c>
      <c r="B138">
        <v>-13.195562000000001</v>
      </c>
      <c r="C138">
        <v>8.8766022000000007</v>
      </c>
      <c r="D138">
        <v>16.982977000000002</v>
      </c>
      <c r="E138">
        <v>-8.1063756999999992</v>
      </c>
      <c r="F138">
        <v>-57.573025000000001</v>
      </c>
      <c r="H138">
        <v>15965025000</v>
      </c>
      <c r="I138">
        <v>-15.252646</v>
      </c>
      <c r="J138">
        <v>15.710457999999999</v>
      </c>
      <c r="K138">
        <v>25.931063000000002</v>
      </c>
      <c r="L138">
        <v>-10.220605000000001</v>
      </c>
      <c r="M138">
        <v>-77.807518000000002</v>
      </c>
      <c r="O138">
        <f t="shared" si="2"/>
        <v>15.965025000000001</v>
      </c>
    </row>
    <row r="139" spans="1:15" x14ac:dyDescent="0.25">
      <c r="A139">
        <v>16084950000</v>
      </c>
      <c r="B139">
        <v>-13.192094000000001</v>
      </c>
      <c r="C139">
        <v>8.6033249000000005</v>
      </c>
      <c r="D139">
        <v>16.774080000000001</v>
      </c>
      <c r="E139">
        <v>-8.1707553999999991</v>
      </c>
      <c r="F139">
        <v>-56.664428999999998</v>
      </c>
      <c r="H139">
        <v>16084950000</v>
      </c>
      <c r="I139">
        <v>-15.504778</v>
      </c>
      <c r="J139">
        <v>15.648806</v>
      </c>
      <c r="K139">
        <v>26.077362000000001</v>
      </c>
      <c r="L139">
        <v>-10.428556</v>
      </c>
      <c r="M139">
        <v>-76.865470999999999</v>
      </c>
      <c r="O139">
        <f t="shared" si="2"/>
        <v>16.084949999999999</v>
      </c>
    </row>
    <row r="140" spans="1:15" x14ac:dyDescent="0.25">
      <c r="A140">
        <v>16204875000</v>
      </c>
      <c r="B140">
        <v>-13.228977</v>
      </c>
      <c r="C140">
        <v>8.3302565000000008</v>
      </c>
      <c r="D140">
        <v>16.536294999999999</v>
      </c>
      <c r="E140">
        <v>-8.2060385</v>
      </c>
      <c r="F140">
        <v>-56.232394999999997</v>
      </c>
      <c r="H140">
        <v>16204875000</v>
      </c>
      <c r="I140">
        <v>-15.598988</v>
      </c>
      <c r="J140">
        <v>15.565920999999999</v>
      </c>
      <c r="K140">
        <v>26.156033000000001</v>
      </c>
      <c r="L140">
        <v>-10.590113000000001</v>
      </c>
      <c r="M140">
        <v>-78.289085</v>
      </c>
      <c r="O140">
        <f t="shared" si="2"/>
        <v>16.204875000000001</v>
      </c>
    </row>
    <row r="141" spans="1:15" x14ac:dyDescent="0.25">
      <c r="A141">
        <v>16324800000</v>
      </c>
      <c r="B141">
        <v>-13.299801</v>
      </c>
      <c r="C141">
        <v>8.2000074000000005</v>
      </c>
      <c r="D141">
        <v>16.438193999999999</v>
      </c>
      <c r="E141">
        <v>-8.2381849000000003</v>
      </c>
      <c r="F141">
        <v>-56.247334000000002</v>
      </c>
      <c r="H141">
        <v>16324800000</v>
      </c>
      <c r="I141">
        <v>-15.701418</v>
      </c>
      <c r="J141">
        <v>15.326225000000001</v>
      </c>
      <c r="K141">
        <v>26.001438</v>
      </c>
      <c r="L141">
        <v>-10.675212999999999</v>
      </c>
      <c r="M141">
        <v>-78.656516999999994</v>
      </c>
      <c r="O141">
        <f t="shared" si="2"/>
        <v>16.3248</v>
      </c>
    </row>
    <row r="142" spans="1:15" x14ac:dyDescent="0.25">
      <c r="A142">
        <v>16444725000</v>
      </c>
      <c r="B142">
        <v>-13.193147</v>
      </c>
      <c r="C142">
        <v>8.1373653000000008</v>
      </c>
      <c r="D142">
        <v>16.489087999999999</v>
      </c>
      <c r="E142">
        <v>-8.3517226999999998</v>
      </c>
      <c r="F142">
        <v>-55.886093000000002</v>
      </c>
      <c r="H142">
        <v>16444725000</v>
      </c>
      <c r="I142">
        <v>-15.674246999999999</v>
      </c>
      <c r="J142">
        <v>14.687277</v>
      </c>
      <c r="K142">
        <v>25.480843</v>
      </c>
      <c r="L142">
        <v>-10.793566</v>
      </c>
      <c r="M142">
        <v>-75.935699</v>
      </c>
      <c r="O142">
        <f t="shared" si="2"/>
        <v>16.444724999999998</v>
      </c>
    </row>
    <row r="143" spans="1:15" x14ac:dyDescent="0.25">
      <c r="A143">
        <v>16564650000</v>
      </c>
      <c r="B143">
        <v>-13.521646</v>
      </c>
      <c r="C143">
        <v>8.1549826000000003</v>
      </c>
      <c r="D143">
        <v>16.640148</v>
      </c>
      <c r="E143">
        <v>-8.4851645999999992</v>
      </c>
      <c r="F143">
        <v>-56.734543000000002</v>
      </c>
      <c r="H143">
        <v>16564650000</v>
      </c>
      <c r="I143">
        <v>-15.952942</v>
      </c>
      <c r="J143">
        <v>13.704639999999999</v>
      </c>
      <c r="K143">
        <v>24.688932000000001</v>
      </c>
      <c r="L143">
        <v>-10.984291000000001</v>
      </c>
      <c r="M143">
        <v>-75.517257999999998</v>
      </c>
      <c r="O143">
        <f t="shared" si="2"/>
        <v>16.56465</v>
      </c>
    </row>
    <row r="144" spans="1:15" x14ac:dyDescent="0.25">
      <c r="A144">
        <v>16684575000</v>
      </c>
      <c r="B144">
        <v>-13.736573</v>
      </c>
      <c r="C144">
        <v>8.3162470000000006</v>
      </c>
      <c r="D144">
        <v>16.920884999999998</v>
      </c>
      <c r="E144">
        <v>-8.6046391</v>
      </c>
      <c r="F144">
        <v>-57.663353000000001</v>
      </c>
      <c r="H144">
        <v>16684575000</v>
      </c>
      <c r="I144">
        <v>-16.340975</v>
      </c>
      <c r="J144">
        <v>12.720656999999999</v>
      </c>
      <c r="K144">
        <v>23.942582999999999</v>
      </c>
      <c r="L144">
        <v>-11.221926</v>
      </c>
      <c r="M144">
        <v>-74.679374999999993</v>
      </c>
      <c r="O144">
        <f t="shared" si="2"/>
        <v>16.684574999999999</v>
      </c>
    </row>
    <row r="145" spans="1:15" x14ac:dyDescent="0.25">
      <c r="A145">
        <v>16804500000</v>
      </c>
      <c r="B145">
        <v>-13.601991999999999</v>
      </c>
      <c r="C145">
        <v>8.8711041999999996</v>
      </c>
      <c r="D145">
        <v>17.436129000000001</v>
      </c>
      <c r="E145">
        <v>-8.5650233999999994</v>
      </c>
      <c r="F145">
        <v>-58.080212000000003</v>
      </c>
      <c r="H145">
        <v>16804500000</v>
      </c>
      <c r="I145">
        <v>-16.45232</v>
      </c>
      <c r="J145">
        <v>11.851945000000001</v>
      </c>
      <c r="K145">
        <v>23.268999000000001</v>
      </c>
      <c r="L145">
        <v>-11.417054</v>
      </c>
      <c r="M145">
        <v>-72.366020000000006</v>
      </c>
      <c r="O145">
        <f t="shared" si="2"/>
        <v>16.804500000000001</v>
      </c>
    </row>
    <row r="146" spans="1:15" x14ac:dyDescent="0.25">
      <c r="A146">
        <v>16924425000</v>
      </c>
      <c r="B146">
        <v>-13.473488</v>
      </c>
      <c r="C146">
        <v>9.8952331999999998</v>
      </c>
      <c r="D146">
        <v>18.284635999999999</v>
      </c>
      <c r="E146">
        <v>-8.3894023999999998</v>
      </c>
      <c r="F146">
        <v>-59.919215999999999</v>
      </c>
      <c r="H146">
        <v>16924425000</v>
      </c>
      <c r="I146">
        <v>-16.572831999999998</v>
      </c>
      <c r="J146">
        <v>11.359529</v>
      </c>
      <c r="K146">
        <v>22.798704000000001</v>
      </c>
      <c r="L146">
        <v>-11.439174</v>
      </c>
      <c r="M146">
        <v>-72.164649999999995</v>
      </c>
      <c r="O146">
        <f t="shared" si="2"/>
        <v>16.924424999999999</v>
      </c>
    </row>
    <row r="147" spans="1:15" x14ac:dyDescent="0.25">
      <c r="A147">
        <v>17044350000</v>
      </c>
      <c r="B147">
        <v>-13.197331999999999</v>
      </c>
      <c r="C147">
        <v>11.456507</v>
      </c>
      <c r="D147">
        <v>19.643609999999999</v>
      </c>
      <c r="E147">
        <v>-8.1871033000000004</v>
      </c>
      <c r="F147">
        <v>-62.190403000000003</v>
      </c>
      <c r="H147">
        <v>17044350000</v>
      </c>
      <c r="I147">
        <v>-16.396129999999999</v>
      </c>
      <c r="J147">
        <v>11.35148</v>
      </c>
      <c r="K147">
        <v>22.733222999999999</v>
      </c>
      <c r="L147">
        <v>-11.381741999999999</v>
      </c>
      <c r="M147">
        <v>-71.890349999999998</v>
      </c>
      <c r="O147">
        <f t="shared" si="2"/>
        <v>17.044350000000001</v>
      </c>
    </row>
    <row r="148" spans="1:15" x14ac:dyDescent="0.25">
      <c r="A148">
        <v>17164275000</v>
      </c>
      <c r="B148">
        <v>-13.025706</v>
      </c>
      <c r="C148">
        <v>13.566103</v>
      </c>
      <c r="D148">
        <v>21.538267000000001</v>
      </c>
      <c r="E148">
        <v>-7.9721637000000003</v>
      </c>
      <c r="F148">
        <v>-65.719002000000003</v>
      </c>
      <c r="H148">
        <v>17164275000</v>
      </c>
      <c r="I148">
        <v>-16.281230999999998</v>
      </c>
      <c r="J148">
        <v>11.428651</v>
      </c>
      <c r="K148">
        <v>22.682075999999999</v>
      </c>
      <c r="L148">
        <v>-11.253425</v>
      </c>
      <c r="M148">
        <v>-71.804466000000005</v>
      </c>
      <c r="O148">
        <f t="shared" si="2"/>
        <v>17.164275</v>
      </c>
    </row>
    <row r="149" spans="1:15" x14ac:dyDescent="0.25">
      <c r="A149">
        <v>17284200000</v>
      </c>
      <c r="B149">
        <v>-12.802155000000001</v>
      </c>
      <c r="C149">
        <v>15.846761000000001</v>
      </c>
      <c r="D149">
        <v>23.681511</v>
      </c>
      <c r="E149">
        <v>-7.8347511000000001</v>
      </c>
      <c r="F149">
        <v>-70.562790000000007</v>
      </c>
      <c r="H149">
        <v>17284200000</v>
      </c>
      <c r="I149">
        <v>-16.120906999999999</v>
      </c>
      <c r="J149">
        <v>11.483530999999999</v>
      </c>
      <c r="K149">
        <v>22.643001999999999</v>
      </c>
      <c r="L149">
        <v>-11.159471</v>
      </c>
      <c r="M149">
        <v>-71.271904000000006</v>
      </c>
      <c r="O149">
        <f t="shared" si="2"/>
        <v>17.284199999999998</v>
      </c>
    </row>
    <row r="150" spans="1:15" x14ac:dyDescent="0.25">
      <c r="A150">
        <v>17404125000</v>
      </c>
      <c r="B150">
        <v>-12.718959999999999</v>
      </c>
      <c r="C150">
        <v>16.924859999999999</v>
      </c>
      <c r="D150">
        <v>24.635584000000001</v>
      </c>
      <c r="E150">
        <v>-7.7107223999999999</v>
      </c>
      <c r="F150">
        <v>-74.439232000000004</v>
      </c>
      <c r="H150">
        <v>17404125000</v>
      </c>
      <c r="I150">
        <v>-16.055098999999998</v>
      </c>
      <c r="J150">
        <v>11.486831</v>
      </c>
      <c r="K150">
        <v>22.562408000000001</v>
      </c>
      <c r="L150">
        <v>-11.075576999999999</v>
      </c>
      <c r="M150">
        <v>-71.196540999999996</v>
      </c>
      <c r="O150">
        <f t="shared" si="2"/>
        <v>17.404125000000001</v>
      </c>
    </row>
    <row r="151" spans="1:15" x14ac:dyDescent="0.25">
      <c r="A151">
        <v>17524050000</v>
      </c>
      <c r="B151">
        <v>-12.664192</v>
      </c>
      <c r="C151">
        <v>17.013742000000001</v>
      </c>
      <c r="D151">
        <v>24.67914</v>
      </c>
      <c r="E151">
        <v>-7.6653972000000001</v>
      </c>
      <c r="F151">
        <v>-71.103058000000004</v>
      </c>
      <c r="H151">
        <v>17524050000</v>
      </c>
      <c r="I151">
        <v>-16.069846999999999</v>
      </c>
      <c r="J151">
        <v>11.768008999999999</v>
      </c>
      <c r="K151">
        <v>22.852871</v>
      </c>
      <c r="L151">
        <v>-11.084861</v>
      </c>
      <c r="M151">
        <v>-71.190109000000007</v>
      </c>
      <c r="O151">
        <f t="shared" si="2"/>
        <v>17.524049999999999</v>
      </c>
    </row>
    <row r="152" spans="1:15" x14ac:dyDescent="0.25">
      <c r="A152">
        <v>17643975000</v>
      </c>
      <c r="B152">
        <v>-12.639792999999999</v>
      </c>
      <c r="C152">
        <v>16.494852000000002</v>
      </c>
      <c r="D152">
        <v>24.126176999999998</v>
      </c>
      <c r="E152">
        <v>-7.6313233</v>
      </c>
      <c r="F152">
        <v>-70.608993999999996</v>
      </c>
      <c r="H152">
        <v>17643975000</v>
      </c>
      <c r="I152">
        <v>-16.148636</v>
      </c>
      <c r="J152">
        <v>11.934718</v>
      </c>
      <c r="K152">
        <v>23.051237</v>
      </c>
      <c r="L152">
        <v>-11.11652</v>
      </c>
      <c r="M152">
        <v>-73.042159999999996</v>
      </c>
      <c r="O152">
        <f t="shared" si="2"/>
        <v>17.643975000000001</v>
      </c>
    </row>
    <row r="153" spans="1:15" x14ac:dyDescent="0.25">
      <c r="A153">
        <v>17763900000</v>
      </c>
      <c r="B153">
        <v>-12.664260000000001</v>
      </c>
      <c r="C153">
        <v>16.390898</v>
      </c>
      <c r="D153">
        <v>24.009105999999999</v>
      </c>
      <c r="E153">
        <v>-7.6182065000000003</v>
      </c>
      <c r="F153">
        <v>-71.161797000000007</v>
      </c>
      <c r="H153">
        <v>17763900000</v>
      </c>
      <c r="I153">
        <v>-16.226268999999998</v>
      </c>
      <c r="J153">
        <v>12.021689</v>
      </c>
      <c r="K153">
        <v>23.179628000000001</v>
      </c>
      <c r="L153">
        <v>-11.157939000000001</v>
      </c>
      <c r="M153">
        <v>-72.710296999999997</v>
      </c>
      <c r="O153">
        <f t="shared" si="2"/>
        <v>17.7639</v>
      </c>
    </row>
    <row r="154" spans="1:15" x14ac:dyDescent="0.25">
      <c r="A154">
        <v>17883825000</v>
      </c>
      <c r="B154">
        <v>-12.635705</v>
      </c>
      <c r="C154">
        <v>16.135983</v>
      </c>
      <c r="D154">
        <v>23.722750000000001</v>
      </c>
      <c r="E154">
        <v>-7.5867652999999997</v>
      </c>
      <c r="F154">
        <v>-70.393867</v>
      </c>
      <c r="H154">
        <v>17883825000</v>
      </c>
      <c r="I154">
        <v>-16.203005000000001</v>
      </c>
      <c r="J154">
        <v>11.623405999999999</v>
      </c>
      <c r="K154">
        <v>22.740713</v>
      </c>
      <c r="L154">
        <v>-11.117307</v>
      </c>
      <c r="M154">
        <v>-72.111412000000001</v>
      </c>
      <c r="O154">
        <f t="shared" si="2"/>
        <v>17.883825000000002</v>
      </c>
    </row>
    <row r="155" spans="1:15" x14ac:dyDescent="0.25">
      <c r="A155">
        <v>18003750000</v>
      </c>
      <c r="B155">
        <v>-12.540794999999999</v>
      </c>
      <c r="C155">
        <v>15.810968000000001</v>
      </c>
      <c r="D155">
        <v>23.366423000000001</v>
      </c>
      <c r="E155">
        <v>-7.5554547000000003</v>
      </c>
      <c r="F155">
        <v>-68.782516000000001</v>
      </c>
      <c r="H155">
        <v>18003750000</v>
      </c>
      <c r="I155">
        <v>-16.012878000000001</v>
      </c>
      <c r="J155">
        <v>11.309091</v>
      </c>
      <c r="K155">
        <v>22.335712000000001</v>
      </c>
      <c r="L155">
        <v>-11.026622</v>
      </c>
      <c r="M155">
        <v>-70.245186000000004</v>
      </c>
      <c r="O155">
        <f t="shared" si="2"/>
        <v>18.00375</v>
      </c>
    </row>
    <row r="156" spans="1:15" x14ac:dyDescent="0.25">
      <c r="A156">
        <v>18123675000</v>
      </c>
      <c r="B156">
        <v>-12.590438000000001</v>
      </c>
      <c r="C156">
        <v>15.8634</v>
      </c>
      <c r="D156">
        <v>23.454747999999999</v>
      </c>
      <c r="E156">
        <v>-7.5913485999999999</v>
      </c>
      <c r="F156">
        <v>-68.990241999999995</v>
      </c>
      <c r="H156">
        <v>18123675000</v>
      </c>
      <c r="I156">
        <v>-15.979545999999999</v>
      </c>
      <c r="J156">
        <v>11.452040999999999</v>
      </c>
      <c r="K156">
        <v>22.481843999999999</v>
      </c>
      <c r="L156">
        <v>-11.029802</v>
      </c>
      <c r="M156">
        <v>-70.084236000000004</v>
      </c>
      <c r="O156">
        <f t="shared" si="2"/>
        <v>18.123674999999999</v>
      </c>
    </row>
    <row r="157" spans="1:15" x14ac:dyDescent="0.25">
      <c r="A157">
        <v>18243600000</v>
      </c>
      <c r="B157">
        <v>-12.716352000000001</v>
      </c>
      <c r="C157">
        <v>16.562871999999999</v>
      </c>
      <c r="D157">
        <v>24.241028</v>
      </c>
      <c r="E157">
        <v>-7.6781572999999996</v>
      </c>
      <c r="F157">
        <v>-70.950400999999999</v>
      </c>
      <c r="H157">
        <v>18243600000</v>
      </c>
      <c r="I157">
        <v>-16.144499</v>
      </c>
      <c r="J157">
        <v>12.146604</v>
      </c>
      <c r="K157">
        <v>23.266383999999999</v>
      </c>
      <c r="L157">
        <v>-11.119781</v>
      </c>
      <c r="M157">
        <v>-72.793593999999999</v>
      </c>
      <c r="O157">
        <f t="shared" si="2"/>
        <v>18.243600000000001</v>
      </c>
    </row>
    <row r="158" spans="1:15" x14ac:dyDescent="0.25">
      <c r="A158">
        <v>18363525000</v>
      </c>
      <c r="B158">
        <v>-12.77881</v>
      </c>
      <c r="C158">
        <v>17.714297999999999</v>
      </c>
      <c r="D158">
        <v>25.527232999999999</v>
      </c>
      <c r="E158">
        <v>-7.8129334000000004</v>
      </c>
      <c r="F158">
        <v>-73.693389999999994</v>
      </c>
      <c r="H158">
        <v>18363525000</v>
      </c>
      <c r="I158">
        <v>-16.236687</v>
      </c>
      <c r="J158">
        <v>12.906135000000001</v>
      </c>
      <c r="K158">
        <v>24.252991000000002</v>
      </c>
      <c r="L158">
        <v>-11.346855</v>
      </c>
      <c r="M158">
        <v>-75.083984000000001</v>
      </c>
      <c r="O158">
        <f t="shared" si="2"/>
        <v>18.363524999999999</v>
      </c>
    </row>
    <row r="159" spans="1:15" x14ac:dyDescent="0.25">
      <c r="A159">
        <v>18483450000</v>
      </c>
      <c r="B159">
        <v>-12.966003000000001</v>
      </c>
      <c r="C159">
        <v>18.293602</v>
      </c>
      <c r="D159">
        <v>26.205835</v>
      </c>
      <c r="E159">
        <v>-7.9122348000000002</v>
      </c>
      <c r="F159">
        <v>-77.025504999999995</v>
      </c>
      <c r="H159">
        <v>18483450000</v>
      </c>
      <c r="I159">
        <v>-16.616385000000001</v>
      </c>
      <c r="J159">
        <v>12.838398</v>
      </c>
      <c r="K159">
        <v>24.373259999999998</v>
      </c>
      <c r="L159">
        <v>-11.534863</v>
      </c>
      <c r="M159">
        <v>-76.551933000000005</v>
      </c>
      <c r="O159">
        <f t="shared" si="2"/>
        <v>18.483450000000001</v>
      </c>
    </row>
    <row r="160" spans="1:15" x14ac:dyDescent="0.25">
      <c r="A160">
        <v>18603375000</v>
      </c>
      <c r="B160">
        <v>-13.012641</v>
      </c>
      <c r="C160">
        <v>18.255600000000001</v>
      </c>
      <c r="D160">
        <v>26.222405999999999</v>
      </c>
      <c r="E160">
        <v>-7.9668055000000004</v>
      </c>
      <c r="F160">
        <v>-75.315085999999994</v>
      </c>
      <c r="H160">
        <v>18603375000</v>
      </c>
      <c r="I160">
        <v>-16.716882999999999</v>
      </c>
      <c r="J160">
        <v>12.661123999999999</v>
      </c>
      <c r="K160">
        <v>24.345264</v>
      </c>
      <c r="L160">
        <v>-11.684139</v>
      </c>
      <c r="M160">
        <v>-74.104324000000005</v>
      </c>
      <c r="O160">
        <f t="shared" si="2"/>
        <v>18.603375</v>
      </c>
    </row>
    <row r="161" spans="1:15" x14ac:dyDescent="0.25">
      <c r="A161">
        <v>18723300000</v>
      </c>
      <c r="B161">
        <v>-12.953661</v>
      </c>
      <c r="C161">
        <v>16.948961000000001</v>
      </c>
      <c r="D161">
        <v>24.932189999999999</v>
      </c>
      <c r="E161">
        <v>-7.9832286999999997</v>
      </c>
      <c r="F161">
        <v>-73.989936999999998</v>
      </c>
      <c r="H161">
        <v>18723300000</v>
      </c>
      <c r="I161">
        <v>-16.739576</v>
      </c>
      <c r="J161">
        <v>13.224892000000001</v>
      </c>
      <c r="K161">
        <v>24.965212000000001</v>
      </c>
      <c r="L161">
        <v>-11.740319</v>
      </c>
      <c r="M161">
        <v>-75.529015000000001</v>
      </c>
      <c r="O161">
        <f t="shared" si="2"/>
        <v>18.723299999999998</v>
      </c>
    </row>
    <row r="162" spans="1:15" x14ac:dyDescent="0.25">
      <c r="A162">
        <v>18843225000</v>
      </c>
      <c r="B162">
        <v>-13.034556</v>
      </c>
      <c r="C162">
        <v>15.250088</v>
      </c>
      <c r="D162">
        <v>23.273371000000001</v>
      </c>
      <c r="E162">
        <v>-8.0232820999999994</v>
      </c>
      <c r="F162">
        <v>-69.391318999999996</v>
      </c>
      <c r="H162">
        <v>18843225000</v>
      </c>
      <c r="I162">
        <v>-16.803564000000001</v>
      </c>
      <c r="J162">
        <v>13.135427</v>
      </c>
      <c r="K162">
        <v>24.947379999999999</v>
      </c>
      <c r="L162">
        <v>-11.811954</v>
      </c>
      <c r="M162">
        <v>-80.496077999999997</v>
      </c>
      <c r="O162">
        <f t="shared" si="2"/>
        <v>18.843225</v>
      </c>
    </row>
    <row r="163" spans="1:15" x14ac:dyDescent="0.25">
      <c r="A163">
        <v>18963150000</v>
      </c>
      <c r="B163">
        <v>-13.152202000000001</v>
      </c>
      <c r="C163">
        <v>13.827683</v>
      </c>
      <c r="D163">
        <v>21.98226</v>
      </c>
      <c r="E163">
        <v>-8.1545752999999994</v>
      </c>
      <c r="F163">
        <v>-65.540526999999997</v>
      </c>
      <c r="H163">
        <v>18963150000</v>
      </c>
      <c r="I163">
        <v>-16.97504</v>
      </c>
      <c r="J163">
        <v>12.018947000000001</v>
      </c>
      <c r="K163">
        <v>23.977421</v>
      </c>
      <c r="L163">
        <v>-11.958474000000001</v>
      </c>
      <c r="M163">
        <v>-74.342010000000002</v>
      </c>
      <c r="O163">
        <f t="shared" si="2"/>
        <v>18.963149999999999</v>
      </c>
    </row>
    <row r="164" spans="1:15" x14ac:dyDescent="0.25">
      <c r="A164">
        <v>19083075000</v>
      </c>
      <c r="B164">
        <v>-13.402101</v>
      </c>
      <c r="C164">
        <v>13.382873999999999</v>
      </c>
      <c r="D164">
        <v>21.725743999999999</v>
      </c>
      <c r="E164">
        <v>-8.3428716999999999</v>
      </c>
      <c r="F164">
        <v>-66.800826999999998</v>
      </c>
      <c r="H164">
        <v>19083075000</v>
      </c>
      <c r="I164">
        <v>-17.232267</v>
      </c>
      <c r="J164">
        <v>9.4075623000000004</v>
      </c>
      <c r="K164">
        <v>21.650110000000002</v>
      </c>
      <c r="L164">
        <v>-12.242547999999999</v>
      </c>
      <c r="M164">
        <v>-70.308211999999997</v>
      </c>
      <c r="O164">
        <f t="shared" si="2"/>
        <v>19.083075000000001</v>
      </c>
    </row>
    <row r="165" spans="1:15" x14ac:dyDescent="0.25">
      <c r="A165">
        <v>19203000000</v>
      </c>
      <c r="B165">
        <v>-13.613621</v>
      </c>
      <c r="C165">
        <v>13.579841999999999</v>
      </c>
      <c r="D165">
        <v>22.116852000000002</v>
      </c>
      <c r="E165">
        <v>-8.5370111000000009</v>
      </c>
      <c r="F165">
        <v>-68.459655999999995</v>
      </c>
      <c r="H165">
        <v>19203000000</v>
      </c>
      <c r="I165">
        <v>-17.643953</v>
      </c>
      <c r="J165">
        <v>7.5851025999999999</v>
      </c>
      <c r="K165">
        <v>20.123339000000001</v>
      </c>
      <c r="L165">
        <v>-12.538237000000001</v>
      </c>
      <c r="M165">
        <v>-67.348945999999998</v>
      </c>
      <c r="O165">
        <f t="shared" si="2"/>
        <v>19.202999999999999</v>
      </c>
    </row>
    <row r="166" spans="1:15" x14ac:dyDescent="0.25">
      <c r="A166">
        <v>19322925000</v>
      </c>
      <c r="B166">
        <v>-13.696282</v>
      </c>
      <c r="C166">
        <v>13.423107</v>
      </c>
      <c r="D166">
        <v>21.993914</v>
      </c>
      <c r="E166">
        <v>-8.5708064999999998</v>
      </c>
      <c r="F166">
        <v>-68.354575999999994</v>
      </c>
      <c r="H166">
        <v>19322925000</v>
      </c>
      <c r="I166">
        <v>-17.808406999999999</v>
      </c>
      <c r="J166">
        <v>6.1345910999999997</v>
      </c>
      <c r="K166">
        <v>18.826149000000001</v>
      </c>
      <c r="L166">
        <v>-12.691557</v>
      </c>
      <c r="M166">
        <v>-65.412375999999995</v>
      </c>
      <c r="O166">
        <f t="shared" si="2"/>
        <v>19.322925000000001</v>
      </c>
    </row>
    <row r="167" spans="1:15" x14ac:dyDescent="0.25">
      <c r="A167">
        <v>19442850000</v>
      </c>
      <c r="B167">
        <v>-13.478120000000001</v>
      </c>
      <c r="C167">
        <v>13.187867000000001</v>
      </c>
      <c r="D167">
        <v>21.658698999999999</v>
      </c>
      <c r="E167">
        <v>-8.4708308999999993</v>
      </c>
      <c r="F167">
        <v>-66.088477999999995</v>
      </c>
      <c r="H167">
        <v>19442850000</v>
      </c>
      <c r="I167">
        <v>-17.649830000000001</v>
      </c>
      <c r="J167">
        <v>5.2166490999999997</v>
      </c>
      <c r="K167">
        <v>17.854846999999999</v>
      </c>
      <c r="L167">
        <v>-12.638197999999999</v>
      </c>
      <c r="M167">
        <v>-63.126368999999997</v>
      </c>
      <c r="O167">
        <f t="shared" si="2"/>
        <v>19.44285</v>
      </c>
    </row>
    <row r="168" spans="1:15" x14ac:dyDescent="0.25">
      <c r="A168">
        <v>19562775000</v>
      </c>
      <c r="B168">
        <v>-13.213744999999999</v>
      </c>
      <c r="C168">
        <v>12.925890000000001</v>
      </c>
      <c r="D168">
        <v>21.234095</v>
      </c>
      <c r="E168">
        <v>-8.3082046999999992</v>
      </c>
      <c r="F168">
        <v>-65.848586999999995</v>
      </c>
      <c r="H168">
        <v>19562775000</v>
      </c>
      <c r="I168">
        <v>-17.388328999999999</v>
      </c>
      <c r="J168">
        <v>4.6824273999999999</v>
      </c>
      <c r="K168">
        <v>17.175046999999999</v>
      </c>
      <c r="L168">
        <v>-12.492620000000001</v>
      </c>
      <c r="M168">
        <v>-61.300846</v>
      </c>
      <c r="O168">
        <f t="shared" si="2"/>
        <v>19.562774999999998</v>
      </c>
    </row>
    <row r="169" spans="1:15" x14ac:dyDescent="0.25">
      <c r="A169">
        <v>19682700000</v>
      </c>
      <c r="B169">
        <v>-13.187063999999999</v>
      </c>
      <c r="C169">
        <v>12.733138</v>
      </c>
      <c r="D169">
        <v>21.004225000000002</v>
      </c>
      <c r="E169">
        <v>-8.2710866999999997</v>
      </c>
      <c r="F169">
        <v>-65.255058000000005</v>
      </c>
      <c r="H169">
        <v>19682700000</v>
      </c>
      <c r="I169">
        <v>-17.362465</v>
      </c>
      <c r="J169">
        <v>4.3965502000000001</v>
      </c>
      <c r="K169">
        <v>16.836227000000001</v>
      </c>
      <c r="L169">
        <v>-12.439678000000001</v>
      </c>
      <c r="M169">
        <v>-60.869213000000002</v>
      </c>
      <c r="O169">
        <f t="shared" si="2"/>
        <v>19.682700000000001</v>
      </c>
    </row>
    <row r="170" spans="1:15" x14ac:dyDescent="0.25">
      <c r="A170">
        <v>19802625000</v>
      </c>
      <c r="B170">
        <v>-13.402673</v>
      </c>
      <c r="C170">
        <v>12.545166999999999</v>
      </c>
      <c r="D170">
        <v>20.980226999999999</v>
      </c>
      <c r="E170">
        <v>-8.4350594999999995</v>
      </c>
      <c r="F170">
        <v>-64.705619999999996</v>
      </c>
      <c r="H170">
        <v>19802625000</v>
      </c>
      <c r="I170">
        <v>-17.539131000000001</v>
      </c>
      <c r="J170">
        <v>4.2732868000000002</v>
      </c>
      <c r="K170">
        <v>16.900500999999998</v>
      </c>
      <c r="L170">
        <v>-12.627215</v>
      </c>
      <c r="M170">
        <v>-61.079009999999997</v>
      </c>
      <c r="O170">
        <f t="shared" si="2"/>
        <v>19.802624999999999</v>
      </c>
    </row>
    <row r="171" spans="1:15" x14ac:dyDescent="0.25">
      <c r="A171">
        <v>19922550000</v>
      </c>
      <c r="B171">
        <v>-13.786016999999999</v>
      </c>
      <c r="C171">
        <v>12.720371</v>
      </c>
      <c r="D171">
        <v>21.366505</v>
      </c>
      <c r="E171">
        <v>-8.6461325000000002</v>
      </c>
      <c r="F171">
        <v>-66.437584000000001</v>
      </c>
      <c r="H171">
        <v>19922550000</v>
      </c>
      <c r="I171">
        <v>-18.043050999999998</v>
      </c>
      <c r="J171">
        <v>4.2889341999999999</v>
      </c>
      <c r="K171">
        <v>17.154616999999998</v>
      </c>
      <c r="L171">
        <v>-12.865683000000001</v>
      </c>
      <c r="M171">
        <v>-62.525435999999999</v>
      </c>
      <c r="O171">
        <f t="shared" si="2"/>
        <v>19.922550000000001</v>
      </c>
    </row>
    <row r="172" spans="1:15" x14ac:dyDescent="0.25">
      <c r="A172">
        <v>20042475000</v>
      </c>
      <c r="B172">
        <v>-13.908588999999999</v>
      </c>
      <c r="C172">
        <v>13.075125</v>
      </c>
      <c r="D172">
        <v>21.895575000000001</v>
      </c>
      <c r="E172">
        <v>-8.8204498000000005</v>
      </c>
      <c r="F172">
        <v>-68.470855999999998</v>
      </c>
      <c r="H172">
        <v>20042475000</v>
      </c>
      <c r="I172">
        <v>-18.166687</v>
      </c>
      <c r="J172">
        <v>4.3512249000000001</v>
      </c>
      <c r="K172">
        <v>17.406317000000001</v>
      </c>
      <c r="L172">
        <v>-13.055092</v>
      </c>
      <c r="M172">
        <v>-63.375762999999999</v>
      </c>
      <c r="O172">
        <f t="shared" si="2"/>
        <v>20.042475</v>
      </c>
    </row>
    <row r="173" spans="1:15" x14ac:dyDescent="0.25">
      <c r="A173">
        <v>20162400000</v>
      </c>
      <c r="B173">
        <v>-13.917004</v>
      </c>
      <c r="C173">
        <v>13.298109999999999</v>
      </c>
      <c r="D173">
        <v>22.167372</v>
      </c>
      <c r="E173">
        <v>-8.8692598</v>
      </c>
      <c r="F173">
        <v>-68.377135999999993</v>
      </c>
      <c r="H173">
        <v>20162400000</v>
      </c>
      <c r="I173">
        <v>-18.095949000000001</v>
      </c>
      <c r="J173">
        <v>4.5177716999999999</v>
      </c>
      <c r="K173">
        <v>17.567634999999999</v>
      </c>
      <c r="L173">
        <v>-13.049861999999999</v>
      </c>
      <c r="M173">
        <v>-63.123207000000001</v>
      </c>
      <c r="O173">
        <f t="shared" si="2"/>
        <v>20.162400000000002</v>
      </c>
    </row>
    <row r="174" spans="1:15" x14ac:dyDescent="0.25">
      <c r="A174">
        <v>20282325000</v>
      </c>
      <c r="B174">
        <v>-13.877181</v>
      </c>
      <c r="C174">
        <v>13.420267000000001</v>
      </c>
      <c r="D174">
        <v>22.273302000000001</v>
      </c>
      <c r="E174">
        <v>-8.8530339999999992</v>
      </c>
      <c r="F174">
        <v>-68.048987999999994</v>
      </c>
      <c r="H174">
        <v>20282325000</v>
      </c>
      <c r="I174">
        <v>-17.968589999999999</v>
      </c>
      <c r="J174">
        <v>4.6725769000000001</v>
      </c>
      <c r="K174">
        <v>17.635211999999999</v>
      </c>
      <c r="L174">
        <v>-12.962635000000001</v>
      </c>
      <c r="M174">
        <v>-63.301330999999998</v>
      </c>
      <c r="O174">
        <f t="shared" si="2"/>
        <v>20.282325</v>
      </c>
    </row>
    <row r="175" spans="1:15" x14ac:dyDescent="0.25">
      <c r="A175">
        <v>20402250000</v>
      </c>
      <c r="B175">
        <v>-13.732013999999999</v>
      </c>
      <c r="C175">
        <v>13.659933000000001</v>
      </c>
      <c r="D175">
        <v>22.481210999999998</v>
      </c>
      <c r="E175">
        <v>-8.8212776000000002</v>
      </c>
      <c r="F175">
        <v>-68.674071999999995</v>
      </c>
      <c r="H175">
        <v>20402250000</v>
      </c>
      <c r="I175">
        <v>-17.765715</v>
      </c>
      <c r="J175">
        <v>4.9541539999999999</v>
      </c>
      <c r="K175">
        <v>17.782867</v>
      </c>
      <c r="L175">
        <v>-12.828714</v>
      </c>
      <c r="M175">
        <v>-63.101680999999999</v>
      </c>
      <c r="O175">
        <f t="shared" si="2"/>
        <v>20.402249999999999</v>
      </c>
    </row>
    <row r="176" spans="1:15" x14ac:dyDescent="0.25">
      <c r="A176">
        <v>20522175000</v>
      </c>
      <c r="B176">
        <v>-13.755602</v>
      </c>
      <c r="C176">
        <v>14.278876</v>
      </c>
      <c r="D176">
        <v>23.064081000000002</v>
      </c>
      <c r="E176">
        <v>-8.7852039000000008</v>
      </c>
      <c r="F176">
        <v>-69.330924999999993</v>
      </c>
      <c r="H176">
        <v>20522175000</v>
      </c>
      <c r="I176">
        <v>-17.626861999999999</v>
      </c>
      <c r="J176">
        <v>5.2082505000000001</v>
      </c>
      <c r="K176">
        <v>17.876508999999999</v>
      </c>
      <c r="L176">
        <v>-12.668259000000001</v>
      </c>
      <c r="M176">
        <v>-63.405411000000001</v>
      </c>
      <c r="O176">
        <f t="shared" si="2"/>
        <v>20.522175000000001</v>
      </c>
    </row>
    <row r="177" spans="1:15" x14ac:dyDescent="0.25">
      <c r="A177">
        <v>20642100000</v>
      </c>
      <c r="B177">
        <v>-13.814133999999999</v>
      </c>
      <c r="C177">
        <v>14.746017</v>
      </c>
      <c r="D177">
        <v>23.638811</v>
      </c>
      <c r="E177">
        <v>-8.8927946000000002</v>
      </c>
      <c r="F177">
        <v>-71.573509000000001</v>
      </c>
      <c r="H177">
        <v>20642100000</v>
      </c>
      <c r="I177">
        <v>-17.532530000000001</v>
      </c>
      <c r="J177">
        <v>5.6569222999999997</v>
      </c>
      <c r="K177">
        <v>18.263334</v>
      </c>
      <c r="L177">
        <v>-12.606413</v>
      </c>
      <c r="M177">
        <v>-63.517735000000002</v>
      </c>
      <c r="O177">
        <f t="shared" si="2"/>
        <v>20.642099999999999</v>
      </c>
    </row>
    <row r="178" spans="1:15" x14ac:dyDescent="0.25">
      <c r="A178">
        <v>20762025000</v>
      </c>
      <c r="B178">
        <v>-14.103626999999999</v>
      </c>
      <c r="C178">
        <v>15.450640999999999</v>
      </c>
      <c r="D178">
        <v>24.502865</v>
      </c>
      <c r="E178">
        <v>-9.0522241999999995</v>
      </c>
      <c r="F178">
        <v>-72.591751000000002</v>
      </c>
      <c r="H178">
        <v>20762025000</v>
      </c>
      <c r="I178">
        <v>-17.636102999999999</v>
      </c>
      <c r="J178">
        <v>6.3262466999999996</v>
      </c>
      <c r="K178">
        <v>18.919551999999999</v>
      </c>
      <c r="L178">
        <v>-12.593305000000001</v>
      </c>
      <c r="M178">
        <v>-65.404869000000005</v>
      </c>
      <c r="O178">
        <f t="shared" si="2"/>
        <v>20.762025000000001</v>
      </c>
    </row>
    <row r="179" spans="1:15" x14ac:dyDescent="0.25">
      <c r="A179">
        <v>20881950000</v>
      </c>
      <c r="B179">
        <v>-14.304095999999999</v>
      </c>
      <c r="C179">
        <v>16.328726</v>
      </c>
      <c r="D179">
        <v>25.48452</v>
      </c>
      <c r="E179">
        <v>-9.1557940999999996</v>
      </c>
      <c r="F179">
        <v>-75.204155</v>
      </c>
      <c r="H179">
        <v>20881950000</v>
      </c>
      <c r="I179">
        <v>-17.660194000000001</v>
      </c>
      <c r="J179">
        <v>7.2323522999999996</v>
      </c>
      <c r="K179">
        <v>19.781672</v>
      </c>
      <c r="L179">
        <v>-12.549319000000001</v>
      </c>
      <c r="M179">
        <v>-67.521355</v>
      </c>
      <c r="O179">
        <f t="shared" si="2"/>
        <v>20.88195</v>
      </c>
    </row>
    <row r="180" spans="1:15" x14ac:dyDescent="0.25">
      <c r="A180">
        <v>21001875000</v>
      </c>
      <c r="B180">
        <v>-14.183498999999999</v>
      </c>
      <c r="C180">
        <v>16.886036000000001</v>
      </c>
      <c r="D180">
        <v>26.014492000000001</v>
      </c>
      <c r="E180">
        <v>-9.1284560999999993</v>
      </c>
      <c r="F180">
        <v>-77.950119000000001</v>
      </c>
      <c r="H180">
        <v>21001875000</v>
      </c>
      <c r="I180">
        <v>-17.439202999999999</v>
      </c>
      <c r="J180">
        <v>8.0432854000000003</v>
      </c>
      <c r="K180">
        <v>20.444977000000002</v>
      </c>
      <c r="L180">
        <v>-12.401691</v>
      </c>
      <c r="M180">
        <v>-68.674385000000001</v>
      </c>
      <c r="O180">
        <f t="shared" si="2"/>
        <v>21.001874999999998</v>
      </c>
    </row>
    <row r="181" spans="1:15" x14ac:dyDescent="0.25">
      <c r="A181">
        <v>21121800000</v>
      </c>
      <c r="B181">
        <v>-14.041994000000001</v>
      </c>
      <c r="C181">
        <v>17.184576</v>
      </c>
      <c r="D181">
        <v>26.191175000000001</v>
      </c>
      <c r="E181">
        <v>-9.0065985000000008</v>
      </c>
      <c r="F181">
        <v>-75.750709999999998</v>
      </c>
      <c r="H181">
        <v>21121800000</v>
      </c>
      <c r="I181">
        <v>-17.204407</v>
      </c>
      <c r="J181">
        <v>8.6206074000000008</v>
      </c>
      <c r="K181">
        <v>20.825870999999999</v>
      </c>
      <c r="L181">
        <v>-12.205261999999999</v>
      </c>
      <c r="M181">
        <v>-68.975387999999995</v>
      </c>
      <c r="O181">
        <f t="shared" si="2"/>
        <v>21.1218</v>
      </c>
    </row>
    <row r="182" spans="1:15" x14ac:dyDescent="0.25">
      <c r="A182">
        <v>21241725000</v>
      </c>
      <c r="B182">
        <v>-13.887529000000001</v>
      </c>
      <c r="C182">
        <v>17.985213999999999</v>
      </c>
      <c r="D182">
        <v>26.960536999999999</v>
      </c>
      <c r="E182">
        <v>-8.9753208000000004</v>
      </c>
      <c r="F182">
        <v>-75.745697000000007</v>
      </c>
      <c r="H182">
        <v>21241725000</v>
      </c>
      <c r="I182">
        <v>-17.0273</v>
      </c>
      <c r="J182">
        <v>8.7082414999999997</v>
      </c>
      <c r="K182">
        <v>20.809429000000002</v>
      </c>
      <c r="L182">
        <v>-12.101189</v>
      </c>
      <c r="M182">
        <v>-69.086601000000002</v>
      </c>
      <c r="O182">
        <f t="shared" si="2"/>
        <v>21.241724999999999</v>
      </c>
    </row>
    <row r="183" spans="1:15" x14ac:dyDescent="0.25">
      <c r="A183">
        <v>21361650000</v>
      </c>
      <c r="B183">
        <v>-14.027977</v>
      </c>
      <c r="C183">
        <v>18.296102999999999</v>
      </c>
      <c r="D183">
        <v>27.358478999999999</v>
      </c>
      <c r="E183">
        <v>-9.0623751000000006</v>
      </c>
      <c r="F183">
        <v>-82.287384000000003</v>
      </c>
      <c r="H183">
        <v>21361650000</v>
      </c>
      <c r="I183">
        <v>-17.077721</v>
      </c>
      <c r="J183">
        <v>8.4782209000000002</v>
      </c>
      <c r="K183">
        <v>20.611795000000001</v>
      </c>
      <c r="L183">
        <v>-12.133573999999999</v>
      </c>
      <c r="M183">
        <v>-68.115737999999993</v>
      </c>
      <c r="O183">
        <f t="shared" si="2"/>
        <v>21.361650000000001</v>
      </c>
    </row>
    <row r="184" spans="1:15" x14ac:dyDescent="0.25">
      <c r="A184">
        <v>21481575000</v>
      </c>
      <c r="B184">
        <v>-14.296715000000001</v>
      </c>
      <c r="C184">
        <v>18.932656999999999</v>
      </c>
      <c r="D184">
        <v>28.265740999999998</v>
      </c>
      <c r="E184">
        <v>-9.3330821999999998</v>
      </c>
      <c r="F184">
        <v>-78.380195999999998</v>
      </c>
      <c r="H184">
        <v>21481575000</v>
      </c>
      <c r="I184">
        <v>-17.301821</v>
      </c>
      <c r="J184">
        <v>8.0873507999999994</v>
      </c>
      <c r="K184">
        <v>20.431239999999999</v>
      </c>
      <c r="L184">
        <v>-12.343888</v>
      </c>
      <c r="M184">
        <v>-67.887505000000004</v>
      </c>
      <c r="O184">
        <f t="shared" si="2"/>
        <v>21.481574999999999</v>
      </c>
    </row>
    <row r="185" spans="1:15" x14ac:dyDescent="0.25">
      <c r="A185">
        <v>21601500000</v>
      </c>
      <c r="B185">
        <v>-14.685485</v>
      </c>
      <c r="C185">
        <v>18.133807999999998</v>
      </c>
      <c r="D185">
        <v>27.786133</v>
      </c>
      <c r="E185">
        <v>-9.6523246999999994</v>
      </c>
      <c r="F185">
        <v>-81.9589</v>
      </c>
      <c r="H185">
        <v>21601500000</v>
      </c>
      <c r="I185">
        <v>-17.640438</v>
      </c>
      <c r="J185">
        <v>7.9055780999999996</v>
      </c>
      <c r="K185">
        <v>20.542282</v>
      </c>
      <c r="L185">
        <v>-12.636703000000001</v>
      </c>
      <c r="M185">
        <v>-68.580794999999995</v>
      </c>
      <c r="O185">
        <f t="shared" si="2"/>
        <v>21.601500000000001</v>
      </c>
    </row>
    <row r="186" spans="1:15" x14ac:dyDescent="0.25">
      <c r="A186">
        <v>21721425000</v>
      </c>
      <c r="B186">
        <v>-14.931174</v>
      </c>
      <c r="C186">
        <v>17.684038000000001</v>
      </c>
      <c r="D186">
        <v>27.548611000000001</v>
      </c>
      <c r="E186">
        <v>-9.8645724999999995</v>
      </c>
      <c r="F186">
        <v>-80.203873000000002</v>
      </c>
      <c r="H186">
        <v>21721425000</v>
      </c>
      <c r="I186">
        <v>-17.919031</v>
      </c>
      <c r="J186">
        <v>7.9062076000000001</v>
      </c>
      <c r="K186">
        <v>20.762077000000001</v>
      </c>
      <c r="L186">
        <v>-12.855869999999999</v>
      </c>
      <c r="M186">
        <v>-69.549034000000006</v>
      </c>
      <c r="O186">
        <f t="shared" si="2"/>
        <v>21.721425</v>
      </c>
    </row>
    <row r="187" spans="1:15" x14ac:dyDescent="0.25">
      <c r="A187">
        <v>21841350000</v>
      </c>
      <c r="B187">
        <v>-15.006004000000001</v>
      </c>
      <c r="C187">
        <v>16.616655000000002</v>
      </c>
      <c r="D187">
        <v>26.531915999999999</v>
      </c>
      <c r="E187">
        <v>-9.9152612999999992</v>
      </c>
      <c r="F187">
        <v>-77.809441000000007</v>
      </c>
      <c r="H187">
        <v>21841350000</v>
      </c>
      <c r="I187">
        <v>-18.028732000000002</v>
      </c>
      <c r="J187">
        <v>7.8777002999999999</v>
      </c>
      <c r="K187">
        <v>20.836824</v>
      </c>
      <c r="L187">
        <v>-12.959125</v>
      </c>
      <c r="M187">
        <v>-70.072013999999996</v>
      </c>
      <c r="O187">
        <f t="shared" si="2"/>
        <v>21.841349999999998</v>
      </c>
    </row>
    <row r="188" spans="1:15" x14ac:dyDescent="0.25">
      <c r="A188">
        <v>21961275000</v>
      </c>
      <c r="B188">
        <v>-14.9407</v>
      </c>
      <c r="C188">
        <v>15.879417</v>
      </c>
      <c r="D188">
        <v>25.781796</v>
      </c>
      <c r="E188">
        <v>-9.9023800000000008</v>
      </c>
      <c r="F188">
        <v>-76.320250999999999</v>
      </c>
      <c r="H188">
        <v>21961275000</v>
      </c>
      <c r="I188">
        <v>-18.034503999999998</v>
      </c>
      <c r="J188">
        <v>7.8346967999999997</v>
      </c>
      <c r="K188">
        <v>20.821251</v>
      </c>
      <c r="L188">
        <v>-12.986554</v>
      </c>
      <c r="M188">
        <v>-69.591956999999994</v>
      </c>
      <c r="O188">
        <f t="shared" si="2"/>
        <v>21.961275000000001</v>
      </c>
    </row>
    <row r="189" spans="1:15" x14ac:dyDescent="0.25">
      <c r="A189">
        <v>22081200000</v>
      </c>
      <c r="B189">
        <v>-14.875422</v>
      </c>
      <c r="C189">
        <v>15.354259000000001</v>
      </c>
      <c r="D189">
        <v>25.333238999999999</v>
      </c>
      <c r="E189">
        <v>-9.9789820000000002</v>
      </c>
      <c r="F189">
        <v>-75.613181999999995</v>
      </c>
      <c r="H189">
        <v>22081200000</v>
      </c>
      <c r="I189">
        <v>-17.980270000000001</v>
      </c>
      <c r="J189">
        <v>7.7120680999999998</v>
      </c>
      <c r="K189">
        <v>20.799564</v>
      </c>
      <c r="L189">
        <v>-13.087497000000001</v>
      </c>
      <c r="M189">
        <v>-69.474731000000006</v>
      </c>
      <c r="O189">
        <f t="shared" si="2"/>
        <v>22.081199999999999</v>
      </c>
    </row>
    <row r="190" spans="1:15" x14ac:dyDescent="0.25">
      <c r="A190">
        <v>22201125000</v>
      </c>
      <c r="B190">
        <v>-15.222645</v>
      </c>
      <c r="C190">
        <v>15.375106000000001</v>
      </c>
      <c r="D190">
        <v>25.593266</v>
      </c>
      <c r="E190">
        <v>-10.218161</v>
      </c>
      <c r="F190">
        <v>-75.308411000000007</v>
      </c>
      <c r="H190">
        <v>22201125000</v>
      </c>
      <c r="I190">
        <v>-18.324472</v>
      </c>
      <c r="J190">
        <v>7.8056368999999997</v>
      </c>
      <c r="K190">
        <v>21.140364000000002</v>
      </c>
      <c r="L190">
        <v>-13.334728</v>
      </c>
      <c r="M190">
        <v>-70.223465000000004</v>
      </c>
      <c r="O190">
        <f t="shared" si="2"/>
        <v>22.201125000000001</v>
      </c>
    </row>
    <row r="191" spans="1:15" x14ac:dyDescent="0.25">
      <c r="A191">
        <v>22321050000</v>
      </c>
      <c r="B191">
        <v>-15.649737999999999</v>
      </c>
      <c r="C191">
        <v>16.08474</v>
      </c>
      <c r="D191">
        <v>26.720036</v>
      </c>
      <c r="E191">
        <v>-10.635297</v>
      </c>
      <c r="F191">
        <v>-78.572449000000006</v>
      </c>
      <c r="H191">
        <v>22321050000</v>
      </c>
      <c r="I191">
        <v>-18.768097000000001</v>
      </c>
      <c r="J191">
        <v>8.2756232999999995</v>
      </c>
      <c r="K191">
        <v>22.056698000000001</v>
      </c>
      <c r="L191">
        <v>-13.781075</v>
      </c>
      <c r="M191">
        <v>-72.354149000000007</v>
      </c>
      <c r="O191">
        <f t="shared" si="2"/>
        <v>22.32105</v>
      </c>
    </row>
    <row r="192" spans="1:15" x14ac:dyDescent="0.25">
      <c r="A192">
        <v>22440975000</v>
      </c>
      <c r="B192">
        <v>-16.098182999999999</v>
      </c>
      <c r="C192">
        <v>17.816330000000001</v>
      </c>
      <c r="D192">
        <v>28.7666</v>
      </c>
      <c r="E192">
        <v>-10.950271000000001</v>
      </c>
      <c r="F192">
        <v>-83.539268000000007</v>
      </c>
      <c r="H192">
        <v>22440975000</v>
      </c>
      <c r="I192">
        <v>-19.285633000000001</v>
      </c>
      <c r="J192">
        <v>9.4195004000000004</v>
      </c>
      <c r="K192">
        <v>23.577957000000001</v>
      </c>
      <c r="L192">
        <v>-14.158457</v>
      </c>
      <c r="M192">
        <v>-76.210731999999993</v>
      </c>
      <c r="O192">
        <f t="shared" si="2"/>
        <v>22.440975000000002</v>
      </c>
    </row>
    <row r="193" spans="1:15" x14ac:dyDescent="0.25">
      <c r="A193">
        <v>22560900000</v>
      </c>
      <c r="B193">
        <v>-16.074884000000001</v>
      </c>
      <c r="C193">
        <v>18.359831</v>
      </c>
      <c r="D193">
        <v>29.527605000000001</v>
      </c>
      <c r="E193">
        <v>-11.167773</v>
      </c>
      <c r="F193">
        <v>-88.254669000000007</v>
      </c>
      <c r="H193">
        <v>22560900000</v>
      </c>
      <c r="I193">
        <v>-19.369972000000001</v>
      </c>
      <c r="J193">
        <v>11.055065000000001</v>
      </c>
      <c r="K193">
        <v>25.481161</v>
      </c>
      <c r="L193">
        <v>-14.426095999999999</v>
      </c>
      <c r="M193">
        <v>-80.223228000000006</v>
      </c>
      <c r="O193">
        <f t="shared" si="2"/>
        <v>22.5609</v>
      </c>
    </row>
    <row r="194" spans="1:15" x14ac:dyDescent="0.25">
      <c r="A194">
        <v>22680825000</v>
      </c>
      <c r="B194">
        <v>-16.268084000000002</v>
      </c>
      <c r="C194">
        <v>18.225663999999998</v>
      </c>
      <c r="D194">
        <v>29.348278000000001</v>
      </c>
      <c r="E194">
        <v>-11.122615</v>
      </c>
      <c r="F194">
        <v>-83.688507000000001</v>
      </c>
      <c r="H194">
        <v>22680825000</v>
      </c>
      <c r="I194">
        <v>-19.550678000000001</v>
      </c>
      <c r="J194">
        <v>12.103109999999999</v>
      </c>
      <c r="K194">
        <v>26.514773999999999</v>
      </c>
      <c r="L194">
        <v>-14.411664</v>
      </c>
      <c r="M194">
        <v>-84.515274000000005</v>
      </c>
      <c r="O194">
        <f t="shared" si="2"/>
        <v>22.680824999999999</v>
      </c>
    </row>
    <row r="195" spans="1:15" x14ac:dyDescent="0.25">
      <c r="A195">
        <v>22800750000</v>
      </c>
      <c r="B195">
        <v>-16.090609000000001</v>
      </c>
      <c r="C195">
        <v>17.584849999999999</v>
      </c>
      <c r="D195">
        <v>28.673037000000001</v>
      </c>
      <c r="E195">
        <v>-11.088186</v>
      </c>
      <c r="F195">
        <v>-82.711539999999999</v>
      </c>
      <c r="H195">
        <v>22800750000</v>
      </c>
      <c r="I195">
        <v>-19.365881000000002</v>
      </c>
      <c r="J195">
        <v>12.151818</v>
      </c>
      <c r="K195">
        <v>26.519392</v>
      </c>
      <c r="L195">
        <v>-14.367573</v>
      </c>
      <c r="M195">
        <v>-82.739754000000005</v>
      </c>
      <c r="O195">
        <f t="shared" si="2"/>
        <v>22.800750000000001</v>
      </c>
    </row>
    <row r="196" spans="1:15" x14ac:dyDescent="0.25">
      <c r="A196">
        <v>22920675000</v>
      </c>
      <c r="B196">
        <v>-16.032641999999999</v>
      </c>
      <c r="C196">
        <v>17.446987</v>
      </c>
      <c r="D196">
        <v>28.629196</v>
      </c>
      <c r="E196">
        <v>-11.182209</v>
      </c>
      <c r="F196">
        <v>-84.283057999999997</v>
      </c>
      <c r="H196">
        <v>22920675000</v>
      </c>
      <c r="I196">
        <v>-19.287848</v>
      </c>
      <c r="J196">
        <v>11.139748000000001</v>
      </c>
      <c r="K196">
        <v>25.576364999999999</v>
      </c>
      <c r="L196">
        <v>-14.436617999999999</v>
      </c>
      <c r="M196">
        <v>-80.269103999999999</v>
      </c>
      <c r="O196">
        <f t="shared" si="2"/>
        <v>22.920674999999999</v>
      </c>
    </row>
    <row r="197" spans="1:15" x14ac:dyDescent="0.25">
      <c r="A197">
        <v>23040600000</v>
      </c>
      <c r="B197">
        <v>-16.566925000000001</v>
      </c>
      <c r="C197">
        <v>17.101925000000001</v>
      </c>
      <c r="D197">
        <v>28.498573</v>
      </c>
      <c r="E197">
        <v>-11.396647</v>
      </c>
      <c r="F197">
        <v>-83.757842999999994</v>
      </c>
      <c r="H197">
        <v>23040600000</v>
      </c>
      <c r="I197">
        <v>-19.781352999999999</v>
      </c>
      <c r="J197">
        <v>10.476153999999999</v>
      </c>
      <c r="K197">
        <v>25.106145999999999</v>
      </c>
      <c r="L197">
        <v>-14.629992</v>
      </c>
      <c r="M197">
        <v>-79.134879999999995</v>
      </c>
      <c r="O197">
        <f t="shared" ref="O197:O205" si="3">H197/1000000000</f>
        <v>23.040600000000001</v>
      </c>
    </row>
    <row r="198" spans="1:15" x14ac:dyDescent="0.25">
      <c r="A198">
        <v>23160525000</v>
      </c>
      <c r="B198">
        <v>-16.784666000000001</v>
      </c>
      <c r="C198">
        <v>16.578292999999999</v>
      </c>
      <c r="D198">
        <v>28.427771</v>
      </c>
      <c r="E198">
        <v>-11.849479000000001</v>
      </c>
      <c r="F198">
        <v>-82.723350999999994</v>
      </c>
      <c r="H198">
        <v>23160525000</v>
      </c>
      <c r="I198">
        <v>-19.992746</v>
      </c>
      <c r="J198">
        <v>10.440056</v>
      </c>
      <c r="K198">
        <v>25.515347999999999</v>
      </c>
      <c r="L198">
        <v>-15.075294</v>
      </c>
      <c r="M198">
        <v>-80.638785999999996</v>
      </c>
      <c r="O198">
        <f t="shared" si="3"/>
        <v>23.160525</v>
      </c>
    </row>
    <row r="199" spans="1:15" x14ac:dyDescent="0.25">
      <c r="A199">
        <v>23280450000</v>
      </c>
      <c r="B199">
        <v>-17.309950000000001</v>
      </c>
      <c r="C199">
        <v>17.126373000000001</v>
      </c>
      <c r="D199">
        <v>29.385565</v>
      </c>
      <c r="E199">
        <v>-12.259192000000001</v>
      </c>
      <c r="F199">
        <v>-84.973183000000006</v>
      </c>
      <c r="H199">
        <v>23280450000</v>
      </c>
      <c r="I199">
        <v>-20.534006000000002</v>
      </c>
      <c r="J199">
        <v>10.995115999999999</v>
      </c>
      <c r="K199">
        <v>26.520928999999999</v>
      </c>
      <c r="L199">
        <v>-15.525814</v>
      </c>
      <c r="M199">
        <v>-83.790985000000006</v>
      </c>
      <c r="O199">
        <f t="shared" si="3"/>
        <v>23.280449999999998</v>
      </c>
    </row>
    <row r="200" spans="1:15" x14ac:dyDescent="0.25">
      <c r="A200">
        <v>23400375000</v>
      </c>
      <c r="B200">
        <v>-17.647722000000002</v>
      </c>
      <c r="C200">
        <v>19.344107000000001</v>
      </c>
      <c r="D200">
        <v>31.960387999999998</v>
      </c>
      <c r="E200">
        <v>-12.616281000000001</v>
      </c>
      <c r="F200">
        <v>-90.288726999999994</v>
      </c>
      <c r="H200">
        <v>23400375000</v>
      </c>
      <c r="I200">
        <v>-20.980346999999998</v>
      </c>
      <c r="J200">
        <v>11.11248</v>
      </c>
      <c r="K200">
        <v>27.094061</v>
      </c>
      <c r="L200">
        <v>-15.981583000000001</v>
      </c>
      <c r="M200">
        <v>-86.062218000000001</v>
      </c>
      <c r="O200">
        <f t="shared" si="3"/>
        <v>23.400375</v>
      </c>
    </row>
    <row r="201" spans="1:15" x14ac:dyDescent="0.25">
      <c r="A201">
        <v>23520300000</v>
      </c>
      <c r="B201">
        <v>-17.778656000000002</v>
      </c>
      <c r="C201">
        <v>18.386963000000002</v>
      </c>
      <c r="D201">
        <v>30.980324</v>
      </c>
      <c r="E201">
        <v>-12.593359</v>
      </c>
      <c r="F201">
        <v>-99.011718999999999</v>
      </c>
      <c r="H201">
        <v>23520300000</v>
      </c>
      <c r="I201">
        <v>-21.295034000000001</v>
      </c>
      <c r="J201">
        <v>10.324013000000001</v>
      </c>
      <c r="K201">
        <v>26.447151000000002</v>
      </c>
      <c r="L201">
        <v>-16.123138000000001</v>
      </c>
      <c r="M201">
        <v>-85.249831999999998</v>
      </c>
      <c r="O201">
        <f t="shared" si="3"/>
        <v>23.520299999999999</v>
      </c>
    </row>
    <row r="202" spans="1:15" x14ac:dyDescent="0.25">
      <c r="A202">
        <v>23640225000</v>
      </c>
      <c r="B202">
        <v>-17.318283000000001</v>
      </c>
      <c r="C202">
        <v>15.962123999999999</v>
      </c>
      <c r="D202">
        <v>28.355778000000001</v>
      </c>
      <c r="E202">
        <v>-12.393654</v>
      </c>
      <c r="F202">
        <v>-79.255324999999999</v>
      </c>
      <c r="H202">
        <v>23640225000</v>
      </c>
      <c r="I202">
        <v>-21.049264999999998</v>
      </c>
      <c r="J202">
        <v>9.2536515999999995</v>
      </c>
      <c r="K202">
        <v>25.380219</v>
      </c>
      <c r="L202">
        <v>-16.126566</v>
      </c>
      <c r="M202">
        <v>-80.605964999999998</v>
      </c>
      <c r="O202">
        <f t="shared" si="3"/>
        <v>23.640225000000001</v>
      </c>
    </row>
    <row r="203" spans="1:15" x14ac:dyDescent="0.25">
      <c r="A203">
        <v>23760150000</v>
      </c>
      <c r="B203">
        <v>-17.115556999999999</v>
      </c>
      <c r="C203">
        <v>12.030642</v>
      </c>
      <c r="D203">
        <v>24.306937999999999</v>
      </c>
      <c r="E203">
        <v>-12.276297</v>
      </c>
      <c r="F203">
        <v>-74.143187999999995</v>
      </c>
      <c r="H203">
        <v>23760150000</v>
      </c>
      <c r="I203">
        <v>-21.052330000000001</v>
      </c>
      <c r="J203">
        <v>8.8222532000000005</v>
      </c>
      <c r="K203">
        <v>25.043437999999998</v>
      </c>
      <c r="L203">
        <v>-16.221184000000001</v>
      </c>
      <c r="M203">
        <v>-79.856003000000001</v>
      </c>
      <c r="O203">
        <f t="shared" si="3"/>
        <v>23.760149999999999</v>
      </c>
    </row>
    <row r="204" spans="1:15" x14ac:dyDescent="0.25">
      <c r="A204">
        <v>23880075000</v>
      </c>
      <c r="B204">
        <v>-17.559629000000001</v>
      </c>
      <c r="C204">
        <v>10.803280000000001</v>
      </c>
      <c r="D204">
        <v>23.236818</v>
      </c>
      <c r="E204">
        <v>-12.433539</v>
      </c>
      <c r="F204">
        <v>-74.765747000000005</v>
      </c>
      <c r="H204">
        <v>23880075000</v>
      </c>
      <c r="I204">
        <v>-21.722757000000001</v>
      </c>
      <c r="J204">
        <v>9.0328102000000001</v>
      </c>
      <c r="K204">
        <v>25.634267999999999</v>
      </c>
      <c r="L204">
        <v>-16.601458000000001</v>
      </c>
      <c r="M204">
        <v>-83.944610999999995</v>
      </c>
      <c r="O204">
        <f t="shared" si="3"/>
        <v>23.880075000000001</v>
      </c>
    </row>
    <row r="205" spans="1:15" x14ac:dyDescent="0.25">
      <c r="A205">
        <v>24000000000</v>
      </c>
      <c r="B205">
        <v>-17.91169</v>
      </c>
      <c r="C205">
        <v>10.326578</v>
      </c>
      <c r="D205">
        <v>22.969625000000001</v>
      </c>
      <c r="E205">
        <v>-12.643046999999999</v>
      </c>
      <c r="F205">
        <v>-73.671379000000002</v>
      </c>
      <c r="H205">
        <v>24000000000</v>
      </c>
      <c r="I205">
        <v>-22.31316</v>
      </c>
      <c r="J205">
        <v>9.3698931000000005</v>
      </c>
      <c r="K205">
        <v>26.334109999999999</v>
      </c>
      <c r="L205">
        <v>-16.964216</v>
      </c>
      <c r="M205">
        <v>-85.660988000000003</v>
      </c>
      <c r="O205">
        <f t="shared" si="3"/>
        <v>24</v>
      </c>
    </row>
    <row r="206" spans="1:15" x14ac:dyDescent="0.25">
      <c r="A206" t="s">
        <v>4</v>
      </c>
      <c r="H206" t="s"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0CC5A-9411-4D9A-8616-BB3F0E7543B1}">
  <dimension ref="A1:O624"/>
  <sheetViews>
    <sheetView workbookViewId="0">
      <selection activeCell="F31" sqref="B31:F31"/>
    </sheetView>
  </sheetViews>
  <sheetFormatPr defaultRowHeight="15" x14ac:dyDescent="0.25"/>
  <sheetData>
    <row r="1" spans="1:14" x14ac:dyDescent="0.25">
      <c r="A1" t="s">
        <v>16</v>
      </c>
      <c r="G1" t="s">
        <v>17</v>
      </c>
    </row>
    <row r="3" spans="1:14" x14ac:dyDescent="0.25">
      <c r="A3" t="s">
        <v>0</v>
      </c>
      <c r="G3" t="s">
        <v>0</v>
      </c>
    </row>
    <row r="4" spans="1:14" x14ac:dyDescent="0.25">
      <c r="A4" t="s">
        <v>1</v>
      </c>
      <c r="B4" t="s">
        <v>2</v>
      </c>
      <c r="C4" t="s">
        <v>3</v>
      </c>
      <c r="F4" t="s">
        <v>39</v>
      </c>
      <c r="G4" t="s">
        <v>1</v>
      </c>
      <c r="H4" t="s">
        <v>2</v>
      </c>
      <c r="I4" t="s">
        <v>3</v>
      </c>
    </row>
    <row r="5" spans="1:14" x14ac:dyDescent="0.25">
      <c r="A5">
        <v>10000000000</v>
      </c>
      <c r="B5">
        <v>-72.932036999999994</v>
      </c>
      <c r="C5">
        <v>-1.8174794999999999</v>
      </c>
      <c r="F5">
        <f>A5/1000000000</f>
        <v>10</v>
      </c>
      <c r="G5">
        <v>10000000000</v>
      </c>
      <c r="H5">
        <v>-71.734977999999998</v>
      </c>
      <c r="I5">
        <v>-1.6190697999999999</v>
      </c>
      <c r="M5">
        <f>AVERAGE(B39:B205)</f>
        <v>-6.5866252574850295</v>
      </c>
      <c r="N5">
        <f>AVERAGE(H39:H205)</f>
        <v>-7.7091165209580863</v>
      </c>
    </row>
    <row r="6" spans="1:14" x14ac:dyDescent="0.25">
      <c r="A6">
        <v>10150000000</v>
      </c>
      <c r="B6">
        <v>-74.038878999999994</v>
      </c>
      <c r="C6">
        <v>-1.8099463</v>
      </c>
      <c r="F6">
        <f t="shared" ref="F6:F69" si="0">A6/1000000000</f>
        <v>10.15</v>
      </c>
      <c r="G6">
        <v>10150000000</v>
      </c>
      <c r="H6">
        <v>-70.808250000000001</v>
      </c>
      <c r="I6">
        <v>-1.6165022</v>
      </c>
    </row>
    <row r="7" spans="1:14" x14ac:dyDescent="0.25">
      <c r="A7">
        <v>10300000000</v>
      </c>
      <c r="B7">
        <v>-74.234741</v>
      </c>
      <c r="C7">
        <v>-1.7999886</v>
      </c>
      <c r="F7">
        <f t="shared" si="0"/>
        <v>10.3</v>
      </c>
      <c r="G7">
        <v>10300000000</v>
      </c>
      <c r="H7">
        <v>-68.258728000000005</v>
      </c>
      <c r="I7">
        <v>-1.6145303</v>
      </c>
    </row>
    <row r="8" spans="1:14" x14ac:dyDescent="0.25">
      <c r="A8">
        <v>10450000000</v>
      </c>
      <c r="B8">
        <v>-74.620025999999996</v>
      </c>
      <c r="C8">
        <v>-1.7881511000000001</v>
      </c>
      <c r="F8">
        <f t="shared" si="0"/>
        <v>10.45</v>
      </c>
      <c r="G8">
        <v>10450000000</v>
      </c>
      <c r="H8">
        <v>-64.175528999999997</v>
      </c>
      <c r="I8">
        <v>-1.6136657000000001</v>
      </c>
      <c r="M8">
        <f>AVERAGE(M5,'Basic 40-67'!L5)</f>
        <v>-7.5757919340056716</v>
      </c>
      <c r="N8">
        <f>AVERAGE(N5,'Basic 40-67'!M5)</f>
        <v>-8.4200959269264111</v>
      </c>
    </row>
    <row r="9" spans="1:14" x14ac:dyDescent="0.25">
      <c r="A9">
        <v>10600000000</v>
      </c>
      <c r="B9">
        <v>-71.555961999999994</v>
      </c>
      <c r="C9">
        <v>-1.7752152999999999</v>
      </c>
      <c r="F9">
        <f t="shared" si="0"/>
        <v>10.6</v>
      </c>
      <c r="G9">
        <v>10600000000</v>
      </c>
      <c r="H9">
        <v>-57.460785000000001</v>
      </c>
      <c r="I9">
        <v>-1.6152537</v>
      </c>
    </row>
    <row r="10" spans="1:14" x14ac:dyDescent="0.25">
      <c r="A10">
        <v>10750000000</v>
      </c>
      <c r="B10">
        <v>-72.637032000000005</v>
      </c>
      <c r="C10">
        <v>-1.7621644000000001</v>
      </c>
      <c r="F10">
        <f t="shared" si="0"/>
        <v>10.75</v>
      </c>
      <c r="G10">
        <v>10750000000</v>
      </c>
      <c r="H10">
        <v>-50.370624999999997</v>
      </c>
      <c r="I10">
        <v>-1.6234272999999999</v>
      </c>
    </row>
    <row r="11" spans="1:14" x14ac:dyDescent="0.25">
      <c r="A11">
        <v>10900000000</v>
      </c>
      <c r="B11">
        <v>-72.233024999999998</v>
      </c>
      <c r="C11">
        <v>-1.7490234</v>
      </c>
      <c r="F11">
        <f t="shared" si="0"/>
        <v>10.9</v>
      </c>
      <c r="G11">
        <v>10900000000</v>
      </c>
      <c r="H11">
        <v>-44.015143999999999</v>
      </c>
      <c r="I11">
        <v>-1.6342038999999999</v>
      </c>
    </row>
    <row r="12" spans="1:14" x14ac:dyDescent="0.25">
      <c r="A12">
        <v>11050000000</v>
      </c>
      <c r="B12">
        <v>-72.701935000000006</v>
      </c>
      <c r="C12">
        <v>-1.7389848000000001</v>
      </c>
      <c r="F12">
        <f t="shared" si="0"/>
        <v>11.05</v>
      </c>
      <c r="G12">
        <v>11050000000</v>
      </c>
      <c r="H12">
        <v>-37.916870000000003</v>
      </c>
      <c r="I12">
        <v>-1.6526263000000001</v>
      </c>
    </row>
    <row r="13" spans="1:14" x14ac:dyDescent="0.25">
      <c r="A13">
        <v>11200000000</v>
      </c>
      <c r="B13">
        <v>-72.935187999999997</v>
      </c>
      <c r="C13">
        <v>-1.7340694999999999</v>
      </c>
      <c r="F13">
        <f t="shared" si="0"/>
        <v>11.2</v>
      </c>
      <c r="G13">
        <v>11200000000</v>
      </c>
      <c r="H13">
        <v>-33.551453000000002</v>
      </c>
      <c r="I13">
        <v>-1.6764772999999999</v>
      </c>
    </row>
    <row r="14" spans="1:14" x14ac:dyDescent="0.25">
      <c r="A14">
        <v>11350000000</v>
      </c>
      <c r="B14">
        <v>-72.405106000000004</v>
      </c>
      <c r="C14">
        <v>-1.7363354</v>
      </c>
      <c r="F14">
        <f t="shared" si="0"/>
        <v>11.35</v>
      </c>
      <c r="G14">
        <v>11350000000</v>
      </c>
      <c r="H14">
        <v>-30.111388999999999</v>
      </c>
      <c r="I14">
        <v>-1.7066835</v>
      </c>
    </row>
    <row r="15" spans="1:14" x14ac:dyDescent="0.25">
      <c r="A15">
        <v>11500000000</v>
      </c>
      <c r="B15">
        <v>-71.022705000000002</v>
      </c>
      <c r="C15">
        <v>-1.7487937</v>
      </c>
      <c r="F15">
        <f t="shared" si="0"/>
        <v>11.5</v>
      </c>
      <c r="G15">
        <v>11500000000</v>
      </c>
      <c r="H15">
        <v>-27.810303000000001</v>
      </c>
      <c r="I15">
        <v>-1.7447630000000001</v>
      </c>
    </row>
    <row r="16" spans="1:14" x14ac:dyDescent="0.25">
      <c r="A16">
        <v>11650000000</v>
      </c>
      <c r="B16">
        <v>-70.227333000000002</v>
      </c>
      <c r="C16">
        <v>-1.7706279</v>
      </c>
      <c r="F16">
        <f t="shared" si="0"/>
        <v>11.65</v>
      </c>
      <c r="G16">
        <v>11650000000</v>
      </c>
      <c r="H16">
        <v>-26.26737</v>
      </c>
      <c r="I16">
        <v>-1.790421</v>
      </c>
    </row>
    <row r="17" spans="1:9" x14ac:dyDescent="0.25">
      <c r="A17">
        <v>11800000000</v>
      </c>
      <c r="B17">
        <v>-65.845596</v>
      </c>
      <c r="C17">
        <v>-1.8084439000000001</v>
      </c>
      <c r="F17">
        <f t="shared" si="0"/>
        <v>11.8</v>
      </c>
      <c r="G17">
        <v>11800000000</v>
      </c>
      <c r="H17">
        <v>-25.876328999999998</v>
      </c>
      <c r="I17">
        <v>-1.8466741</v>
      </c>
    </row>
    <row r="18" spans="1:9" x14ac:dyDescent="0.25">
      <c r="A18">
        <v>11950000000</v>
      </c>
      <c r="B18">
        <v>-62.002662999999998</v>
      </c>
      <c r="C18">
        <v>-1.8549631</v>
      </c>
      <c r="F18">
        <f t="shared" si="0"/>
        <v>11.95</v>
      </c>
      <c r="G18">
        <v>11950000000</v>
      </c>
      <c r="H18">
        <v>-25.543261000000001</v>
      </c>
      <c r="I18">
        <v>-1.9091674000000001</v>
      </c>
    </row>
    <row r="19" spans="1:9" x14ac:dyDescent="0.25">
      <c r="A19">
        <v>12100000000</v>
      </c>
      <c r="B19">
        <v>-54.721888999999997</v>
      </c>
      <c r="C19">
        <v>-1.9080064999999999</v>
      </c>
      <c r="F19">
        <f t="shared" si="0"/>
        <v>12.1</v>
      </c>
      <c r="G19">
        <v>12100000000</v>
      </c>
      <c r="H19">
        <v>-25.381132000000001</v>
      </c>
      <c r="I19">
        <v>-1.9741856</v>
      </c>
    </row>
    <row r="20" spans="1:9" x14ac:dyDescent="0.25">
      <c r="A20">
        <v>12250000000</v>
      </c>
      <c r="B20">
        <v>-47.321219999999997</v>
      </c>
      <c r="C20">
        <v>-1.9664237</v>
      </c>
      <c r="F20">
        <f t="shared" si="0"/>
        <v>12.25</v>
      </c>
      <c r="G20">
        <v>12250000000</v>
      </c>
      <c r="H20">
        <v>-25.258859999999999</v>
      </c>
      <c r="I20">
        <v>-2.0488925</v>
      </c>
    </row>
    <row r="21" spans="1:9" x14ac:dyDescent="0.25">
      <c r="A21">
        <v>12400000000</v>
      </c>
      <c r="B21">
        <v>-40.814548000000002</v>
      </c>
      <c r="C21">
        <v>-2.0311151000000001</v>
      </c>
      <c r="F21">
        <f t="shared" si="0"/>
        <v>12.4</v>
      </c>
      <c r="G21">
        <v>12400000000</v>
      </c>
      <c r="H21">
        <v>-25.092217999999999</v>
      </c>
      <c r="I21">
        <v>-2.1277075000000001</v>
      </c>
    </row>
    <row r="22" spans="1:9" x14ac:dyDescent="0.25">
      <c r="A22">
        <v>12550000000</v>
      </c>
      <c r="B22">
        <v>-37.674038000000003</v>
      </c>
      <c r="C22">
        <v>-2.0996942999999999</v>
      </c>
      <c r="F22">
        <f t="shared" si="0"/>
        <v>12.55</v>
      </c>
      <c r="G22">
        <v>12550000000</v>
      </c>
      <c r="H22">
        <v>-24.902764999999999</v>
      </c>
      <c r="I22">
        <v>-2.21767</v>
      </c>
    </row>
    <row r="23" spans="1:9" x14ac:dyDescent="0.25">
      <c r="A23">
        <v>12700000000</v>
      </c>
      <c r="B23">
        <v>-33.38364</v>
      </c>
      <c r="C23">
        <v>-2.1798549</v>
      </c>
      <c r="F23">
        <f t="shared" si="0"/>
        <v>12.7</v>
      </c>
      <c r="G23">
        <v>12700000000</v>
      </c>
      <c r="H23">
        <v>-24.304666999999998</v>
      </c>
      <c r="I23">
        <v>-2.3141406</v>
      </c>
    </row>
    <row r="24" spans="1:9" x14ac:dyDescent="0.25">
      <c r="A24">
        <v>12850000000</v>
      </c>
      <c r="B24">
        <v>-31.963529999999999</v>
      </c>
      <c r="C24">
        <v>-2.2670678999999998</v>
      </c>
      <c r="F24">
        <f t="shared" si="0"/>
        <v>12.85</v>
      </c>
      <c r="G24">
        <v>12850000000</v>
      </c>
      <c r="H24">
        <v>-23.484589</v>
      </c>
      <c r="I24">
        <v>-2.4202118000000001</v>
      </c>
    </row>
    <row r="25" spans="1:9" x14ac:dyDescent="0.25">
      <c r="A25">
        <v>13000000000</v>
      </c>
      <c r="B25">
        <v>-29.451923000000001</v>
      </c>
      <c r="C25">
        <v>-2.3546729000000002</v>
      </c>
      <c r="F25">
        <f t="shared" si="0"/>
        <v>13</v>
      </c>
      <c r="G25">
        <v>13000000000</v>
      </c>
      <c r="H25">
        <v>-22.260878000000002</v>
      </c>
      <c r="I25">
        <v>-2.5359208999999998</v>
      </c>
    </row>
    <row r="26" spans="1:9" x14ac:dyDescent="0.25">
      <c r="A26">
        <v>13150000000</v>
      </c>
      <c r="B26">
        <v>-26.803422999999999</v>
      </c>
      <c r="C26">
        <v>-2.4522905000000002</v>
      </c>
      <c r="F26">
        <f t="shared" si="0"/>
        <v>13.15</v>
      </c>
      <c r="G26">
        <v>13150000000</v>
      </c>
      <c r="H26">
        <v>-20.521028999999999</v>
      </c>
      <c r="I26">
        <v>-2.6542330000000001</v>
      </c>
    </row>
    <row r="27" spans="1:9" x14ac:dyDescent="0.25">
      <c r="A27">
        <v>13300000000</v>
      </c>
      <c r="B27">
        <v>-24.314164999999999</v>
      </c>
      <c r="C27">
        <v>-2.5503325000000001</v>
      </c>
      <c r="F27">
        <f t="shared" si="0"/>
        <v>13.3</v>
      </c>
      <c r="G27">
        <v>13300000000</v>
      </c>
      <c r="H27">
        <v>-18.645588</v>
      </c>
      <c r="I27">
        <v>-2.7835397999999998</v>
      </c>
    </row>
    <row r="28" spans="1:9" x14ac:dyDescent="0.25">
      <c r="A28">
        <v>13450000000</v>
      </c>
      <c r="B28">
        <v>-21.776999</v>
      </c>
      <c r="C28">
        <v>-2.6671228</v>
      </c>
      <c r="F28">
        <f t="shared" si="0"/>
        <v>13.45</v>
      </c>
      <c r="G28">
        <v>13450000000</v>
      </c>
      <c r="H28">
        <v>-16.750055</v>
      </c>
      <c r="I28">
        <v>-2.9215092999999999</v>
      </c>
    </row>
    <row r="29" spans="1:9" x14ac:dyDescent="0.25">
      <c r="A29">
        <v>13600000000</v>
      </c>
      <c r="B29">
        <v>-19.322592</v>
      </c>
      <c r="C29">
        <v>-2.7984536000000002</v>
      </c>
      <c r="F29">
        <f t="shared" si="0"/>
        <v>13.6</v>
      </c>
      <c r="G29">
        <v>13600000000</v>
      </c>
      <c r="H29">
        <v>-15.292088</v>
      </c>
      <c r="I29">
        <v>-3.0663543</v>
      </c>
    </row>
    <row r="30" spans="1:9" x14ac:dyDescent="0.25">
      <c r="A30">
        <v>13750000000</v>
      </c>
      <c r="B30">
        <v>-17.580113999999998</v>
      </c>
      <c r="C30">
        <v>-2.9438643</v>
      </c>
      <c r="F30">
        <f t="shared" si="0"/>
        <v>13.75</v>
      </c>
      <c r="G30">
        <v>13750000000</v>
      </c>
      <c r="H30">
        <v>-13.945731</v>
      </c>
      <c r="I30">
        <v>-3.2232566</v>
      </c>
    </row>
    <row r="31" spans="1:9" x14ac:dyDescent="0.25">
      <c r="A31">
        <v>13900000000</v>
      </c>
      <c r="B31">
        <v>-16.174365999999999</v>
      </c>
      <c r="C31">
        <v>-3.1123452</v>
      </c>
      <c r="F31">
        <f t="shared" si="0"/>
        <v>13.9</v>
      </c>
      <c r="G31">
        <v>13900000000</v>
      </c>
      <c r="H31">
        <v>-12.888109999999999</v>
      </c>
      <c r="I31">
        <v>-3.3846091999999999</v>
      </c>
    </row>
    <row r="32" spans="1:9" x14ac:dyDescent="0.25">
      <c r="A32">
        <v>14050000000</v>
      </c>
      <c r="B32">
        <v>-14.682914999999999</v>
      </c>
      <c r="C32">
        <v>-3.2889330000000001</v>
      </c>
      <c r="F32">
        <f t="shared" si="0"/>
        <v>14.05</v>
      </c>
      <c r="G32">
        <v>14050000000</v>
      </c>
      <c r="H32">
        <v>-12.041143</v>
      </c>
      <c r="I32">
        <v>-3.5569004999999998</v>
      </c>
    </row>
    <row r="33" spans="1:9" x14ac:dyDescent="0.25">
      <c r="A33">
        <v>14200000000</v>
      </c>
      <c r="B33">
        <v>-13.677994999999999</v>
      </c>
      <c r="C33">
        <v>-3.4888108</v>
      </c>
      <c r="F33">
        <f t="shared" si="0"/>
        <v>14.2</v>
      </c>
      <c r="G33">
        <v>14200000000</v>
      </c>
      <c r="H33">
        <v>-11.26263</v>
      </c>
      <c r="I33">
        <v>-3.7323797000000001</v>
      </c>
    </row>
    <row r="34" spans="1:9" x14ac:dyDescent="0.25">
      <c r="A34">
        <v>14350000000</v>
      </c>
      <c r="B34">
        <v>-12.583785000000001</v>
      </c>
      <c r="C34">
        <v>-3.7119130999999999</v>
      </c>
      <c r="F34">
        <f t="shared" si="0"/>
        <v>14.35</v>
      </c>
      <c r="G34">
        <v>14350000000</v>
      </c>
      <c r="H34">
        <v>-10.646132</v>
      </c>
      <c r="I34">
        <v>-3.9127361999999999</v>
      </c>
    </row>
    <row r="35" spans="1:9" x14ac:dyDescent="0.25">
      <c r="A35">
        <v>14500000000</v>
      </c>
      <c r="B35">
        <v>-11.706429999999999</v>
      </c>
      <c r="C35">
        <v>-3.9476372999999998</v>
      </c>
      <c r="F35">
        <f t="shared" si="0"/>
        <v>14.5</v>
      </c>
      <c r="G35">
        <v>14500000000</v>
      </c>
      <c r="H35">
        <v>-10.088736000000001</v>
      </c>
      <c r="I35">
        <v>-4.0998200999999996</v>
      </c>
    </row>
    <row r="36" spans="1:9" x14ac:dyDescent="0.25">
      <c r="A36">
        <v>14650000000</v>
      </c>
      <c r="B36">
        <v>-10.94716</v>
      </c>
      <c r="C36">
        <v>-4.2236270999999999</v>
      </c>
      <c r="F36">
        <f t="shared" si="0"/>
        <v>14.65</v>
      </c>
      <c r="G36">
        <v>14650000000</v>
      </c>
      <c r="H36">
        <v>-9.6194296000000001</v>
      </c>
      <c r="I36">
        <v>-4.2868361000000004</v>
      </c>
    </row>
    <row r="37" spans="1:9" x14ac:dyDescent="0.25">
      <c r="A37">
        <v>14800000000</v>
      </c>
      <c r="B37">
        <v>-10.248601000000001</v>
      </c>
      <c r="C37">
        <v>-4.4979877000000004</v>
      </c>
      <c r="F37">
        <f t="shared" si="0"/>
        <v>14.8</v>
      </c>
      <c r="G37">
        <v>14800000000</v>
      </c>
      <c r="H37">
        <v>-9.2552319000000001</v>
      </c>
      <c r="I37">
        <v>-4.4760255999999998</v>
      </c>
    </row>
    <row r="38" spans="1:9" x14ac:dyDescent="0.25">
      <c r="A38">
        <v>14950000000</v>
      </c>
      <c r="B38">
        <v>-9.6208611000000008</v>
      </c>
      <c r="C38">
        <v>-4.7876805999999998</v>
      </c>
      <c r="F38">
        <f t="shared" si="0"/>
        <v>14.95</v>
      </c>
      <c r="G38">
        <v>14950000000</v>
      </c>
      <c r="H38">
        <v>-8.9463662999999993</v>
      </c>
      <c r="I38">
        <v>-4.6630558999999998</v>
      </c>
    </row>
    <row r="39" spans="1:9" x14ac:dyDescent="0.25">
      <c r="A39">
        <v>15100000000</v>
      </c>
      <c r="B39">
        <v>-9.0327777999999999</v>
      </c>
      <c r="C39">
        <v>-5.0817728000000004</v>
      </c>
      <c r="F39">
        <f t="shared" si="0"/>
        <v>15.1</v>
      </c>
      <c r="G39">
        <v>15100000000</v>
      </c>
      <c r="H39">
        <v>-8.6958532000000002</v>
      </c>
      <c r="I39">
        <v>-4.8532333000000003</v>
      </c>
    </row>
    <row r="40" spans="1:9" x14ac:dyDescent="0.25">
      <c r="A40">
        <v>15250000000</v>
      </c>
      <c r="B40">
        <v>-8.5773276999999997</v>
      </c>
      <c r="C40">
        <v>-5.3704915</v>
      </c>
      <c r="F40">
        <f t="shared" si="0"/>
        <v>15.25</v>
      </c>
      <c r="G40">
        <v>15250000000</v>
      </c>
      <c r="H40">
        <v>-8.4735098000000004</v>
      </c>
      <c r="I40">
        <v>-5.0373139</v>
      </c>
    </row>
    <row r="41" spans="1:9" x14ac:dyDescent="0.25">
      <c r="A41">
        <v>15400000000</v>
      </c>
      <c r="B41">
        <v>-8.1419516000000005</v>
      </c>
      <c r="C41">
        <v>-5.6608853000000003</v>
      </c>
      <c r="F41">
        <f t="shared" si="0"/>
        <v>15.4</v>
      </c>
      <c r="G41">
        <v>15400000000</v>
      </c>
      <c r="H41">
        <v>-8.2592964000000002</v>
      </c>
      <c r="I41">
        <v>-5.2331785999999996</v>
      </c>
    </row>
    <row r="42" spans="1:9" x14ac:dyDescent="0.25">
      <c r="A42">
        <v>15550000000</v>
      </c>
      <c r="B42">
        <v>-7.7880015</v>
      </c>
      <c r="C42">
        <v>-5.9346309000000002</v>
      </c>
      <c r="F42">
        <f t="shared" si="0"/>
        <v>15.55</v>
      </c>
      <c r="G42">
        <v>15550000000</v>
      </c>
      <c r="H42">
        <v>-8.0820007</v>
      </c>
      <c r="I42">
        <v>-5.4577584000000003</v>
      </c>
    </row>
    <row r="43" spans="1:9" x14ac:dyDescent="0.25">
      <c r="A43">
        <v>15700000000</v>
      </c>
      <c r="B43">
        <v>-7.5355100999999998</v>
      </c>
      <c r="C43">
        <v>-6.2088609000000003</v>
      </c>
      <c r="F43">
        <f t="shared" si="0"/>
        <v>15.7</v>
      </c>
      <c r="G43">
        <v>15700000000</v>
      </c>
      <c r="H43">
        <v>-7.8880471999999999</v>
      </c>
      <c r="I43">
        <v>-5.7188353999999997</v>
      </c>
    </row>
    <row r="44" spans="1:9" x14ac:dyDescent="0.25">
      <c r="A44">
        <v>15850000000</v>
      </c>
      <c r="B44">
        <v>-7.2597446000000003</v>
      </c>
      <c r="C44">
        <v>-6.4686846999999998</v>
      </c>
      <c r="F44">
        <f t="shared" si="0"/>
        <v>15.85</v>
      </c>
      <c r="G44">
        <v>15850000000</v>
      </c>
      <c r="H44">
        <v>-7.6452036000000003</v>
      </c>
      <c r="I44">
        <v>-6.0409131</v>
      </c>
    </row>
    <row r="45" spans="1:9" x14ac:dyDescent="0.25">
      <c r="A45">
        <v>16000000000</v>
      </c>
      <c r="B45">
        <v>-6.9935222000000001</v>
      </c>
      <c r="C45">
        <v>-6.7284622000000001</v>
      </c>
      <c r="F45">
        <f t="shared" si="0"/>
        <v>16</v>
      </c>
      <c r="G45">
        <v>16000000000</v>
      </c>
      <c r="H45">
        <v>-7.3876758000000002</v>
      </c>
      <c r="I45">
        <v>-6.4284290999999998</v>
      </c>
    </row>
    <row r="46" spans="1:9" x14ac:dyDescent="0.25">
      <c r="A46">
        <v>16150000000</v>
      </c>
      <c r="B46">
        <v>-6.7540379000000001</v>
      </c>
      <c r="C46">
        <v>-7.0073042000000001</v>
      </c>
      <c r="F46">
        <f t="shared" si="0"/>
        <v>16.149999999999999</v>
      </c>
      <c r="G46">
        <v>16150000000</v>
      </c>
      <c r="H46">
        <v>-7.0978222000000004</v>
      </c>
      <c r="I46">
        <v>-6.9046396999999997</v>
      </c>
    </row>
    <row r="47" spans="1:9" x14ac:dyDescent="0.25">
      <c r="A47">
        <v>16300000000</v>
      </c>
      <c r="B47">
        <v>-6.5072264999999998</v>
      </c>
      <c r="C47">
        <v>-7.2776579999999997</v>
      </c>
      <c r="F47">
        <f t="shared" si="0"/>
        <v>16.3</v>
      </c>
      <c r="G47">
        <v>16300000000</v>
      </c>
      <c r="H47">
        <v>-6.7896356999999998</v>
      </c>
      <c r="I47">
        <v>-7.4747148000000001</v>
      </c>
    </row>
    <row r="48" spans="1:9" x14ac:dyDescent="0.25">
      <c r="A48">
        <v>16450000000</v>
      </c>
      <c r="B48">
        <v>-6.2724061000000004</v>
      </c>
      <c r="C48">
        <v>-7.5494770999999998</v>
      </c>
      <c r="F48">
        <f t="shared" si="0"/>
        <v>16.45</v>
      </c>
      <c r="G48">
        <v>16450000000</v>
      </c>
      <c r="H48">
        <v>-6.4833746000000003</v>
      </c>
      <c r="I48">
        <v>-8.1674910000000001</v>
      </c>
    </row>
    <row r="49" spans="1:9" x14ac:dyDescent="0.25">
      <c r="A49">
        <v>16600000000</v>
      </c>
      <c r="B49">
        <v>-6.0857096000000004</v>
      </c>
      <c r="C49">
        <v>-7.8341756</v>
      </c>
      <c r="F49">
        <f t="shared" si="0"/>
        <v>16.600000000000001</v>
      </c>
      <c r="G49">
        <v>16600000000</v>
      </c>
      <c r="H49">
        <v>-6.2407589000000003</v>
      </c>
      <c r="I49">
        <v>-9.0272141000000001</v>
      </c>
    </row>
    <row r="50" spans="1:9" x14ac:dyDescent="0.25">
      <c r="A50">
        <v>16750000000</v>
      </c>
      <c r="B50">
        <v>-5.9360232000000002</v>
      </c>
      <c r="C50">
        <v>-8.1637135000000001</v>
      </c>
      <c r="F50">
        <f t="shared" si="0"/>
        <v>16.75</v>
      </c>
      <c r="G50">
        <v>16750000000</v>
      </c>
      <c r="H50">
        <v>-6.0138059000000004</v>
      </c>
      <c r="I50">
        <v>-10.105437</v>
      </c>
    </row>
    <row r="51" spans="1:9" x14ac:dyDescent="0.25">
      <c r="A51">
        <v>16900000000</v>
      </c>
      <c r="B51">
        <v>-5.7840204000000002</v>
      </c>
      <c r="C51">
        <v>-8.5470018000000003</v>
      </c>
      <c r="F51">
        <f t="shared" si="0"/>
        <v>16.899999999999999</v>
      </c>
      <c r="G51">
        <v>16900000000</v>
      </c>
      <c r="H51">
        <v>-5.8557267</v>
      </c>
      <c r="I51">
        <v>-11.456386</v>
      </c>
    </row>
    <row r="52" spans="1:9" x14ac:dyDescent="0.25">
      <c r="A52">
        <v>17050000000</v>
      </c>
      <c r="B52">
        <v>-5.6678758</v>
      </c>
      <c r="C52">
        <v>-8.9987030000000008</v>
      </c>
      <c r="F52">
        <f t="shared" si="0"/>
        <v>17.05</v>
      </c>
      <c r="G52">
        <v>17050000000</v>
      </c>
      <c r="H52">
        <v>-5.7175608000000002</v>
      </c>
      <c r="I52">
        <v>-13.129550999999999</v>
      </c>
    </row>
    <row r="53" spans="1:9" x14ac:dyDescent="0.25">
      <c r="A53">
        <v>17200000000</v>
      </c>
      <c r="B53">
        <v>-5.5750140999999998</v>
      </c>
      <c r="C53">
        <v>-9.5445537999999992</v>
      </c>
      <c r="F53">
        <f t="shared" si="0"/>
        <v>17.2</v>
      </c>
      <c r="G53">
        <v>17200000000</v>
      </c>
      <c r="H53">
        <v>-5.6530848000000002</v>
      </c>
      <c r="I53">
        <v>-14.819796</v>
      </c>
    </row>
    <row r="54" spans="1:9" x14ac:dyDescent="0.25">
      <c r="A54">
        <v>17350000000</v>
      </c>
      <c r="B54">
        <v>-5.4826278999999998</v>
      </c>
      <c r="C54">
        <v>-10.204256000000001</v>
      </c>
      <c r="F54">
        <f t="shared" si="0"/>
        <v>17.350000000000001</v>
      </c>
      <c r="G54">
        <v>17350000000</v>
      </c>
      <c r="H54">
        <v>-5.5993233</v>
      </c>
      <c r="I54">
        <v>-16.056474999999999</v>
      </c>
    </row>
    <row r="55" spans="1:9" x14ac:dyDescent="0.25">
      <c r="A55">
        <v>17500000000</v>
      </c>
      <c r="B55">
        <v>-5.4109559000000003</v>
      </c>
      <c r="C55">
        <v>-11.025798999999999</v>
      </c>
      <c r="F55">
        <f t="shared" si="0"/>
        <v>17.5</v>
      </c>
      <c r="G55">
        <v>17500000000</v>
      </c>
      <c r="H55">
        <v>-5.6027632000000001</v>
      </c>
      <c r="I55">
        <v>-16.872012999999999</v>
      </c>
    </row>
    <row r="56" spans="1:9" x14ac:dyDescent="0.25">
      <c r="A56">
        <v>17650000000</v>
      </c>
      <c r="B56">
        <v>-5.3571958999999998</v>
      </c>
      <c r="C56">
        <v>-12.0426</v>
      </c>
      <c r="F56">
        <f t="shared" si="0"/>
        <v>17.649999999999999</v>
      </c>
      <c r="G56">
        <v>17650000000</v>
      </c>
      <c r="H56">
        <v>-5.6425618999999996</v>
      </c>
      <c r="I56">
        <v>-17.3659</v>
      </c>
    </row>
    <row r="57" spans="1:9" x14ac:dyDescent="0.25">
      <c r="A57">
        <v>17800000000</v>
      </c>
      <c r="B57">
        <v>-5.3174443</v>
      </c>
      <c r="C57">
        <v>-13.232049</v>
      </c>
      <c r="F57">
        <f t="shared" si="0"/>
        <v>17.8</v>
      </c>
      <c r="G57">
        <v>17800000000</v>
      </c>
      <c r="H57">
        <v>-5.6845727000000004</v>
      </c>
      <c r="I57">
        <v>-17.542352999999999</v>
      </c>
    </row>
    <row r="58" spans="1:9" x14ac:dyDescent="0.25">
      <c r="A58">
        <v>17950000000</v>
      </c>
      <c r="B58">
        <v>-5.2902212000000004</v>
      </c>
      <c r="C58">
        <v>-14.551344</v>
      </c>
      <c r="F58">
        <f t="shared" si="0"/>
        <v>17.95</v>
      </c>
      <c r="G58">
        <v>17950000000</v>
      </c>
      <c r="H58">
        <v>-5.7481904000000004</v>
      </c>
      <c r="I58">
        <v>-17.419986999999999</v>
      </c>
    </row>
    <row r="59" spans="1:9" x14ac:dyDescent="0.25">
      <c r="A59">
        <v>18100000000</v>
      </c>
      <c r="B59">
        <v>-5.2896704999999997</v>
      </c>
      <c r="C59">
        <v>-15.723849</v>
      </c>
      <c r="F59">
        <f t="shared" si="0"/>
        <v>18.100000000000001</v>
      </c>
      <c r="G59">
        <v>18100000000</v>
      </c>
      <c r="H59">
        <v>-5.8134151000000003</v>
      </c>
      <c r="I59">
        <v>-16.953253</v>
      </c>
    </row>
    <row r="60" spans="1:9" x14ac:dyDescent="0.25">
      <c r="A60">
        <v>18250000000</v>
      </c>
      <c r="B60">
        <v>-5.2989211000000003</v>
      </c>
      <c r="C60">
        <v>-16.675919</v>
      </c>
      <c r="F60">
        <f t="shared" si="0"/>
        <v>18.25</v>
      </c>
      <c r="G60">
        <v>18250000000</v>
      </c>
      <c r="H60">
        <v>-5.8816518999999996</v>
      </c>
      <c r="I60">
        <v>-16.116146000000001</v>
      </c>
    </row>
    <row r="61" spans="1:9" x14ac:dyDescent="0.25">
      <c r="A61">
        <v>18400000000</v>
      </c>
      <c r="B61">
        <v>-5.3234949</v>
      </c>
      <c r="C61">
        <v>-17.346115000000001</v>
      </c>
      <c r="F61">
        <f t="shared" si="0"/>
        <v>18.399999999999999</v>
      </c>
      <c r="G61">
        <v>18400000000</v>
      </c>
      <c r="H61">
        <v>-5.9496884000000003</v>
      </c>
      <c r="I61">
        <v>-14.869448999999999</v>
      </c>
    </row>
    <row r="62" spans="1:9" x14ac:dyDescent="0.25">
      <c r="A62">
        <v>18550000000</v>
      </c>
      <c r="B62">
        <v>-5.3536000000000001</v>
      </c>
      <c r="C62">
        <v>-17.763023</v>
      </c>
      <c r="F62">
        <f t="shared" si="0"/>
        <v>18.55</v>
      </c>
      <c r="G62">
        <v>18550000000</v>
      </c>
      <c r="H62">
        <v>-6.0377821999999997</v>
      </c>
      <c r="I62">
        <v>-13.521629000000001</v>
      </c>
    </row>
    <row r="63" spans="1:9" x14ac:dyDescent="0.25">
      <c r="A63">
        <v>18700000000</v>
      </c>
      <c r="B63">
        <v>-5.4009394999999998</v>
      </c>
      <c r="C63">
        <v>-17.936461999999999</v>
      </c>
      <c r="F63">
        <f t="shared" si="0"/>
        <v>18.7</v>
      </c>
      <c r="G63">
        <v>18700000000</v>
      </c>
      <c r="H63">
        <v>-6.0858150000000002</v>
      </c>
      <c r="I63">
        <v>-12.54796</v>
      </c>
    </row>
    <row r="64" spans="1:9" x14ac:dyDescent="0.25">
      <c r="A64">
        <v>18850000000</v>
      </c>
      <c r="B64">
        <v>-5.4435072</v>
      </c>
      <c r="C64">
        <v>-17.805600999999999</v>
      </c>
      <c r="F64">
        <f t="shared" si="0"/>
        <v>18.850000000000001</v>
      </c>
      <c r="G64">
        <v>18850000000</v>
      </c>
      <c r="H64">
        <v>-6.1530461000000001</v>
      </c>
      <c r="I64">
        <v>-11.915633</v>
      </c>
    </row>
    <row r="65" spans="1:9" x14ac:dyDescent="0.25">
      <c r="A65">
        <v>19000000000</v>
      </c>
      <c r="B65">
        <v>-5.4556880000000003</v>
      </c>
      <c r="C65">
        <v>-17.441745999999998</v>
      </c>
      <c r="F65">
        <f t="shared" si="0"/>
        <v>19</v>
      </c>
      <c r="G65">
        <v>19000000000</v>
      </c>
      <c r="H65">
        <v>-6.1984310000000002</v>
      </c>
      <c r="I65">
        <v>-11.533352000000001</v>
      </c>
    </row>
    <row r="66" spans="1:9" x14ac:dyDescent="0.25">
      <c r="A66">
        <v>19150000000</v>
      </c>
      <c r="B66">
        <v>-5.4763064000000004</v>
      </c>
      <c r="C66">
        <v>-16.844463000000001</v>
      </c>
      <c r="F66">
        <f t="shared" si="0"/>
        <v>19.149999999999999</v>
      </c>
      <c r="G66">
        <v>19150000000</v>
      </c>
      <c r="H66">
        <v>-6.2205557999999996</v>
      </c>
      <c r="I66">
        <v>-11.358782</v>
      </c>
    </row>
    <row r="67" spans="1:9" x14ac:dyDescent="0.25">
      <c r="A67">
        <v>19300000000</v>
      </c>
      <c r="B67">
        <v>-5.4608277999999997</v>
      </c>
      <c r="C67">
        <v>-16.087914999999999</v>
      </c>
      <c r="F67">
        <f t="shared" si="0"/>
        <v>19.3</v>
      </c>
      <c r="G67">
        <v>19300000000</v>
      </c>
      <c r="H67">
        <v>-6.2435966000000001</v>
      </c>
      <c r="I67">
        <v>-11.341614</v>
      </c>
    </row>
    <row r="68" spans="1:9" x14ac:dyDescent="0.25">
      <c r="A68">
        <v>19450000000</v>
      </c>
      <c r="B68">
        <v>-5.4453620999999996</v>
      </c>
      <c r="C68">
        <v>-15.460744999999999</v>
      </c>
      <c r="F68">
        <f t="shared" si="0"/>
        <v>19.45</v>
      </c>
      <c r="G68">
        <v>19450000000</v>
      </c>
      <c r="H68">
        <v>-6.2863230999999997</v>
      </c>
      <c r="I68">
        <v>-11.44233</v>
      </c>
    </row>
    <row r="69" spans="1:9" x14ac:dyDescent="0.25">
      <c r="A69">
        <v>19600000000</v>
      </c>
      <c r="B69">
        <v>-5.4121594000000002</v>
      </c>
      <c r="C69">
        <v>-14.994204999999999</v>
      </c>
      <c r="F69">
        <f t="shared" si="0"/>
        <v>19.600000000000001</v>
      </c>
      <c r="G69">
        <v>19600000000</v>
      </c>
      <c r="H69">
        <v>-6.3252354000000004</v>
      </c>
      <c r="I69">
        <v>-11.583912</v>
      </c>
    </row>
    <row r="70" spans="1:9" x14ac:dyDescent="0.25">
      <c r="A70">
        <v>19750000000</v>
      </c>
      <c r="B70">
        <v>-5.3887805999999996</v>
      </c>
      <c r="C70">
        <v>-14.81296</v>
      </c>
      <c r="F70">
        <f t="shared" ref="F70:F133" si="1">A70/1000000000</f>
        <v>19.75</v>
      </c>
      <c r="G70">
        <v>19750000000</v>
      </c>
      <c r="H70">
        <v>-6.3542366000000001</v>
      </c>
      <c r="I70">
        <v>-11.729756999999999</v>
      </c>
    </row>
    <row r="71" spans="1:9" x14ac:dyDescent="0.25">
      <c r="A71">
        <v>19900000000</v>
      </c>
      <c r="B71">
        <v>-5.3470354000000002</v>
      </c>
      <c r="C71">
        <v>-14.906565000000001</v>
      </c>
      <c r="F71">
        <f t="shared" si="1"/>
        <v>19.899999999999999</v>
      </c>
      <c r="G71">
        <v>19900000000</v>
      </c>
      <c r="H71">
        <v>-6.3875812999999999</v>
      </c>
      <c r="I71">
        <v>-11.825721</v>
      </c>
    </row>
    <row r="72" spans="1:9" x14ac:dyDescent="0.25">
      <c r="A72">
        <v>20050000000</v>
      </c>
      <c r="B72">
        <v>-5.3357244000000001</v>
      </c>
      <c r="C72">
        <v>-15.259281</v>
      </c>
      <c r="F72">
        <f t="shared" si="1"/>
        <v>20.05</v>
      </c>
      <c r="G72">
        <v>20050000000</v>
      </c>
      <c r="H72">
        <v>-6.4261827</v>
      </c>
      <c r="I72">
        <v>-11.849076</v>
      </c>
    </row>
    <row r="73" spans="1:9" x14ac:dyDescent="0.25">
      <c r="A73">
        <v>20200000000</v>
      </c>
      <c r="B73">
        <v>-5.2949595</v>
      </c>
      <c r="C73">
        <v>-15.927137</v>
      </c>
      <c r="F73">
        <f t="shared" si="1"/>
        <v>20.2</v>
      </c>
      <c r="G73">
        <v>20200000000</v>
      </c>
      <c r="H73">
        <v>-6.4608730999999997</v>
      </c>
      <c r="I73">
        <v>-11.768962</v>
      </c>
    </row>
    <row r="74" spans="1:9" x14ac:dyDescent="0.25">
      <c r="A74">
        <v>20350000000</v>
      </c>
      <c r="B74">
        <v>-5.2715382999999996</v>
      </c>
      <c r="C74">
        <v>-16.863831999999999</v>
      </c>
      <c r="F74">
        <f t="shared" si="1"/>
        <v>20.350000000000001</v>
      </c>
      <c r="G74">
        <v>20350000000</v>
      </c>
      <c r="H74">
        <v>-6.4926772000000001</v>
      </c>
      <c r="I74">
        <v>-11.583477999999999</v>
      </c>
    </row>
    <row r="75" spans="1:9" x14ac:dyDescent="0.25">
      <c r="A75">
        <v>20500000000</v>
      </c>
      <c r="B75">
        <v>-5.2590956999999996</v>
      </c>
      <c r="C75">
        <v>-18.077207999999999</v>
      </c>
      <c r="F75">
        <f t="shared" si="1"/>
        <v>20.5</v>
      </c>
      <c r="G75">
        <v>20500000000</v>
      </c>
      <c r="H75">
        <v>-6.5364513000000004</v>
      </c>
      <c r="I75">
        <v>-11.309784000000001</v>
      </c>
    </row>
    <row r="76" spans="1:9" x14ac:dyDescent="0.25">
      <c r="A76">
        <v>20650000000</v>
      </c>
      <c r="B76">
        <v>-5.2433467</v>
      </c>
      <c r="C76">
        <v>-19.422483</v>
      </c>
      <c r="F76">
        <f t="shared" si="1"/>
        <v>20.65</v>
      </c>
      <c r="G76">
        <v>20650000000</v>
      </c>
      <c r="H76">
        <v>-6.5721125999999996</v>
      </c>
      <c r="I76">
        <v>-10.948172</v>
      </c>
    </row>
    <row r="77" spans="1:9" x14ac:dyDescent="0.25">
      <c r="A77">
        <v>20800000000</v>
      </c>
      <c r="B77">
        <v>-5.2334623000000002</v>
      </c>
      <c r="C77">
        <v>-20.530799999999999</v>
      </c>
      <c r="F77">
        <f t="shared" si="1"/>
        <v>20.8</v>
      </c>
      <c r="G77">
        <v>20800000000</v>
      </c>
      <c r="H77">
        <v>-6.6046009000000003</v>
      </c>
      <c r="I77">
        <v>-10.510714999999999</v>
      </c>
    </row>
    <row r="78" spans="1:9" x14ac:dyDescent="0.25">
      <c r="A78">
        <v>20950000000</v>
      </c>
      <c r="B78">
        <v>-5.2330122000000001</v>
      </c>
      <c r="C78">
        <v>-21.335951000000001</v>
      </c>
      <c r="F78">
        <f t="shared" si="1"/>
        <v>20.95</v>
      </c>
      <c r="G78">
        <v>20950000000</v>
      </c>
      <c r="H78">
        <v>-6.6343430999999997</v>
      </c>
      <c r="I78">
        <v>-10.040457999999999</v>
      </c>
    </row>
    <row r="79" spans="1:9" x14ac:dyDescent="0.25">
      <c r="A79">
        <v>21100000000</v>
      </c>
      <c r="B79">
        <v>-5.2348533000000002</v>
      </c>
      <c r="C79">
        <v>-21.823366</v>
      </c>
      <c r="F79">
        <f t="shared" si="1"/>
        <v>21.1</v>
      </c>
      <c r="G79">
        <v>21100000000</v>
      </c>
      <c r="H79">
        <v>-6.6676922000000003</v>
      </c>
      <c r="I79">
        <v>-9.5538769000000006</v>
      </c>
    </row>
    <row r="80" spans="1:9" x14ac:dyDescent="0.25">
      <c r="A80">
        <v>21250000000</v>
      </c>
      <c r="B80">
        <v>-5.2498440999999998</v>
      </c>
      <c r="C80">
        <v>-22.077517</v>
      </c>
      <c r="F80">
        <f t="shared" si="1"/>
        <v>21.25</v>
      </c>
      <c r="G80">
        <v>21250000000</v>
      </c>
      <c r="H80">
        <v>-6.7064656999999999</v>
      </c>
      <c r="I80">
        <v>-9.0906754000000003</v>
      </c>
    </row>
    <row r="81" spans="1:9" x14ac:dyDescent="0.25">
      <c r="A81">
        <v>21400000000</v>
      </c>
      <c r="B81">
        <v>-5.2626524000000003</v>
      </c>
      <c r="C81">
        <v>-22.020788</v>
      </c>
      <c r="F81">
        <f t="shared" si="1"/>
        <v>21.4</v>
      </c>
      <c r="G81">
        <v>21400000000</v>
      </c>
      <c r="H81">
        <v>-6.7582392999999996</v>
      </c>
      <c r="I81">
        <v>-8.6728678000000006</v>
      </c>
    </row>
    <row r="82" spans="1:9" x14ac:dyDescent="0.25">
      <c r="A82">
        <v>21550000000</v>
      </c>
      <c r="B82">
        <v>-5.2745771000000001</v>
      </c>
      <c r="C82">
        <v>-21.732067000000001</v>
      </c>
      <c r="F82">
        <f t="shared" si="1"/>
        <v>21.55</v>
      </c>
      <c r="G82">
        <v>21550000000</v>
      </c>
      <c r="H82">
        <v>-6.8214468999999998</v>
      </c>
      <c r="I82">
        <v>-8.3116378999999991</v>
      </c>
    </row>
    <row r="83" spans="1:9" x14ac:dyDescent="0.25">
      <c r="A83">
        <v>21700000000</v>
      </c>
      <c r="B83">
        <v>-5.2923974999999999</v>
      </c>
      <c r="C83">
        <v>-21.023461999999999</v>
      </c>
      <c r="F83">
        <f t="shared" si="1"/>
        <v>21.7</v>
      </c>
      <c r="G83">
        <v>21700000000</v>
      </c>
      <c r="H83">
        <v>-6.8920174000000003</v>
      </c>
      <c r="I83">
        <v>-8.0081185999999995</v>
      </c>
    </row>
    <row r="84" spans="1:9" x14ac:dyDescent="0.25">
      <c r="A84">
        <v>21850000000</v>
      </c>
      <c r="B84">
        <v>-5.3071622999999999</v>
      </c>
      <c r="C84">
        <v>-19.992645</v>
      </c>
      <c r="F84">
        <f t="shared" si="1"/>
        <v>21.85</v>
      </c>
      <c r="G84">
        <v>21850000000</v>
      </c>
      <c r="H84">
        <v>-6.9680581000000004</v>
      </c>
      <c r="I84">
        <v>-7.741765</v>
      </c>
    </row>
    <row r="85" spans="1:9" x14ac:dyDescent="0.25">
      <c r="A85">
        <v>22000000000</v>
      </c>
      <c r="B85">
        <v>-5.3265070999999997</v>
      </c>
      <c r="C85">
        <v>-18.741485999999998</v>
      </c>
      <c r="F85">
        <f t="shared" si="1"/>
        <v>22</v>
      </c>
      <c r="G85">
        <v>22000000000</v>
      </c>
      <c r="H85">
        <v>-7.0515308000000001</v>
      </c>
      <c r="I85">
        <v>-7.5247492999999999</v>
      </c>
    </row>
    <row r="86" spans="1:9" x14ac:dyDescent="0.25">
      <c r="A86">
        <v>22150000000</v>
      </c>
      <c r="B86">
        <v>-5.3475431999999996</v>
      </c>
      <c r="C86">
        <v>-17.592749000000001</v>
      </c>
      <c r="F86">
        <f t="shared" si="1"/>
        <v>22.15</v>
      </c>
      <c r="G86">
        <v>22150000000</v>
      </c>
      <c r="H86">
        <v>-7.1319984999999999</v>
      </c>
      <c r="I86">
        <v>-7.3666977999999999</v>
      </c>
    </row>
    <row r="87" spans="1:9" x14ac:dyDescent="0.25">
      <c r="A87">
        <v>22300000000</v>
      </c>
      <c r="B87">
        <v>-5.3720058999999996</v>
      </c>
      <c r="C87">
        <v>-16.695841000000001</v>
      </c>
      <c r="F87">
        <f t="shared" si="1"/>
        <v>22.3</v>
      </c>
      <c r="G87">
        <v>22300000000</v>
      </c>
      <c r="H87">
        <v>-7.2007022000000003</v>
      </c>
      <c r="I87">
        <v>-7.2610855000000001</v>
      </c>
    </row>
    <row r="88" spans="1:9" x14ac:dyDescent="0.25">
      <c r="A88">
        <v>22450000000</v>
      </c>
      <c r="B88">
        <v>-5.3841181000000002</v>
      </c>
      <c r="C88">
        <v>-15.997667</v>
      </c>
      <c r="F88">
        <f t="shared" si="1"/>
        <v>22.45</v>
      </c>
      <c r="G88">
        <v>22450000000</v>
      </c>
      <c r="H88">
        <v>-7.2545729000000003</v>
      </c>
      <c r="I88">
        <v>-7.2113328000000001</v>
      </c>
    </row>
    <row r="89" spans="1:9" x14ac:dyDescent="0.25">
      <c r="A89">
        <v>22600000000</v>
      </c>
      <c r="B89">
        <v>-5.4102283</v>
      </c>
      <c r="C89">
        <v>-15.389607</v>
      </c>
      <c r="F89">
        <f t="shared" si="1"/>
        <v>22.6</v>
      </c>
      <c r="G89">
        <v>22600000000</v>
      </c>
      <c r="H89">
        <v>-7.3051447999999999</v>
      </c>
      <c r="I89">
        <v>-7.2175735999999997</v>
      </c>
    </row>
    <row r="90" spans="1:9" x14ac:dyDescent="0.25">
      <c r="A90">
        <v>22750000000</v>
      </c>
      <c r="B90">
        <v>-5.4204941</v>
      </c>
      <c r="C90">
        <v>-14.958099000000001</v>
      </c>
      <c r="F90">
        <f t="shared" si="1"/>
        <v>22.75</v>
      </c>
      <c r="G90">
        <v>22750000000</v>
      </c>
      <c r="H90">
        <v>-7.3268046</v>
      </c>
      <c r="I90">
        <v>-7.2741183999999999</v>
      </c>
    </row>
    <row r="91" spans="1:9" x14ac:dyDescent="0.25">
      <c r="A91">
        <v>22900000000</v>
      </c>
      <c r="B91">
        <v>-5.4364613999999998</v>
      </c>
      <c r="C91">
        <v>-14.622728</v>
      </c>
      <c r="F91">
        <f t="shared" si="1"/>
        <v>22.9</v>
      </c>
      <c r="G91">
        <v>22900000000</v>
      </c>
      <c r="H91">
        <v>-7.3341012000000001</v>
      </c>
      <c r="I91">
        <v>-7.3867278000000001</v>
      </c>
    </row>
    <row r="92" spans="1:9" x14ac:dyDescent="0.25">
      <c r="A92">
        <v>23050000000</v>
      </c>
      <c r="B92">
        <v>-5.4497485000000001</v>
      </c>
      <c r="C92">
        <v>-14.500102</v>
      </c>
      <c r="F92">
        <f t="shared" si="1"/>
        <v>23.05</v>
      </c>
      <c r="G92">
        <v>23050000000</v>
      </c>
      <c r="H92">
        <v>-7.3280048000000004</v>
      </c>
      <c r="I92">
        <v>-7.5562123999999997</v>
      </c>
    </row>
    <row r="93" spans="1:9" x14ac:dyDescent="0.25">
      <c r="A93">
        <v>23200000000</v>
      </c>
      <c r="B93">
        <v>-5.4553466000000004</v>
      </c>
      <c r="C93">
        <v>-14.445912</v>
      </c>
      <c r="F93">
        <f t="shared" si="1"/>
        <v>23.2</v>
      </c>
      <c r="G93">
        <v>23200000000</v>
      </c>
      <c r="H93">
        <v>-7.3039999</v>
      </c>
      <c r="I93">
        <v>-7.7895579000000001</v>
      </c>
    </row>
    <row r="94" spans="1:9" x14ac:dyDescent="0.25">
      <c r="A94">
        <v>23350000000</v>
      </c>
      <c r="B94">
        <v>-5.4369205999999997</v>
      </c>
      <c r="C94">
        <v>-14.443194</v>
      </c>
      <c r="F94">
        <f t="shared" si="1"/>
        <v>23.35</v>
      </c>
      <c r="G94">
        <v>23350000000</v>
      </c>
      <c r="H94">
        <v>-7.2533893999999997</v>
      </c>
      <c r="I94">
        <v>-8.0779923999999994</v>
      </c>
    </row>
    <row r="95" spans="1:9" x14ac:dyDescent="0.25">
      <c r="A95">
        <v>23500000000</v>
      </c>
      <c r="B95">
        <v>-5.4206504999999998</v>
      </c>
      <c r="C95">
        <v>-14.496115</v>
      </c>
      <c r="F95">
        <f t="shared" si="1"/>
        <v>23.5</v>
      </c>
      <c r="G95">
        <v>23500000000</v>
      </c>
      <c r="H95">
        <v>-7.2011333000000004</v>
      </c>
      <c r="I95">
        <v>-8.4084939999999992</v>
      </c>
    </row>
    <row r="96" spans="1:9" x14ac:dyDescent="0.25">
      <c r="A96">
        <v>23650000000</v>
      </c>
      <c r="B96">
        <v>-5.4283565999999999</v>
      </c>
      <c r="C96">
        <v>-14.627264</v>
      </c>
      <c r="F96">
        <f t="shared" si="1"/>
        <v>23.65</v>
      </c>
      <c r="G96">
        <v>23650000000</v>
      </c>
      <c r="H96">
        <v>-7.1437305999999996</v>
      </c>
      <c r="I96">
        <v>-8.7698964999999998</v>
      </c>
    </row>
    <row r="97" spans="1:9" x14ac:dyDescent="0.25">
      <c r="A97">
        <v>23800000000</v>
      </c>
      <c r="B97">
        <v>-5.3869052000000002</v>
      </c>
      <c r="C97">
        <v>-14.830824</v>
      </c>
      <c r="F97">
        <f t="shared" si="1"/>
        <v>23.8</v>
      </c>
      <c r="G97">
        <v>23800000000</v>
      </c>
      <c r="H97">
        <v>-7.0521541000000001</v>
      </c>
      <c r="I97">
        <v>-9.1060637999999994</v>
      </c>
    </row>
    <row r="98" spans="1:9" x14ac:dyDescent="0.25">
      <c r="A98">
        <v>23950000000</v>
      </c>
      <c r="B98">
        <v>-5.4180168999999996</v>
      </c>
      <c r="C98">
        <v>-15.15448</v>
      </c>
      <c r="F98">
        <f t="shared" si="1"/>
        <v>23.95</v>
      </c>
      <c r="G98">
        <v>23950000000</v>
      </c>
      <c r="H98">
        <v>-7.0087685999999998</v>
      </c>
      <c r="I98">
        <v>-9.3332204999999995</v>
      </c>
    </row>
    <row r="99" spans="1:9" x14ac:dyDescent="0.25">
      <c r="A99">
        <v>24100000000</v>
      </c>
      <c r="B99">
        <v>-5.4506883999999998</v>
      </c>
      <c r="C99">
        <v>-15.537473</v>
      </c>
      <c r="F99">
        <f t="shared" si="1"/>
        <v>24.1</v>
      </c>
      <c r="G99">
        <v>24100000000</v>
      </c>
      <c r="H99">
        <v>-6.9844917999999998</v>
      </c>
      <c r="I99">
        <v>-9.3955441000000004</v>
      </c>
    </row>
    <row r="100" spans="1:9" x14ac:dyDescent="0.25">
      <c r="A100">
        <v>24250000000</v>
      </c>
      <c r="B100">
        <v>-5.5030884999999996</v>
      </c>
      <c r="C100">
        <v>-15.72756</v>
      </c>
      <c r="F100">
        <f t="shared" si="1"/>
        <v>24.25</v>
      </c>
      <c r="G100">
        <v>24250000000</v>
      </c>
      <c r="H100">
        <v>-6.9969697000000002</v>
      </c>
      <c r="I100">
        <v>-9.2843093999999997</v>
      </c>
    </row>
    <row r="101" spans="1:9" x14ac:dyDescent="0.25">
      <c r="A101">
        <v>24400000000</v>
      </c>
      <c r="B101">
        <v>-5.5623369</v>
      </c>
      <c r="C101">
        <v>-15.606178999999999</v>
      </c>
      <c r="F101">
        <f t="shared" si="1"/>
        <v>24.4</v>
      </c>
      <c r="G101">
        <v>24400000000</v>
      </c>
      <c r="H101">
        <v>-7.0792159999999997</v>
      </c>
      <c r="I101">
        <v>-9.0298309000000003</v>
      </c>
    </row>
    <row r="102" spans="1:9" x14ac:dyDescent="0.25">
      <c r="A102">
        <v>24550000000</v>
      </c>
      <c r="B102">
        <v>-5.7125659000000004</v>
      </c>
      <c r="C102">
        <v>-15.228317000000001</v>
      </c>
      <c r="F102">
        <f t="shared" si="1"/>
        <v>24.55</v>
      </c>
      <c r="G102">
        <v>24550000000</v>
      </c>
      <c r="H102">
        <v>-7.2584</v>
      </c>
      <c r="I102">
        <v>-8.6562424</v>
      </c>
    </row>
    <row r="103" spans="1:9" x14ac:dyDescent="0.25">
      <c r="A103">
        <v>24700000000</v>
      </c>
      <c r="B103">
        <v>-5.8929448000000004</v>
      </c>
      <c r="C103">
        <v>-14.677292</v>
      </c>
      <c r="F103">
        <f t="shared" si="1"/>
        <v>24.7</v>
      </c>
      <c r="G103">
        <v>24700000000</v>
      </c>
      <c r="H103">
        <v>-7.4773778999999996</v>
      </c>
      <c r="I103">
        <v>-8.1879519999999992</v>
      </c>
    </row>
    <row r="104" spans="1:9" x14ac:dyDescent="0.25">
      <c r="A104">
        <v>24850000000</v>
      </c>
      <c r="B104">
        <v>-6.1837720999999997</v>
      </c>
      <c r="C104">
        <v>-14.01562</v>
      </c>
      <c r="F104">
        <f t="shared" si="1"/>
        <v>24.85</v>
      </c>
      <c r="G104">
        <v>24850000000</v>
      </c>
      <c r="H104">
        <v>-7.7265468000000004</v>
      </c>
      <c r="I104">
        <v>-7.6498169999999996</v>
      </c>
    </row>
    <row r="105" spans="1:9" x14ac:dyDescent="0.25">
      <c r="A105">
        <v>25000000000</v>
      </c>
      <c r="B105">
        <v>-6.5582007999999998</v>
      </c>
      <c r="C105">
        <v>-13.239195</v>
      </c>
      <c r="F105">
        <f t="shared" si="1"/>
        <v>25</v>
      </c>
      <c r="G105">
        <v>25000000000</v>
      </c>
      <c r="H105">
        <v>-8.0191611999999992</v>
      </c>
      <c r="I105">
        <v>-7.0580993000000003</v>
      </c>
    </row>
    <row r="106" spans="1:9" x14ac:dyDescent="0.25">
      <c r="A106">
        <v>25150000000</v>
      </c>
      <c r="B106">
        <v>-6.9941658999999996</v>
      </c>
      <c r="C106">
        <v>-12.352658</v>
      </c>
      <c r="F106">
        <f t="shared" si="1"/>
        <v>25.15</v>
      </c>
      <c r="G106">
        <v>25150000000</v>
      </c>
      <c r="H106">
        <v>-8.2598877000000002</v>
      </c>
      <c r="I106">
        <v>-6.4763669999999998</v>
      </c>
    </row>
    <row r="107" spans="1:9" x14ac:dyDescent="0.25">
      <c r="A107">
        <v>25300000000</v>
      </c>
      <c r="B107">
        <v>-7.37256</v>
      </c>
      <c r="C107">
        <v>-11.335481</v>
      </c>
      <c r="F107">
        <f t="shared" si="1"/>
        <v>25.3</v>
      </c>
      <c r="G107">
        <v>25300000000</v>
      </c>
      <c r="H107">
        <v>-8.4816275000000001</v>
      </c>
      <c r="I107">
        <v>-5.9852375999999996</v>
      </c>
    </row>
    <row r="108" spans="1:9" x14ac:dyDescent="0.25">
      <c r="A108">
        <v>25450000000</v>
      </c>
      <c r="B108">
        <v>-7.6737905</v>
      </c>
      <c r="C108">
        <v>-10.197179999999999</v>
      </c>
      <c r="F108">
        <f t="shared" si="1"/>
        <v>25.45</v>
      </c>
      <c r="G108">
        <v>25450000000</v>
      </c>
      <c r="H108">
        <v>-8.6590691</v>
      </c>
      <c r="I108">
        <v>-5.6410694000000001</v>
      </c>
    </row>
    <row r="109" spans="1:9" x14ac:dyDescent="0.25">
      <c r="A109">
        <v>25600000000</v>
      </c>
      <c r="B109">
        <v>-7.7959117999999998</v>
      </c>
      <c r="C109">
        <v>-9.1564750999999998</v>
      </c>
      <c r="F109">
        <f t="shared" si="1"/>
        <v>25.6</v>
      </c>
      <c r="G109">
        <v>25600000000</v>
      </c>
      <c r="H109">
        <v>-8.8122597000000003</v>
      </c>
      <c r="I109">
        <v>-5.4422249999999996</v>
      </c>
    </row>
    <row r="110" spans="1:9" x14ac:dyDescent="0.25">
      <c r="A110">
        <v>25750000000</v>
      </c>
      <c r="B110">
        <v>-7.7828249999999999</v>
      </c>
      <c r="C110">
        <v>-8.3689146000000001</v>
      </c>
      <c r="F110">
        <f t="shared" si="1"/>
        <v>25.75</v>
      </c>
      <c r="G110">
        <v>25750000000</v>
      </c>
      <c r="H110">
        <v>-8.9291295999999996</v>
      </c>
      <c r="I110">
        <v>-5.3569078000000001</v>
      </c>
    </row>
    <row r="111" spans="1:9" x14ac:dyDescent="0.25">
      <c r="A111">
        <v>25900000000</v>
      </c>
      <c r="B111">
        <v>-7.6293774000000001</v>
      </c>
      <c r="C111">
        <v>-7.8312220999999997</v>
      </c>
      <c r="F111">
        <f t="shared" si="1"/>
        <v>25.9</v>
      </c>
      <c r="G111">
        <v>25900000000</v>
      </c>
      <c r="H111">
        <v>-9.0675488000000009</v>
      </c>
      <c r="I111">
        <v>-5.3530335000000004</v>
      </c>
    </row>
    <row r="112" spans="1:9" x14ac:dyDescent="0.25">
      <c r="A112">
        <v>26050000000</v>
      </c>
      <c r="B112">
        <v>-7.4501904999999997</v>
      </c>
      <c r="C112">
        <v>-7.4911450999999998</v>
      </c>
      <c r="F112">
        <f t="shared" si="1"/>
        <v>26.05</v>
      </c>
      <c r="G112">
        <v>26050000000</v>
      </c>
      <c r="H112">
        <v>-9.1875944</v>
      </c>
      <c r="I112">
        <v>-5.4098363000000003</v>
      </c>
    </row>
    <row r="113" spans="1:9" x14ac:dyDescent="0.25">
      <c r="A113">
        <v>26200000000</v>
      </c>
      <c r="B113">
        <v>-7.2425122000000002</v>
      </c>
      <c r="C113">
        <v>-7.2733917000000003</v>
      </c>
      <c r="F113">
        <f t="shared" si="1"/>
        <v>26.2</v>
      </c>
      <c r="G113">
        <v>26200000000</v>
      </c>
      <c r="H113">
        <v>-9.3082790000000006</v>
      </c>
      <c r="I113">
        <v>-5.4970898999999998</v>
      </c>
    </row>
    <row r="114" spans="1:9" x14ac:dyDescent="0.25">
      <c r="A114">
        <v>26350000000</v>
      </c>
      <c r="B114">
        <v>-7.1030711999999996</v>
      </c>
      <c r="C114">
        <v>-7.1300549999999996</v>
      </c>
      <c r="F114">
        <f t="shared" si="1"/>
        <v>26.35</v>
      </c>
      <c r="G114">
        <v>26350000000</v>
      </c>
      <c r="H114">
        <v>-9.4102964</v>
      </c>
      <c r="I114">
        <v>-5.6204333000000002</v>
      </c>
    </row>
    <row r="115" spans="1:9" x14ac:dyDescent="0.25">
      <c r="A115">
        <v>26500000000</v>
      </c>
      <c r="B115">
        <v>-7.0117463999999998</v>
      </c>
      <c r="C115">
        <v>-7.0317907000000002</v>
      </c>
      <c r="F115">
        <f t="shared" si="1"/>
        <v>26.5</v>
      </c>
      <c r="G115">
        <v>26500000000</v>
      </c>
      <c r="H115">
        <v>-9.5354899999999994</v>
      </c>
      <c r="I115">
        <v>-5.7656831999999998</v>
      </c>
    </row>
    <row r="116" spans="1:9" x14ac:dyDescent="0.25">
      <c r="A116">
        <v>26650000000</v>
      </c>
      <c r="B116">
        <v>-6.9584130999999996</v>
      </c>
      <c r="C116">
        <v>-6.9564713999999999</v>
      </c>
      <c r="F116">
        <f t="shared" si="1"/>
        <v>26.65</v>
      </c>
      <c r="G116">
        <v>26650000000</v>
      </c>
      <c r="H116">
        <v>-9.6087741999999992</v>
      </c>
      <c r="I116">
        <v>-5.9298086000000003</v>
      </c>
    </row>
    <row r="117" spans="1:9" x14ac:dyDescent="0.25">
      <c r="A117">
        <v>26800000000</v>
      </c>
      <c r="B117">
        <v>-6.9558897000000002</v>
      </c>
      <c r="C117">
        <v>-6.8981690000000002</v>
      </c>
      <c r="F117">
        <f t="shared" si="1"/>
        <v>26.8</v>
      </c>
      <c r="G117">
        <v>26800000000</v>
      </c>
      <c r="H117">
        <v>-9.6488676000000009</v>
      </c>
      <c r="I117">
        <v>-6.1105514000000003</v>
      </c>
    </row>
    <row r="118" spans="1:9" x14ac:dyDescent="0.25">
      <c r="A118">
        <v>26950000000</v>
      </c>
      <c r="B118">
        <v>-6.9577413000000004</v>
      </c>
      <c r="C118">
        <v>-6.8676504999999999</v>
      </c>
      <c r="F118">
        <f t="shared" si="1"/>
        <v>26.95</v>
      </c>
      <c r="G118">
        <v>26950000000</v>
      </c>
      <c r="H118">
        <v>-9.6323337999999996</v>
      </c>
      <c r="I118">
        <v>-6.3044105000000004</v>
      </c>
    </row>
    <row r="119" spans="1:9" x14ac:dyDescent="0.25">
      <c r="A119">
        <v>27100000000</v>
      </c>
      <c r="B119">
        <v>-7.0053476999999997</v>
      </c>
      <c r="C119">
        <v>-6.8467798000000002</v>
      </c>
      <c r="F119">
        <f t="shared" si="1"/>
        <v>27.1</v>
      </c>
      <c r="G119">
        <v>27100000000</v>
      </c>
      <c r="H119">
        <v>-9.5643805999999998</v>
      </c>
      <c r="I119">
        <v>-6.5074449000000003</v>
      </c>
    </row>
    <row r="120" spans="1:9" x14ac:dyDescent="0.25">
      <c r="A120">
        <v>27250000000</v>
      </c>
      <c r="B120">
        <v>-7.0172433999999999</v>
      </c>
      <c r="C120">
        <v>-6.8633813999999997</v>
      </c>
      <c r="F120">
        <f t="shared" si="1"/>
        <v>27.25</v>
      </c>
      <c r="G120">
        <v>27250000000</v>
      </c>
      <c r="H120">
        <v>-9.3754577999999995</v>
      </c>
      <c r="I120">
        <v>-6.7151002999999996</v>
      </c>
    </row>
    <row r="121" spans="1:9" x14ac:dyDescent="0.25">
      <c r="A121">
        <v>27400000000</v>
      </c>
      <c r="B121">
        <v>-7.0766163000000004</v>
      </c>
      <c r="C121">
        <v>-6.8994822999999998</v>
      </c>
      <c r="F121">
        <f t="shared" si="1"/>
        <v>27.4</v>
      </c>
      <c r="G121">
        <v>27400000000</v>
      </c>
      <c r="H121">
        <v>-9.1717051999999999</v>
      </c>
      <c r="I121">
        <v>-6.9115976999999997</v>
      </c>
    </row>
    <row r="122" spans="1:9" x14ac:dyDescent="0.25">
      <c r="A122">
        <v>27550000000</v>
      </c>
      <c r="B122">
        <v>-7.1193833</v>
      </c>
      <c r="C122">
        <v>-6.9750009000000004</v>
      </c>
      <c r="F122">
        <f t="shared" si="1"/>
        <v>27.55</v>
      </c>
      <c r="G122">
        <v>27550000000</v>
      </c>
      <c r="H122">
        <v>-8.9192076</v>
      </c>
      <c r="I122">
        <v>-7.1004477000000001</v>
      </c>
    </row>
    <row r="123" spans="1:9" x14ac:dyDescent="0.25">
      <c r="A123">
        <v>27700000000</v>
      </c>
      <c r="B123">
        <v>-7.1806340000000004</v>
      </c>
      <c r="C123">
        <v>-7.0569005000000002</v>
      </c>
      <c r="F123">
        <f t="shared" si="1"/>
        <v>27.7</v>
      </c>
      <c r="G123">
        <v>27700000000</v>
      </c>
      <c r="H123">
        <v>-8.6819515000000003</v>
      </c>
      <c r="I123">
        <v>-7.2716865999999998</v>
      </c>
    </row>
    <row r="124" spans="1:9" x14ac:dyDescent="0.25">
      <c r="A124">
        <v>27850000000</v>
      </c>
      <c r="B124">
        <v>-7.1739955000000002</v>
      </c>
      <c r="C124">
        <v>-7.1561750999999996</v>
      </c>
      <c r="F124">
        <f t="shared" si="1"/>
        <v>27.85</v>
      </c>
      <c r="G124">
        <v>27850000000</v>
      </c>
      <c r="H124">
        <v>-8.4853515999999996</v>
      </c>
      <c r="I124">
        <v>-7.4198804000000003</v>
      </c>
    </row>
    <row r="125" spans="1:9" x14ac:dyDescent="0.25">
      <c r="A125">
        <v>28000000000</v>
      </c>
      <c r="B125">
        <v>-7.1294718000000001</v>
      </c>
      <c r="C125">
        <v>-7.2636517999999999</v>
      </c>
      <c r="F125">
        <f t="shared" si="1"/>
        <v>28</v>
      </c>
      <c r="G125">
        <v>28000000000</v>
      </c>
      <c r="H125">
        <v>-8.2975177999999996</v>
      </c>
      <c r="I125">
        <v>-7.5393075999999999</v>
      </c>
    </row>
    <row r="126" spans="1:9" x14ac:dyDescent="0.25">
      <c r="A126">
        <v>28150000000</v>
      </c>
      <c r="B126">
        <v>-7.0656080000000001</v>
      </c>
      <c r="C126">
        <v>-7.3870335000000003</v>
      </c>
      <c r="F126">
        <f t="shared" si="1"/>
        <v>28.15</v>
      </c>
      <c r="G126">
        <v>28150000000</v>
      </c>
      <c r="H126">
        <v>-8.1791324999999997</v>
      </c>
      <c r="I126">
        <v>-7.6336988999999997</v>
      </c>
    </row>
    <row r="127" spans="1:9" x14ac:dyDescent="0.25">
      <c r="A127">
        <v>28300000000</v>
      </c>
      <c r="B127">
        <v>-6.9530835</v>
      </c>
      <c r="C127">
        <v>-7.5116858000000004</v>
      </c>
      <c r="F127">
        <f t="shared" si="1"/>
        <v>28.3</v>
      </c>
      <c r="G127">
        <v>28300000000</v>
      </c>
      <c r="H127">
        <v>-8.0856198999999993</v>
      </c>
      <c r="I127">
        <v>-7.7088666000000003</v>
      </c>
    </row>
    <row r="128" spans="1:9" x14ac:dyDescent="0.25">
      <c r="A128">
        <v>28450000000</v>
      </c>
      <c r="B128">
        <v>-6.8398289999999999</v>
      </c>
      <c r="C128">
        <v>-7.6464385999999998</v>
      </c>
      <c r="F128">
        <f t="shared" si="1"/>
        <v>28.45</v>
      </c>
      <c r="G128">
        <v>28450000000</v>
      </c>
      <c r="H128">
        <v>-8.0244017000000003</v>
      </c>
      <c r="I128">
        <v>-7.7587457000000004</v>
      </c>
    </row>
    <row r="129" spans="1:9" x14ac:dyDescent="0.25">
      <c r="A129">
        <v>28600000000</v>
      </c>
      <c r="B129">
        <v>-6.7313026999999996</v>
      </c>
      <c r="C129">
        <v>-7.7666101000000003</v>
      </c>
      <c r="F129">
        <f t="shared" si="1"/>
        <v>28.6</v>
      </c>
      <c r="G129">
        <v>28600000000</v>
      </c>
      <c r="H129">
        <v>-7.9664807</v>
      </c>
      <c r="I129">
        <v>-7.7963009000000003</v>
      </c>
    </row>
    <row r="130" spans="1:9" x14ac:dyDescent="0.25">
      <c r="A130">
        <v>28750000000</v>
      </c>
      <c r="B130">
        <v>-6.6661782000000001</v>
      </c>
      <c r="C130">
        <v>-7.8659743999999998</v>
      </c>
      <c r="F130">
        <f t="shared" si="1"/>
        <v>28.75</v>
      </c>
      <c r="G130">
        <v>28750000000</v>
      </c>
      <c r="H130">
        <v>-7.9588884999999996</v>
      </c>
      <c r="I130">
        <v>-7.8365660000000004</v>
      </c>
    </row>
    <row r="131" spans="1:9" x14ac:dyDescent="0.25">
      <c r="A131">
        <v>28900000000</v>
      </c>
      <c r="B131">
        <v>-6.5916037999999997</v>
      </c>
      <c r="C131">
        <v>-7.9593153000000001</v>
      </c>
      <c r="F131">
        <f t="shared" si="1"/>
        <v>28.9</v>
      </c>
      <c r="G131">
        <v>28900000000</v>
      </c>
      <c r="H131">
        <v>-7.9437379999999997</v>
      </c>
      <c r="I131">
        <v>-7.8838258000000003</v>
      </c>
    </row>
    <row r="132" spans="1:9" x14ac:dyDescent="0.25">
      <c r="A132">
        <v>29050000000</v>
      </c>
      <c r="B132">
        <v>-6.5549765000000004</v>
      </c>
      <c r="C132">
        <v>-8.0437507999999998</v>
      </c>
      <c r="F132">
        <f t="shared" si="1"/>
        <v>29.05</v>
      </c>
      <c r="G132">
        <v>29050000000</v>
      </c>
      <c r="H132">
        <v>-7.9407163000000001</v>
      </c>
      <c r="I132">
        <v>-7.9425549999999996</v>
      </c>
    </row>
    <row r="133" spans="1:9" x14ac:dyDescent="0.25">
      <c r="A133">
        <v>29200000000</v>
      </c>
      <c r="B133">
        <v>-6.5148052999999999</v>
      </c>
      <c r="C133">
        <v>-8.1255074</v>
      </c>
      <c r="F133">
        <f t="shared" si="1"/>
        <v>29.2</v>
      </c>
      <c r="G133">
        <v>29200000000</v>
      </c>
      <c r="H133">
        <v>-7.9298209999999996</v>
      </c>
      <c r="I133">
        <v>-8.0233869999999996</v>
      </c>
    </row>
    <row r="134" spans="1:9" x14ac:dyDescent="0.25">
      <c r="A134">
        <v>29350000000</v>
      </c>
      <c r="B134">
        <v>-6.5006971</v>
      </c>
      <c r="C134">
        <v>-8.2107753999999993</v>
      </c>
      <c r="F134">
        <f t="shared" ref="F134:F197" si="2">A134/1000000000</f>
        <v>29.35</v>
      </c>
      <c r="G134">
        <v>29350000000</v>
      </c>
      <c r="H134">
        <v>-7.9190525999999997</v>
      </c>
      <c r="I134">
        <v>-8.1239653000000001</v>
      </c>
    </row>
    <row r="135" spans="1:9" x14ac:dyDescent="0.25">
      <c r="A135">
        <v>29500000000</v>
      </c>
      <c r="B135">
        <v>-6.5145831000000003</v>
      </c>
      <c r="C135">
        <v>-8.2854337999999998</v>
      </c>
      <c r="F135">
        <f t="shared" si="2"/>
        <v>29.5</v>
      </c>
      <c r="G135">
        <v>29500000000</v>
      </c>
      <c r="H135">
        <v>-7.9186019999999999</v>
      </c>
      <c r="I135">
        <v>-8.2396507000000003</v>
      </c>
    </row>
    <row r="136" spans="1:9" x14ac:dyDescent="0.25">
      <c r="A136">
        <v>29650000000</v>
      </c>
      <c r="B136">
        <v>-6.5006947999999998</v>
      </c>
      <c r="C136">
        <v>-8.3562507999999998</v>
      </c>
      <c r="F136">
        <f t="shared" si="2"/>
        <v>29.65</v>
      </c>
      <c r="G136">
        <v>29650000000</v>
      </c>
      <c r="H136">
        <v>-7.8636512999999999</v>
      </c>
      <c r="I136">
        <v>-8.3747682999999995</v>
      </c>
    </row>
    <row r="137" spans="1:9" x14ac:dyDescent="0.25">
      <c r="A137">
        <v>29800000000</v>
      </c>
      <c r="B137">
        <v>-6.5171852000000001</v>
      </c>
      <c r="C137">
        <v>-8.4323206000000006</v>
      </c>
      <c r="F137">
        <f t="shared" si="2"/>
        <v>29.8</v>
      </c>
      <c r="G137">
        <v>29800000000</v>
      </c>
      <c r="H137">
        <v>-7.8399939999999999</v>
      </c>
      <c r="I137">
        <v>-8.5336876000000004</v>
      </c>
    </row>
    <row r="138" spans="1:9" x14ac:dyDescent="0.25">
      <c r="A138">
        <v>29950000000</v>
      </c>
      <c r="B138">
        <v>-6.5403934000000001</v>
      </c>
      <c r="C138">
        <v>-8.4940233000000003</v>
      </c>
      <c r="F138">
        <f t="shared" si="2"/>
        <v>29.95</v>
      </c>
      <c r="G138">
        <v>29950000000</v>
      </c>
      <c r="H138">
        <v>-7.8018049999999999</v>
      </c>
      <c r="I138">
        <v>-8.7256975000000008</v>
      </c>
    </row>
    <row r="139" spans="1:9" x14ac:dyDescent="0.25">
      <c r="A139">
        <v>30100000000</v>
      </c>
      <c r="B139">
        <v>-6.5514193000000001</v>
      </c>
      <c r="C139">
        <v>-8.5650835000000001</v>
      </c>
      <c r="F139">
        <f t="shared" si="2"/>
        <v>30.1</v>
      </c>
      <c r="G139">
        <v>30100000000</v>
      </c>
      <c r="H139">
        <v>-7.7524419</v>
      </c>
      <c r="I139">
        <v>-8.9396790999999993</v>
      </c>
    </row>
    <row r="140" spans="1:9" x14ac:dyDescent="0.25">
      <c r="A140">
        <v>30250000000</v>
      </c>
      <c r="B140">
        <v>-6.5706262999999998</v>
      </c>
      <c r="C140">
        <v>-8.6190719999999992</v>
      </c>
      <c r="F140">
        <f t="shared" si="2"/>
        <v>30.25</v>
      </c>
      <c r="G140">
        <v>30250000000</v>
      </c>
      <c r="H140">
        <v>-7.6954187999999997</v>
      </c>
      <c r="I140">
        <v>-9.1912784999999992</v>
      </c>
    </row>
    <row r="141" spans="1:9" x14ac:dyDescent="0.25">
      <c r="A141">
        <v>30400000000</v>
      </c>
      <c r="B141">
        <v>-6.6104164000000001</v>
      </c>
      <c r="C141">
        <v>-8.6779727999999992</v>
      </c>
      <c r="F141">
        <f t="shared" si="2"/>
        <v>30.4</v>
      </c>
      <c r="G141">
        <v>30400000000</v>
      </c>
      <c r="H141">
        <v>-7.6561117000000003</v>
      </c>
      <c r="I141">
        <v>-9.4800319999999996</v>
      </c>
    </row>
    <row r="142" spans="1:9" x14ac:dyDescent="0.25">
      <c r="A142">
        <v>30550000000</v>
      </c>
      <c r="B142">
        <v>-6.6404281000000003</v>
      </c>
      <c r="C142">
        <v>-8.7409076999999993</v>
      </c>
      <c r="F142">
        <f t="shared" si="2"/>
        <v>30.55</v>
      </c>
      <c r="G142">
        <v>30550000000</v>
      </c>
      <c r="H142">
        <v>-7.5933418000000001</v>
      </c>
      <c r="I142">
        <v>-9.7987012999999994</v>
      </c>
    </row>
    <row r="143" spans="1:9" x14ac:dyDescent="0.25">
      <c r="A143">
        <v>30700000000</v>
      </c>
      <c r="B143">
        <v>-6.6407895000000003</v>
      </c>
      <c r="C143">
        <v>-8.8026361000000009</v>
      </c>
      <c r="F143">
        <f t="shared" si="2"/>
        <v>30.7</v>
      </c>
      <c r="G143">
        <v>30700000000</v>
      </c>
      <c r="H143">
        <v>-7.5050859000000001</v>
      </c>
      <c r="I143">
        <v>-10.153563</v>
      </c>
    </row>
    <row r="144" spans="1:9" x14ac:dyDescent="0.25">
      <c r="A144">
        <v>30850000000</v>
      </c>
      <c r="B144">
        <v>-6.6674571</v>
      </c>
      <c r="C144">
        <v>-8.8765345</v>
      </c>
      <c r="F144">
        <f t="shared" si="2"/>
        <v>30.85</v>
      </c>
      <c r="G144">
        <v>30850000000</v>
      </c>
      <c r="H144">
        <v>-7.4486980000000003</v>
      </c>
      <c r="I144">
        <v>-10.531238</v>
      </c>
    </row>
    <row r="145" spans="1:9" x14ac:dyDescent="0.25">
      <c r="A145">
        <v>31000000000</v>
      </c>
      <c r="B145">
        <v>-6.6718640000000002</v>
      </c>
      <c r="C145">
        <v>-8.9439898000000007</v>
      </c>
      <c r="F145">
        <f t="shared" si="2"/>
        <v>31</v>
      </c>
      <c r="G145">
        <v>31000000000</v>
      </c>
      <c r="H145">
        <v>-7.3920111999999998</v>
      </c>
      <c r="I145">
        <v>-10.895802</v>
      </c>
    </row>
    <row r="146" spans="1:9" x14ac:dyDescent="0.25">
      <c r="A146">
        <v>31150000000</v>
      </c>
      <c r="B146">
        <v>-6.6718202</v>
      </c>
      <c r="C146">
        <v>-8.9845810000000004</v>
      </c>
      <c r="F146">
        <f t="shared" si="2"/>
        <v>31.15</v>
      </c>
      <c r="G146">
        <v>31150000000</v>
      </c>
      <c r="H146">
        <v>-7.3473701</v>
      </c>
      <c r="I146">
        <v>-11.212324000000001</v>
      </c>
    </row>
    <row r="147" spans="1:9" x14ac:dyDescent="0.25">
      <c r="A147">
        <v>31300000000</v>
      </c>
      <c r="B147">
        <v>-6.6661611000000001</v>
      </c>
      <c r="C147">
        <v>-8.9741801999999993</v>
      </c>
      <c r="F147">
        <f t="shared" si="2"/>
        <v>31.3</v>
      </c>
      <c r="G147">
        <v>31300000000</v>
      </c>
      <c r="H147">
        <v>-7.3166064999999998</v>
      </c>
      <c r="I147">
        <v>-11.462729</v>
      </c>
    </row>
    <row r="148" spans="1:9" x14ac:dyDescent="0.25">
      <c r="A148">
        <v>31450000000</v>
      </c>
      <c r="B148">
        <v>-6.7270322</v>
      </c>
      <c r="C148">
        <v>-8.8610209999999991</v>
      </c>
      <c r="F148">
        <f t="shared" si="2"/>
        <v>31.45</v>
      </c>
      <c r="G148">
        <v>31450000000</v>
      </c>
      <c r="H148">
        <v>-7.3842939999999997</v>
      </c>
      <c r="I148">
        <v>-11.642502</v>
      </c>
    </row>
    <row r="149" spans="1:9" x14ac:dyDescent="0.25">
      <c r="A149">
        <v>31600000000</v>
      </c>
      <c r="B149">
        <v>-6.8073620999999997</v>
      </c>
      <c r="C149">
        <v>-8.6534213999999992</v>
      </c>
      <c r="F149">
        <f t="shared" si="2"/>
        <v>31.6</v>
      </c>
      <c r="G149">
        <v>31600000000</v>
      </c>
      <c r="H149">
        <v>-7.4601287999999997</v>
      </c>
      <c r="I149">
        <v>-11.751345000000001</v>
      </c>
    </row>
    <row r="150" spans="1:9" x14ac:dyDescent="0.25">
      <c r="A150">
        <v>31750000000</v>
      </c>
      <c r="B150">
        <v>-6.9743972000000003</v>
      </c>
      <c r="C150">
        <v>-8.3759022000000005</v>
      </c>
      <c r="F150">
        <f t="shared" si="2"/>
        <v>31.75</v>
      </c>
      <c r="G150">
        <v>31750000000</v>
      </c>
      <c r="H150">
        <v>-7.6105413000000004</v>
      </c>
      <c r="I150">
        <v>-11.830992999999999</v>
      </c>
    </row>
    <row r="151" spans="1:9" x14ac:dyDescent="0.25">
      <c r="A151">
        <v>31900000000</v>
      </c>
      <c r="B151">
        <v>-7.2087469000000004</v>
      </c>
      <c r="C151">
        <v>-8.0462761</v>
      </c>
      <c r="F151">
        <f t="shared" si="2"/>
        <v>31.9</v>
      </c>
      <c r="G151">
        <v>31900000000</v>
      </c>
      <c r="H151">
        <v>-7.8111701</v>
      </c>
      <c r="I151">
        <v>-11.920277</v>
      </c>
    </row>
    <row r="152" spans="1:9" x14ac:dyDescent="0.25">
      <c r="A152">
        <v>32050000000</v>
      </c>
      <c r="B152">
        <v>-7.4843115999999998</v>
      </c>
      <c r="C152">
        <v>-7.6753941000000001</v>
      </c>
      <c r="F152">
        <f t="shared" si="2"/>
        <v>32.049999999999997</v>
      </c>
      <c r="G152">
        <v>32050000000</v>
      </c>
      <c r="H152">
        <v>-8.0284901000000009</v>
      </c>
      <c r="I152">
        <v>-12.040412999999999</v>
      </c>
    </row>
    <row r="153" spans="1:9" x14ac:dyDescent="0.25">
      <c r="A153">
        <v>32200000000</v>
      </c>
      <c r="B153">
        <v>-7.7283220000000004</v>
      </c>
      <c r="C153">
        <v>-7.2778558999999996</v>
      </c>
      <c r="F153">
        <f t="shared" si="2"/>
        <v>32.200000000000003</v>
      </c>
      <c r="G153">
        <v>32200000000</v>
      </c>
      <c r="H153">
        <v>-8.1590176000000003</v>
      </c>
      <c r="I153">
        <v>-12.234289</v>
      </c>
    </row>
    <row r="154" spans="1:9" x14ac:dyDescent="0.25">
      <c r="A154">
        <v>32350000000</v>
      </c>
      <c r="B154">
        <v>-7.9643445000000002</v>
      </c>
      <c r="C154">
        <v>-6.8694829999999998</v>
      </c>
      <c r="F154">
        <f t="shared" si="2"/>
        <v>32.35</v>
      </c>
      <c r="G154">
        <v>32350000000</v>
      </c>
      <c r="H154">
        <v>-8.3004932</v>
      </c>
      <c r="I154">
        <v>-12.559143000000001</v>
      </c>
    </row>
    <row r="155" spans="1:9" x14ac:dyDescent="0.25">
      <c r="A155">
        <v>32500000000</v>
      </c>
      <c r="B155">
        <v>-8.0969914999999997</v>
      </c>
      <c r="C155">
        <v>-6.4617424000000003</v>
      </c>
      <c r="F155">
        <f t="shared" si="2"/>
        <v>32.5</v>
      </c>
      <c r="G155">
        <v>32500000000</v>
      </c>
      <c r="H155">
        <v>-8.3341969999999996</v>
      </c>
      <c r="I155">
        <v>-13.037050000000001</v>
      </c>
    </row>
    <row r="156" spans="1:9" x14ac:dyDescent="0.25">
      <c r="A156">
        <v>32650000000</v>
      </c>
      <c r="B156">
        <v>-8.1458168000000004</v>
      </c>
      <c r="C156">
        <v>-6.1165037</v>
      </c>
      <c r="F156">
        <f t="shared" si="2"/>
        <v>32.65</v>
      </c>
      <c r="G156">
        <v>32650000000</v>
      </c>
      <c r="H156">
        <v>-8.2774085999999993</v>
      </c>
      <c r="I156">
        <v>-13.654661000000001</v>
      </c>
    </row>
    <row r="157" spans="1:9" x14ac:dyDescent="0.25">
      <c r="A157">
        <v>32800000000</v>
      </c>
      <c r="B157">
        <v>-8.1698436999999995</v>
      </c>
      <c r="C157">
        <v>-5.8719353999999999</v>
      </c>
      <c r="F157">
        <f t="shared" si="2"/>
        <v>32.799999999999997</v>
      </c>
      <c r="G157">
        <v>32800000000</v>
      </c>
      <c r="H157">
        <v>-8.1984128999999992</v>
      </c>
      <c r="I157">
        <v>-14.346923</v>
      </c>
    </row>
    <row r="158" spans="1:9" x14ac:dyDescent="0.25">
      <c r="A158">
        <v>32950000000</v>
      </c>
      <c r="B158">
        <v>-8.1684818000000003</v>
      </c>
      <c r="C158">
        <v>-5.7221761000000004</v>
      </c>
      <c r="F158">
        <f t="shared" si="2"/>
        <v>32.950000000000003</v>
      </c>
      <c r="G158">
        <v>32950000000</v>
      </c>
      <c r="H158">
        <v>-8.1210612999999992</v>
      </c>
      <c r="I158">
        <v>-15.016142</v>
      </c>
    </row>
    <row r="159" spans="1:9" x14ac:dyDescent="0.25">
      <c r="A159">
        <v>33100000000</v>
      </c>
      <c r="B159">
        <v>-8.1216945999999997</v>
      </c>
      <c r="C159">
        <v>-5.6456980999999997</v>
      </c>
      <c r="F159">
        <f t="shared" si="2"/>
        <v>33.1</v>
      </c>
      <c r="G159">
        <v>33100000000</v>
      </c>
      <c r="H159">
        <v>-7.9966568999999996</v>
      </c>
      <c r="I159">
        <v>-15.570873000000001</v>
      </c>
    </row>
    <row r="160" spans="1:9" x14ac:dyDescent="0.25">
      <c r="A160">
        <v>33250000000</v>
      </c>
      <c r="B160">
        <v>-8.0929804000000001</v>
      </c>
      <c r="C160">
        <v>-5.6174597999999998</v>
      </c>
      <c r="F160">
        <f t="shared" si="2"/>
        <v>33.25</v>
      </c>
      <c r="G160">
        <v>33250000000</v>
      </c>
      <c r="H160">
        <v>-7.9100447000000003</v>
      </c>
      <c r="I160">
        <v>-15.937611</v>
      </c>
    </row>
    <row r="161" spans="1:9" x14ac:dyDescent="0.25">
      <c r="A161">
        <v>33400000000</v>
      </c>
      <c r="B161">
        <v>-8.0586281</v>
      </c>
      <c r="C161">
        <v>-5.6220603000000002</v>
      </c>
      <c r="F161">
        <f t="shared" si="2"/>
        <v>33.4</v>
      </c>
      <c r="G161">
        <v>33400000000</v>
      </c>
      <c r="H161">
        <v>-7.8461809000000002</v>
      </c>
      <c r="I161">
        <v>-16.086130000000001</v>
      </c>
    </row>
    <row r="162" spans="1:9" x14ac:dyDescent="0.25">
      <c r="A162">
        <v>33550000000</v>
      </c>
      <c r="B162">
        <v>-8.0169668000000005</v>
      </c>
      <c r="C162">
        <v>-5.6492057000000004</v>
      </c>
      <c r="F162">
        <f t="shared" si="2"/>
        <v>33.549999999999997</v>
      </c>
      <c r="G162">
        <v>33550000000</v>
      </c>
      <c r="H162">
        <v>-7.8153601000000004</v>
      </c>
      <c r="I162">
        <v>-15.998701000000001</v>
      </c>
    </row>
    <row r="163" spans="1:9" x14ac:dyDescent="0.25">
      <c r="A163">
        <v>33700000000</v>
      </c>
      <c r="B163">
        <v>-7.9521851999999997</v>
      </c>
      <c r="C163">
        <v>-5.7038831999999999</v>
      </c>
      <c r="F163">
        <f t="shared" si="2"/>
        <v>33.700000000000003</v>
      </c>
      <c r="G163">
        <v>33700000000</v>
      </c>
      <c r="H163">
        <v>-7.7888755999999999</v>
      </c>
      <c r="I163">
        <v>-15.657496</v>
      </c>
    </row>
    <row r="164" spans="1:9" x14ac:dyDescent="0.25">
      <c r="A164">
        <v>33850000000</v>
      </c>
      <c r="B164">
        <v>-7.8970013000000003</v>
      </c>
      <c r="C164">
        <v>-5.7802939000000002</v>
      </c>
      <c r="F164">
        <f t="shared" si="2"/>
        <v>33.85</v>
      </c>
      <c r="G164">
        <v>33850000000</v>
      </c>
      <c r="H164">
        <v>-7.7796097</v>
      </c>
      <c r="I164">
        <v>-15.092421999999999</v>
      </c>
    </row>
    <row r="165" spans="1:9" x14ac:dyDescent="0.25">
      <c r="A165">
        <v>34000000000</v>
      </c>
      <c r="B165">
        <v>-7.8385229000000001</v>
      </c>
      <c r="C165">
        <v>-5.8727464999999999</v>
      </c>
      <c r="F165">
        <f t="shared" si="2"/>
        <v>34</v>
      </c>
      <c r="G165">
        <v>34000000000</v>
      </c>
      <c r="H165">
        <v>-7.7963060999999998</v>
      </c>
      <c r="I165">
        <v>-14.336515</v>
      </c>
    </row>
    <row r="166" spans="1:9" x14ac:dyDescent="0.25">
      <c r="A166">
        <v>34150000000</v>
      </c>
      <c r="B166">
        <v>-7.7786751000000001</v>
      </c>
      <c r="C166">
        <v>-5.9867296000000003</v>
      </c>
      <c r="F166">
        <f t="shared" si="2"/>
        <v>34.15</v>
      </c>
      <c r="G166">
        <v>34150000000</v>
      </c>
      <c r="H166">
        <v>-7.8127098000000004</v>
      </c>
      <c r="I166">
        <v>-13.47631</v>
      </c>
    </row>
    <row r="167" spans="1:9" x14ac:dyDescent="0.25">
      <c r="A167">
        <v>34300000000</v>
      </c>
      <c r="B167">
        <v>-7.7076592000000002</v>
      </c>
      <c r="C167">
        <v>-6.1275563000000002</v>
      </c>
      <c r="F167">
        <f t="shared" si="2"/>
        <v>34.299999999999997</v>
      </c>
      <c r="G167">
        <v>34300000000</v>
      </c>
      <c r="H167">
        <v>-7.8557224000000003</v>
      </c>
      <c r="I167">
        <v>-12.606653</v>
      </c>
    </row>
    <row r="168" spans="1:9" x14ac:dyDescent="0.25">
      <c r="A168">
        <v>34450000000</v>
      </c>
      <c r="B168">
        <v>-7.6648331000000001</v>
      </c>
      <c r="C168">
        <v>-6.295712</v>
      </c>
      <c r="F168">
        <f t="shared" si="2"/>
        <v>34.450000000000003</v>
      </c>
      <c r="G168">
        <v>34450000000</v>
      </c>
      <c r="H168">
        <v>-7.9041882000000001</v>
      </c>
      <c r="I168">
        <v>-11.785814</v>
      </c>
    </row>
    <row r="169" spans="1:9" x14ac:dyDescent="0.25">
      <c r="A169">
        <v>34600000000</v>
      </c>
      <c r="B169">
        <v>-7.6002191999999997</v>
      </c>
      <c r="C169">
        <v>-6.4922294999999997</v>
      </c>
      <c r="F169">
        <f t="shared" si="2"/>
        <v>34.6</v>
      </c>
      <c r="G169">
        <v>34600000000</v>
      </c>
      <c r="H169">
        <v>-7.9774779999999996</v>
      </c>
      <c r="I169">
        <v>-11.058887</v>
      </c>
    </row>
    <row r="170" spans="1:9" x14ac:dyDescent="0.25">
      <c r="A170">
        <v>34750000000</v>
      </c>
      <c r="B170">
        <v>-7.5279150000000001</v>
      </c>
      <c r="C170">
        <v>-6.7208743000000002</v>
      </c>
      <c r="F170">
        <f t="shared" si="2"/>
        <v>34.75</v>
      </c>
      <c r="G170">
        <v>34750000000</v>
      </c>
      <c r="H170">
        <v>-8.0414189999999994</v>
      </c>
      <c r="I170">
        <v>-10.443547000000001</v>
      </c>
    </row>
    <row r="171" spans="1:9" x14ac:dyDescent="0.25">
      <c r="A171">
        <v>34900000000</v>
      </c>
      <c r="B171">
        <v>-7.4691552999999997</v>
      </c>
      <c r="C171">
        <v>-6.9866567000000002</v>
      </c>
      <c r="F171">
        <f t="shared" si="2"/>
        <v>34.9</v>
      </c>
      <c r="G171">
        <v>34900000000</v>
      </c>
      <c r="H171">
        <v>-8.1377276999999992</v>
      </c>
      <c r="I171">
        <v>-9.9317036000000005</v>
      </c>
    </row>
    <row r="172" spans="1:9" x14ac:dyDescent="0.25">
      <c r="A172">
        <v>35050000000</v>
      </c>
      <c r="B172">
        <v>-7.4035682999999999</v>
      </c>
      <c r="C172">
        <v>-7.2861551999999996</v>
      </c>
      <c r="F172">
        <f t="shared" si="2"/>
        <v>35.049999999999997</v>
      </c>
      <c r="G172">
        <v>35050000000</v>
      </c>
      <c r="H172">
        <v>-8.1930245999999993</v>
      </c>
      <c r="I172">
        <v>-9.5298548000000007</v>
      </c>
    </row>
    <row r="173" spans="1:9" x14ac:dyDescent="0.25">
      <c r="A173">
        <v>35200000000</v>
      </c>
      <c r="B173">
        <v>-7.3064321999999997</v>
      </c>
      <c r="C173">
        <v>-7.6284137000000003</v>
      </c>
      <c r="F173">
        <f t="shared" si="2"/>
        <v>35.200000000000003</v>
      </c>
      <c r="G173">
        <v>35200000000</v>
      </c>
      <c r="H173">
        <v>-8.2506628000000006</v>
      </c>
      <c r="I173">
        <v>-9.2167777999999991</v>
      </c>
    </row>
    <row r="174" spans="1:9" x14ac:dyDescent="0.25">
      <c r="A174">
        <v>35350000000</v>
      </c>
      <c r="B174">
        <v>-7.2567282000000004</v>
      </c>
      <c r="C174">
        <v>-8.0255919000000002</v>
      </c>
      <c r="F174">
        <f t="shared" si="2"/>
        <v>35.35</v>
      </c>
      <c r="G174">
        <v>35350000000</v>
      </c>
      <c r="H174">
        <v>-8.3145714000000002</v>
      </c>
      <c r="I174">
        <v>-8.9955359000000001</v>
      </c>
    </row>
    <row r="175" spans="1:9" x14ac:dyDescent="0.25">
      <c r="A175">
        <v>35500000000</v>
      </c>
      <c r="B175">
        <v>-7.1778221000000002</v>
      </c>
      <c r="C175">
        <v>-8.4566727000000004</v>
      </c>
      <c r="F175">
        <f t="shared" si="2"/>
        <v>35.5</v>
      </c>
      <c r="G175">
        <v>35500000000</v>
      </c>
      <c r="H175">
        <v>-8.3449153999999997</v>
      </c>
      <c r="I175">
        <v>-8.8559275</v>
      </c>
    </row>
    <row r="176" spans="1:9" x14ac:dyDescent="0.25">
      <c r="A176">
        <v>35650000000</v>
      </c>
      <c r="B176">
        <v>-7.1059717999999998</v>
      </c>
      <c r="C176">
        <v>-8.9215298000000001</v>
      </c>
      <c r="F176">
        <f t="shared" si="2"/>
        <v>35.65</v>
      </c>
      <c r="G176">
        <v>35650000000</v>
      </c>
      <c r="H176">
        <v>-8.3545475000000007</v>
      </c>
      <c r="I176">
        <v>-8.7976465000000008</v>
      </c>
    </row>
    <row r="177" spans="1:9" x14ac:dyDescent="0.25">
      <c r="A177">
        <v>35800000000</v>
      </c>
      <c r="B177">
        <v>-7.0081347999999997</v>
      </c>
      <c r="C177">
        <v>-9.4267035000000003</v>
      </c>
      <c r="F177">
        <f t="shared" si="2"/>
        <v>35.799999999999997</v>
      </c>
      <c r="G177">
        <v>35800000000</v>
      </c>
      <c r="H177">
        <v>-8.3487910999999997</v>
      </c>
      <c r="I177">
        <v>-8.8058414000000003</v>
      </c>
    </row>
    <row r="178" spans="1:9" x14ac:dyDescent="0.25">
      <c r="A178">
        <v>35950000000</v>
      </c>
      <c r="B178">
        <v>-6.9676875999999996</v>
      </c>
      <c r="C178">
        <v>-9.9422884000000007</v>
      </c>
      <c r="F178">
        <f t="shared" si="2"/>
        <v>35.950000000000003</v>
      </c>
      <c r="G178">
        <v>35950000000</v>
      </c>
      <c r="H178">
        <v>-8.3576993999999996</v>
      </c>
      <c r="I178">
        <v>-8.8936051999999997</v>
      </c>
    </row>
    <row r="179" spans="1:9" x14ac:dyDescent="0.25">
      <c r="A179">
        <v>36100000000</v>
      </c>
      <c r="B179">
        <v>-6.8789996999999996</v>
      </c>
      <c r="C179">
        <v>-10.457107000000001</v>
      </c>
      <c r="F179">
        <f t="shared" si="2"/>
        <v>36.1</v>
      </c>
      <c r="G179">
        <v>36100000000</v>
      </c>
      <c r="H179">
        <v>-8.3159466000000002</v>
      </c>
      <c r="I179">
        <v>-9.0563984000000008</v>
      </c>
    </row>
    <row r="180" spans="1:9" x14ac:dyDescent="0.25">
      <c r="A180">
        <v>36250000000</v>
      </c>
      <c r="B180">
        <v>-6.8119167999999997</v>
      </c>
      <c r="C180">
        <v>-10.955393000000001</v>
      </c>
      <c r="F180">
        <f t="shared" si="2"/>
        <v>36.25</v>
      </c>
      <c r="G180">
        <v>36250000000</v>
      </c>
      <c r="H180">
        <v>-8.2604302999999994</v>
      </c>
      <c r="I180">
        <v>-9.2908229999999996</v>
      </c>
    </row>
    <row r="181" spans="1:9" x14ac:dyDescent="0.25">
      <c r="A181">
        <v>36400000000</v>
      </c>
      <c r="B181">
        <v>-6.7684283000000001</v>
      </c>
      <c r="C181">
        <v>-11.399251</v>
      </c>
      <c r="F181">
        <f t="shared" si="2"/>
        <v>36.4</v>
      </c>
      <c r="G181">
        <v>36400000000</v>
      </c>
      <c r="H181">
        <v>-8.2262573000000003</v>
      </c>
      <c r="I181">
        <v>-9.5734644000000007</v>
      </c>
    </row>
    <row r="182" spans="1:9" x14ac:dyDescent="0.25">
      <c r="A182">
        <v>36550000000</v>
      </c>
      <c r="B182">
        <v>-6.7361773999999999</v>
      </c>
      <c r="C182">
        <v>-11.725574</v>
      </c>
      <c r="F182">
        <f t="shared" si="2"/>
        <v>36.549999999999997</v>
      </c>
      <c r="G182">
        <v>36550000000</v>
      </c>
      <c r="H182">
        <v>-8.1635342000000009</v>
      </c>
      <c r="I182">
        <v>-9.8986502000000005</v>
      </c>
    </row>
    <row r="183" spans="1:9" x14ac:dyDescent="0.25">
      <c r="A183">
        <v>36700000000</v>
      </c>
      <c r="B183">
        <v>-6.7201171000000004</v>
      </c>
      <c r="C183">
        <v>-11.944832999999999</v>
      </c>
      <c r="F183">
        <f t="shared" si="2"/>
        <v>36.700000000000003</v>
      </c>
      <c r="G183">
        <v>36700000000</v>
      </c>
      <c r="H183">
        <v>-8.1202383000000005</v>
      </c>
      <c r="I183">
        <v>-10.233097000000001</v>
      </c>
    </row>
    <row r="184" spans="1:9" x14ac:dyDescent="0.25">
      <c r="A184">
        <v>36850000000</v>
      </c>
      <c r="B184">
        <v>-6.7535395999999999</v>
      </c>
      <c r="C184">
        <v>-12.025439</v>
      </c>
      <c r="F184">
        <f t="shared" si="2"/>
        <v>36.85</v>
      </c>
      <c r="G184">
        <v>36850000000</v>
      </c>
      <c r="H184">
        <v>-8.1014441999999995</v>
      </c>
      <c r="I184">
        <v>-10.550029</v>
      </c>
    </row>
    <row r="185" spans="1:9" x14ac:dyDescent="0.25">
      <c r="A185">
        <v>37000000000</v>
      </c>
      <c r="B185">
        <v>-6.8187474999999997</v>
      </c>
      <c r="C185">
        <v>-11.996211000000001</v>
      </c>
      <c r="F185">
        <f t="shared" si="2"/>
        <v>37</v>
      </c>
      <c r="G185">
        <v>37000000000</v>
      </c>
      <c r="H185">
        <v>-8.1346024999999997</v>
      </c>
      <c r="I185">
        <v>-10.827273</v>
      </c>
    </row>
    <row r="186" spans="1:9" x14ac:dyDescent="0.25">
      <c r="A186">
        <v>37150000000</v>
      </c>
      <c r="B186">
        <v>-6.9090056000000004</v>
      </c>
      <c r="C186">
        <v>-11.860191</v>
      </c>
      <c r="F186">
        <f t="shared" si="2"/>
        <v>37.15</v>
      </c>
      <c r="G186">
        <v>37150000000</v>
      </c>
      <c r="H186">
        <v>-8.1677350999999998</v>
      </c>
      <c r="I186">
        <v>-11.055350000000001</v>
      </c>
    </row>
    <row r="187" spans="1:9" x14ac:dyDescent="0.25">
      <c r="A187">
        <v>37300000000</v>
      </c>
      <c r="B187">
        <v>-6.9942793999999999</v>
      </c>
      <c r="C187">
        <v>-11.632153000000001</v>
      </c>
      <c r="F187">
        <f t="shared" si="2"/>
        <v>37.299999999999997</v>
      </c>
      <c r="G187">
        <v>37300000000</v>
      </c>
      <c r="H187">
        <v>-8.2301149000000002</v>
      </c>
      <c r="I187">
        <v>-11.196075</v>
      </c>
    </row>
    <row r="188" spans="1:9" x14ac:dyDescent="0.25">
      <c r="A188">
        <v>37450000000</v>
      </c>
      <c r="B188">
        <v>-7.0518289000000003</v>
      </c>
      <c r="C188">
        <v>-11.348487</v>
      </c>
      <c r="F188">
        <f t="shared" si="2"/>
        <v>37.450000000000003</v>
      </c>
      <c r="G188">
        <v>37450000000</v>
      </c>
      <c r="H188">
        <v>-8.2753505999999994</v>
      </c>
      <c r="I188">
        <v>-11.232879000000001</v>
      </c>
    </row>
    <row r="189" spans="1:9" x14ac:dyDescent="0.25">
      <c r="A189">
        <v>37600000000</v>
      </c>
      <c r="B189">
        <v>-7.1000481000000004</v>
      </c>
      <c r="C189">
        <v>-11.004818</v>
      </c>
      <c r="F189">
        <f t="shared" si="2"/>
        <v>37.6</v>
      </c>
      <c r="G189">
        <v>37600000000</v>
      </c>
      <c r="H189">
        <v>-8.3111218999999998</v>
      </c>
      <c r="I189">
        <v>-11.161452000000001</v>
      </c>
    </row>
    <row r="190" spans="1:9" x14ac:dyDescent="0.25">
      <c r="A190">
        <v>37750000000</v>
      </c>
      <c r="B190">
        <v>-7.1472917000000002</v>
      </c>
      <c r="C190">
        <v>-10.645543</v>
      </c>
      <c r="F190">
        <f t="shared" si="2"/>
        <v>37.75</v>
      </c>
      <c r="G190">
        <v>37750000000</v>
      </c>
      <c r="H190">
        <v>-8.3655709999999992</v>
      </c>
      <c r="I190">
        <v>-10.982108999999999</v>
      </c>
    </row>
    <row r="191" spans="1:9" x14ac:dyDescent="0.25">
      <c r="A191">
        <v>37900000000</v>
      </c>
      <c r="B191">
        <v>-7.1329836999999996</v>
      </c>
      <c r="C191">
        <v>-10.334761</v>
      </c>
      <c r="F191">
        <f t="shared" si="2"/>
        <v>37.9</v>
      </c>
      <c r="G191">
        <v>37900000000</v>
      </c>
      <c r="H191">
        <v>-8.4021883000000006</v>
      </c>
      <c r="I191">
        <v>-10.700215999999999</v>
      </c>
    </row>
    <row r="192" spans="1:9" x14ac:dyDescent="0.25">
      <c r="A192">
        <v>38050000000</v>
      </c>
      <c r="B192">
        <v>-7.1722460000000003</v>
      </c>
      <c r="C192">
        <v>-10.053890000000001</v>
      </c>
      <c r="F192">
        <f t="shared" si="2"/>
        <v>38.049999999999997</v>
      </c>
      <c r="G192">
        <v>38050000000</v>
      </c>
      <c r="H192">
        <v>-8.4822997999999998</v>
      </c>
      <c r="I192">
        <v>-10.341037</v>
      </c>
    </row>
    <row r="193" spans="1:9" x14ac:dyDescent="0.25">
      <c r="A193">
        <v>38200000000</v>
      </c>
      <c r="B193">
        <v>-7.2065001000000004</v>
      </c>
      <c r="C193">
        <v>-9.8605927999999992</v>
      </c>
      <c r="F193">
        <f t="shared" si="2"/>
        <v>38.200000000000003</v>
      </c>
      <c r="G193">
        <v>38200000000</v>
      </c>
      <c r="H193">
        <v>-8.5822333999999998</v>
      </c>
      <c r="I193">
        <v>-9.9304389999999998</v>
      </c>
    </row>
    <row r="194" spans="1:9" x14ac:dyDescent="0.25">
      <c r="A194">
        <v>38350000000</v>
      </c>
      <c r="B194">
        <v>-7.2043628999999996</v>
      </c>
      <c r="C194">
        <v>-9.7270383999999996</v>
      </c>
      <c r="F194">
        <f t="shared" si="2"/>
        <v>38.35</v>
      </c>
      <c r="G194">
        <v>38350000000</v>
      </c>
      <c r="H194">
        <v>-8.6870375000000006</v>
      </c>
      <c r="I194">
        <v>-9.4806127999999994</v>
      </c>
    </row>
    <row r="195" spans="1:9" x14ac:dyDescent="0.25">
      <c r="A195">
        <v>38500000000</v>
      </c>
      <c r="B195">
        <v>-7.1916684999999996</v>
      </c>
      <c r="C195">
        <v>-9.6420993999999993</v>
      </c>
      <c r="F195">
        <f t="shared" si="2"/>
        <v>38.5</v>
      </c>
      <c r="G195">
        <v>38500000000</v>
      </c>
      <c r="H195">
        <v>-8.7882881000000008</v>
      </c>
      <c r="I195">
        <v>-9.0138654999999996</v>
      </c>
    </row>
    <row r="196" spans="1:9" x14ac:dyDescent="0.25">
      <c r="A196">
        <v>38650000000</v>
      </c>
      <c r="B196">
        <v>-7.1755977</v>
      </c>
      <c r="C196">
        <v>-9.6274146999999992</v>
      </c>
      <c r="F196">
        <f t="shared" si="2"/>
        <v>38.65</v>
      </c>
      <c r="G196">
        <v>38650000000</v>
      </c>
      <c r="H196">
        <v>-8.9015579000000002</v>
      </c>
      <c r="I196">
        <v>-8.5506449</v>
      </c>
    </row>
    <row r="197" spans="1:9" x14ac:dyDescent="0.25">
      <c r="A197">
        <v>38800000000</v>
      </c>
      <c r="B197">
        <v>-7.1343350000000001</v>
      </c>
      <c r="C197">
        <v>-9.6815938999999993</v>
      </c>
      <c r="F197">
        <f t="shared" si="2"/>
        <v>38.799999999999997</v>
      </c>
      <c r="G197">
        <v>38800000000</v>
      </c>
      <c r="H197">
        <v>-8.9999474999999993</v>
      </c>
      <c r="I197">
        <v>-8.1102591000000004</v>
      </c>
    </row>
    <row r="198" spans="1:9" x14ac:dyDescent="0.25">
      <c r="A198">
        <v>38950000000</v>
      </c>
      <c r="B198">
        <v>-7.0583910999999997</v>
      </c>
      <c r="C198">
        <v>-9.7924337000000001</v>
      </c>
      <c r="F198">
        <f t="shared" ref="F198:F261" si="3">A198/1000000000</f>
        <v>38.950000000000003</v>
      </c>
      <c r="G198">
        <v>38950000000</v>
      </c>
      <c r="H198">
        <v>-9.0603932999999994</v>
      </c>
      <c r="I198">
        <v>-7.7004942999999999</v>
      </c>
    </row>
    <row r="199" spans="1:9" x14ac:dyDescent="0.25">
      <c r="A199">
        <v>39100000000</v>
      </c>
      <c r="B199">
        <v>-7.0027398999999999</v>
      </c>
      <c r="C199">
        <v>-9.9858150000000006</v>
      </c>
      <c r="F199">
        <f t="shared" si="3"/>
        <v>39.1</v>
      </c>
      <c r="G199">
        <v>39100000000</v>
      </c>
      <c r="H199">
        <v>-9.1371345999999996</v>
      </c>
      <c r="I199">
        <v>-7.3363037000000002</v>
      </c>
    </row>
    <row r="200" spans="1:9" x14ac:dyDescent="0.25">
      <c r="A200">
        <v>39250000000</v>
      </c>
      <c r="B200">
        <v>-6.9529218999999998</v>
      </c>
      <c r="C200">
        <v>-10.244852</v>
      </c>
      <c r="F200">
        <f t="shared" si="3"/>
        <v>39.25</v>
      </c>
      <c r="G200">
        <v>39250000000</v>
      </c>
      <c r="H200">
        <v>-9.1925392000000006</v>
      </c>
      <c r="I200">
        <v>-7.0217480999999999</v>
      </c>
    </row>
    <row r="201" spans="1:9" x14ac:dyDescent="0.25">
      <c r="A201">
        <v>39400000000</v>
      </c>
      <c r="B201">
        <v>-6.8946399999999999</v>
      </c>
      <c r="C201">
        <v>-10.58949</v>
      </c>
      <c r="F201">
        <f t="shared" si="3"/>
        <v>39.4</v>
      </c>
      <c r="G201">
        <v>39400000000</v>
      </c>
      <c r="H201">
        <v>-9.2407264999999992</v>
      </c>
      <c r="I201">
        <v>-6.7535318999999996</v>
      </c>
    </row>
    <row r="202" spans="1:9" x14ac:dyDescent="0.25">
      <c r="A202">
        <v>39550000000</v>
      </c>
      <c r="B202">
        <v>-6.8026299000000003</v>
      </c>
      <c r="C202">
        <v>-10.927695</v>
      </c>
      <c r="F202">
        <f t="shared" si="3"/>
        <v>39.549999999999997</v>
      </c>
      <c r="G202">
        <v>39550000000</v>
      </c>
      <c r="H202">
        <v>-9.2493849000000008</v>
      </c>
      <c r="I202">
        <v>-6.5366178000000001</v>
      </c>
    </row>
    <row r="203" spans="1:9" x14ac:dyDescent="0.25">
      <c r="A203">
        <v>39700000000</v>
      </c>
      <c r="B203">
        <v>-6.7641524999999998</v>
      </c>
      <c r="C203">
        <v>-11.252366</v>
      </c>
      <c r="F203">
        <f t="shared" si="3"/>
        <v>39.700000000000003</v>
      </c>
      <c r="G203">
        <v>39700000000</v>
      </c>
      <c r="H203">
        <v>-9.2875204</v>
      </c>
      <c r="I203">
        <v>-6.3710804000000003</v>
      </c>
    </row>
    <row r="204" spans="1:9" x14ac:dyDescent="0.25">
      <c r="A204">
        <v>39850000000</v>
      </c>
      <c r="B204">
        <v>-6.7339802000000004</v>
      </c>
      <c r="C204">
        <v>-11.559949</v>
      </c>
      <c r="F204">
        <f t="shared" si="3"/>
        <v>39.85</v>
      </c>
      <c r="G204">
        <v>39850000000</v>
      </c>
      <c r="H204">
        <v>-9.3129225000000009</v>
      </c>
      <c r="I204">
        <v>-6.2437734999999996</v>
      </c>
    </row>
    <row r="205" spans="1:9" x14ac:dyDescent="0.25">
      <c r="A205">
        <v>40000000000</v>
      </c>
      <c r="B205">
        <v>-6.692234</v>
      </c>
      <c r="C205">
        <v>-11.844402000000001</v>
      </c>
      <c r="F205">
        <f t="shared" si="3"/>
        <v>40</v>
      </c>
      <c r="G205">
        <v>40000000000</v>
      </c>
      <c r="H205">
        <v>-9.3210268000000003</v>
      </c>
      <c r="I205">
        <v>-6.1539229999999998</v>
      </c>
    </row>
    <row r="206" spans="1:9" x14ac:dyDescent="0.25">
      <c r="A206" t="s">
        <v>4</v>
      </c>
      <c r="F206" t="e">
        <f t="shared" si="3"/>
        <v>#VALUE!</v>
      </c>
      <c r="G206" t="s">
        <v>4</v>
      </c>
    </row>
    <row r="207" spans="1:9" x14ac:dyDescent="0.25">
      <c r="F207">
        <f t="shared" si="3"/>
        <v>0</v>
      </c>
    </row>
    <row r="208" spans="1:9" x14ac:dyDescent="0.25">
      <c r="F208">
        <f t="shared" si="3"/>
        <v>0</v>
      </c>
    </row>
    <row r="209" spans="1:15" x14ac:dyDescent="0.25">
      <c r="A209" t="s">
        <v>5</v>
      </c>
      <c r="F209" t="e">
        <f t="shared" si="3"/>
        <v>#VALUE!</v>
      </c>
      <c r="G209" t="s">
        <v>5</v>
      </c>
      <c r="N209">
        <f>MAX(B211:B311)</f>
        <v>-5.4793668000000002</v>
      </c>
      <c r="O209">
        <f>MAX(H211:H311)</f>
        <v>-5.7905797999999997</v>
      </c>
    </row>
    <row r="210" spans="1:15" x14ac:dyDescent="0.25">
      <c r="A210" t="s">
        <v>1</v>
      </c>
      <c r="B210" t="s">
        <v>6</v>
      </c>
      <c r="C210" t="s">
        <v>7</v>
      </c>
      <c r="D210" t="s">
        <v>42</v>
      </c>
      <c r="F210" t="e">
        <f t="shared" si="3"/>
        <v>#VALUE!</v>
      </c>
      <c r="G210" t="s">
        <v>1</v>
      </c>
      <c r="H210" t="s">
        <v>6</v>
      </c>
      <c r="I210" t="s">
        <v>7</v>
      </c>
      <c r="J210" t="s">
        <v>42</v>
      </c>
    </row>
    <row r="211" spans="1:15" x14ac:dyDescent="0.25">
      <c r="A211">
        <v>10000000</v>
      </c>
      <c r="B211">
        <v>-5.4793668000000002</v>
      </c>
      <c r="C211">
        <v>-20.823618</v>
      </c>
      <c r="D211">
        <f>B211+5.4793668</f>
        <v>0</v>
      </c>
      <c r="F211">
        <f t="shared" si="3"/>
        <v>0.01</v>
      </c>
      <c r="G211">
        <v>10000000</v>
      </c>
      <c r="H211">
        <v>-5.8182874</v>
      </c>
      <c r="I211">
        <v>-10.565752</v>
      </c>
      <c r="J211">
        <f>H211+5.7905798</f>
        <v>-2.7707600000000276E-2</v>
      </c>
    </row>
    <row r="212" spans="1:15" x14ac:dyDescent="0.25">
      <c r="A212">
        <v>229900000</v>
      </c>
      <c r="B212">
        <v>-5.5449051999999996</v>
      </c>
      <c r="C212">
        <v>-19.278427000000001</v>
      </c>
      <c r="D212">
        <f t="shared" ref="D212:D275" si="4">B212+5.4793668</f>
        <v>-6.5538399999999442E-2</v>
      </c>
      <c r="F212">
        <f t="shared" si="3"/>
        <v>0.22989999999999999</v>
      </c>
      <c r="G212">
        <v>229900000</v>
      </c>
      <c r="H212">
        <v>-5.7905797999999997</v>
      </c>
      <c r="I212">
        <v>-10.320061000000001</v>
      </c>
      <c r="J212">
        <f t="shared" ref="J212:J275" si="5">H212+5.7905798</f>
        <v>0</v>
      </c>
    </row>
    <row r="213" spans="1:15" x14ac:dyDescent="0.25">
      <c r="A213">
        <v>449800000</v>
      </c>
      <c r="B213">
        <v>-5.6733169999999999</v>
      </c>
      <c r="C213">
        <v>-17.441897999999998</v>
      </c>
      <c r="D213">
        <f t="shared" si="4"/>
        <v>-0.19395019999999974</v>
      </c>
      <c r="F213">
        <f t="shared" si="3"/>
        <v>0.44979999999999998</v>
      </c>
      <c r="G213">
        <v>449800000</v>
      </c>
      <c r="H213">
        <v>-5.8398852000000003</v>
      </c>
      <c r="I213">
        <v>-10.136105000000001</v>
      </c>
      <c r="J213">
        <f t="shared" si="5"/>
        <v>-4.930540000000061E-2</v>
      </c>
    </row>
    <row r="214" spans="1:15" x14ac:dyDescent="0.25">
      <c r="A214">
        <v>669700000</v>
      </c>
      <c r="B214">
        <v>-5.7793106999999999</v>
      </c>
      <c r="C214">
        <v>-15.709009</v>
      </c>
      <c r="D214">
        <f t="shared" si="4"/>
        <v>-0.29994389999999971</v>
      </c>
      <c r="F214">
        <f t="shared" si="3"/>
        <v>0.66969999999999996</v>
      </c>
      <c r="G214">
        <v>669700000</v>
      </c>
      <c r="H214">
        <v>-5.8995217999999996</v>
      </c>
      <c r="I214">
        <v>-9.8212671</v>
      </c>
      <c r="J214">
        <f t="shared" si="5"/>
        <v>-0.10894199999999987</v>
      </c>
    </row>
    <row r="215" spans="1:15" x14ac:dyDescent="0.25">
      <c r="A215">
        <v>889600000</v>
      </c>
      <c r="B215">
        <v>-5.8571434</v>
      </c>
      <c r="C215">
        <v>-14.543971000000001</v>
      </c>
      <c r="D215">
        <f t="shared" si="4"/>
        <v>-0.3777765999999998</v>
      </c>
      <c r="F215">
        <f t="shared" si="3"/>
        <v>0.88959999999999995</v>
      </c>
      <c r="G215">
        <v>889600000</v>
      </c>
      <c r="H215">
        <v>-6.0005074</v>
      </c>
      <c r="I215">
        <v>-9.6549864000000003</v>
      </c>
      <c r="J215">
        <f t="shared" si="5"/>
        <v>-0.20992760000000033</v>
      </c>
    </row>
    <row r="216" spans="1:15" x14ac:dyDescent="0.25">
      <c r="A216">
        <v>1109500000</v>
      </c>
      <c r="B216">
        <v>-5.8918543000000003</v>
      </c>
      <c r="C216">
        <v>-13.919765999999999</v>
      </c>
      <c r="D216">
        <f t="shared" si="4"/>
        <v>-0.41248750000000012</v>
      </c>
      <c r="F216">
        <f t="shared" si="3"/>
        <v>1.1094999999999999</v>
      </c>
      <c r="G216">
        <v>1109500000</v>
      </c>
      <c r="H216">
        <v>-6.0199689999999997</v>
      </c>
      <c r="I216">
        <v>-9.2967539000000006</v>
      </c>
      <c r="J216">
        <f t="shared" si="5"/>
        <v>-0.22938919999999996</v>
      </c>
    </row>
    <row r="217" spans="1:15" x14ac:dyDescent="0.25">
      <c r="A217">
        <v>1329400000</v>
      </c>
      <c r="B217">
        <v>-5.9062280999999999</v>
      </c>
      <c r="C217">
        <v>-13.283072000000001</v>
      </c>
      <c r="D217">
        <f t="shared" si="4"/>
        <v>-0.42686129999999967</v>
      </c>
      <c r="F217">
        <f t="shared" si="3"/>
        <v>1.3293999999999999</v>
      </c>
      <c r="G217">
        <v>1329400000</v>
      </c>
      <c r="H217">
        <v>-6.1280564999999996</v>
      </c>
      <c r="I217">
        <v>-8.9991789000000004</v>
      </c>
      <c r="J217">
        <f t="shared" si="5"/>
        <v>-0.33747669999999985</v>
      </c>
    </row>
    <row r="218" spans="1:15" x14ac:dyDescent="0.25">
      <c r="A218">
        <v>1549300000</v>
      </c>
      <c r="B218">
        <v>-5.9398359999999997</v>
      </c>
      <c r="C218">
        <v>-12.720876000000001</v>
      </c>
      <c r="D218">
        <f t="shared" si="4"/>
        <v>-0.46046919999999947</v>
      </c>
      <c r="F218">
        <f t="shared" si="3"/>
        <v>1.5492999999999999</v>
      </c>
      <c r="G218">
        <v>1549300000</v>
      </c>
      <c r="H218">
        <v>-6.2625812999999999</v>
      </c>
      <c r="I218">
        <v>-8.6241340999999991</v>
      </c>
      <c r="J218">
        <f t="shared" si="5"/>
        <v>-0.47200150000000018</v>
      </c>
    </row>
    <row r="219" spans="1:15" x14ac:dyDescent="0.25">
      <c r="A219">
        <v>1769200000</v>
      </c>
      <c r="B219">
        <v>-5.9284986999999996</v>
      </c>
      <c r="C219">
        <v>-11.844469999999999</v>
      </c>
      <c r="D219">
        <f t="shared" si="4"/>
        <v>-0.44913189999999936</v>
      </c>
      <c r="F219">
        <f t="shared" si="3"/>
        <v>1.7692000000000001</v>
      </c>
      <c r="G219">
        <v>1769200000</v>
      </c>
      <c r="H219">
        <v>-6.4196185999999997</v>
      </c>
      <c r="I219">
        <v>-8.3470859999999991</v>
      </c>
      <c r="J219">
        <f t="shared" si="5"/>
        <v>-0.62903880000000001</v>
      </c>
    </row>
    <row r="220" spans="1:15" x14ac:dyDescent="0.25">
      <c r="A220">
        <v>1989100000</v>
      </c>
      <c r="B220">
        <v>-5.9894714000000002</v>
      </c>
      <c r="C220">
        <v>-11.163009000000001</v>
      </c>
      <c r="D220">
        <f t="shared" si="4"/>
        <v>-0.51010460000000002</v>
      </c>
      <c r="F220">
        <f t="shared" si="3"/>
        <v>1.9891000000000001</v>
      </c>
      <c r="G220">
        <v>1989100000</v>
      </c>
      <c r="H220">
        <v>-6.5687366000000003</v>
      </c>
      <c r="I220">
        <v>-8.0427809000000003</v>
      </c>
      <c r="J220">
        <f t="shared" si="5"/>
        <v>-0.77815680000000054</v>
      </c>
    </row>
    <row r="221" spans="1:15" x14ac:dyDescent="0.25">
      <c r="A221">
        <v>2209000000</v>
      </c>
      <c r="B221">
        <v>-6.0217904999999998</v>
      </c>
      <c r="C221">
        <v>-10.225482</v>
      </c>
      <c r="D221">
        <f t="shared" si="4"/>
        <v>-0.54242369999999962</v>
      </c>
      <c r="F221">
        <f t="shared" si="3"/>
        <v>2.2090000000000001</v>
      </c>
      <c r="G221">
        <v>2209000000</v>
      </c>
      <c r="H221">
        <v>-6.6650090000000004</v>
      </c>
      <c r="I221">
        <v>-7.9459209</v>
      </c>
      <c r="J221">
        <f t="shared" si="5"/>
        <v>-0.87442920000000068</v>
      </c>
    </row>
    <row r="222" spans="1:15" x14ac:dyDescent="0.25">
      <c r="A222">
        <v>2428900000</v>
      </c>
      <c r="B222">
        <v>-6.1282357999999997</v>
      </c>
      <c r="C222">
        <v>-9.5440655000000003</v>
      </c>
      <c r="D222">
        <f t="shared" si="4"/>
        <v>-0.64886899999999947</v>
      </c>
      <c r="F222">
        <f t="shared" si="3"/>
        <v>2.4289000000000001</v>
      </c>
      <c r="G222">
        <v>2428900000</v>
      </c>
      <c r="H222">
        <v>-6.7490578000000001</v>
      </c>
      <c r="I222">
        <v>-7.9819488999999999</v>
      </c>
      <c r="J222">
        <f t="shared" si="5"/>
        <v>-0.95847800000000039</v>
      </c>
    </row>
    <row r="223" spans="1:15" x14ac:dyDescent="0.25">
      <c r="A223">
        <v>2648800000</v>
      </c>
      <c r="B223">
        <v>-6.1683868999999998</v>
      </c>
      <c r="C223">
        <v>-8.9036293000000004</v>
      </c>
      <c r="D223">
        <f t="shared" si="4"/>
        <v>-0.68902009999999958</v>
      </c>
      <c r="F223">
        <f t="shared" si="3"/>
        <v>2.6488</v>
      </c>
      <c r="G223">
        <v>2648800000</v>
      </c>
      <c r="H223">
        <v>-6.7734474999999996</v>
      </c>
      <c r="I223">
        <v>-8.0385255999999998</v>
      </c>
      <c r="J223">
        <f t="shared" si="5"/>
        <v>-0.9828676999999999</v>
      </c>
    </row>
    <row r="224" spans="1:15" x14ac:dyDescent="0.25">
      <c r="A224">
        <v>2868700000</v>
      </c>
      <c r="B224">
        <v>-6.2696842999999998</v>
      </c>
      <c r="C224">
        <v>-8.4981755999999997</v>
      </c>
      <c r="D224">
        <f t="shared" si="4"/>
        <v>-0.79031749999999956</v>
      </c>
      <c r="F224">
        <f t="shared" si="3"/>
        <v>2.8687</v>
      </c>
      <c r="G224">
        <v>2868700000</v>
      </c>
      <c r="H224">
        <v>-6.7862514999999997</v>
      </c>
      <c r="I224">
        <v>-8.1653728000000001</v>
      </c>
      <c r="J224">
        <f t="shared" si="5"/>
        <v>-0.99567169999999994</v>
      </c>
    </row>
    <row r="225" spans="1:10" x14ac:dyDescent="0.25">
      <c r="A225">
        <v>3088600000</v>
      </c>
      <c r="B225">
        <v>-6.3272504999999999</v>
      </c>
      <c r="C225">
        <v>-8.1223124999999996</v>
      </c>
      <c r="D225">
        <f t="shared" si="4"/>
        <v>-0.84788369999999968</v>
      </c>
      <c r="F225">
        <f t="shared" si="3"/>
        <v>3.0886</v>
      </c>
      <c r="G225">
        <v>3088600000</v>
      </c>
      <c r="H225">
        <v>-6.8296928000000001</v>
      </c>
      <c r="I225">
        <v>-8.2799052999999994</v>
      </c>
      <c r="J225">
        <f t="shared" si="5"/>
        <v>-1.0391130000000004</v>
      </c>
    </row>
    <row r="226" spans="1:10" x14ac:dyDescent="0.25">
      <c r="A226">
        <v>3308500000</v>
      </c>
      <c r="B226">
        <v>-6.4451280000000004</v>
      </c>
      <c r="C226">
        <v>-7.8739623999999999</v>
      </c>
      <c r="D226">
        <f t="shared" si="4"/>
        <v>-0.96576120000000021</v>
      </c>
      <c r="F226">
        <f t="shared" si="3"/>
        <v>3.3085</v>
      </c>
      <c r="G226">
        <v>3308500000</v>
      </c>
      <c r="H226">
        <v>-6.8793110999999998</v>
      </c>
      <c r="I226">
        <v>-8.4558592000000008</v>
      </c>
      <c r="J226">
        <f t="shared" si="5"/>
        <v>-1.0887313000000001</v>
      </c>
    </row>
    <row r="227" spans="1:10" x14ac:dyDescent="0.25">
      <c r="A227">
        <v>3528400000</v>
      </c>
      <c r="B227">
        <v>-6.5076399</v>
      </c>
      <c r="C227">
        <v>-7.5546913</v>
      </c>
      <c r="D227">
        <f t="shared" si="4"/>
        <v>-1.0282730999999998</v>
      </c>
      <c r="F227">
        <f t="shared" si="3"/>
        <v>3.5284</v>
      </c>
      <c r="G227">
        <v>3528400000</v>
      </c>
      <c r="H227">
        <v>-6.9523959</v>
      </c>
      <c r="I227">
        <v>-8.6289063000000006</v>
      </c>
      <c r="J227">
        <f t="shared" si="5"/>
        <v>-1.1618161000000002</v>
      </c>
    </row>
    <row r="228" spans="1:10" x14ac:dyDescent="0.25">
      <c r="A228">
        <v>3748300000</v>
      </c>
      <c r="B228">
        <v>-6.5887327000000004</v>
      </c>
      <c r="C228">
        <v>-7.3716245000000002</v>
      </c>
      <c r="D228">
        <f t="shared" si="4"/>
        <v>-1.1093659000000002</v>
      </c>
      <c r="F228">
        <f t="shared" si="3"/>
        <v>3.7483</v>
      </c>
      <c r="G228">
        <v>3748300000</v>
      </c>
      <c r="H228">
        <v>-6.9992146000000002</v>
      </c>
      <c r="I228">
        <v>-8.8834809999999997</v>
      </c>
      <c r="J228">
        <f t="shared" si="5"/>
        <v>-1.2086348000000005</v>
      </c>
    </row>
    <row r="229" spans="1:10" x14ac:dyDescent="0.25">
      <c r="A229">
        <v>3968200000</v>
      </c>
      <c r="B229">
        <v>-6.6199636000000002</v>
      </c>
      <c r="C229">
        <v>-7.1984377000000004</v>
      </c>
      <c r="D229">
        <f t="shared" si="4"/>
        <v>-1.1405968</v>
      </c>
      <c r="F229">
        <f t="shared" si="3"/>
        <v>3.9681999999999999</v>
      </c>
      <c r="G229">
        <v>3968200000</v>
      </c>
      <c r="H229">
        <v>-6.9662680999999997</v>
      </c>
      <c r="I229">
        <v>-8.9352015999999992</v>
      </c>
      <c r="J229">
        <f t="shared" si="5"/>
        <v>-1.1756883</v>
      </c>
    </row>
    <row r="230" spans="1:10" x14ac:dyDescent="0.25">
      <c r="A230">
        <v>4188100000</v>
      </c>
      <c r="B230">
        <v>-6.6109194999999996</v>
      </c>
      <c r="C230">
        <v>-7.0154785999999998</v>
      </c>
      <c r="D230">
        <f t="shared" si="4"/>
        <v>-1.1315526999999994</v>
      </c>
      <c r="F230">
        <f t="shared" si="3"/>
        <v>4.1881000000000004</v>
      </c>
      <c r="G230">
        <v>4188100000</v>
      </c>
      <c r="H230">
        <v>-6.8193678999999996</v>
      </c>
      <c r="I230">
        <v>-8.8281784000000005</v>
      </c>
      <c r="J230">
        <f t="shared" si="5"/>
        <v>-1.0287880999999999</v>
      </c>
    </row>
    <row r="231" spans="1:10" x14ac:dyDescent="0.25">
      <c r="A231">
        <v>4408000000</v>
      </c>
      <c r="B231">
        <v>-6.5721540000000003</v>
      </c>
      <c r="C231">
        <v>-6.7918925000000003</v>
      </c>
      <c r="D231">
        <f t="shared" si="4"/>
        <v>-1.0927872000000001</v>
      </c>
      <c r="F231">
        <f t="shared" si="3"/>
        <v>4.4080000000000004</v>
      </c>
      <c r="G231">
        <v>4408000000</v>
      </c>
      <c r="H231">
        <v>-6.5775948</v>
      </c>
      <c r="I231">
        <v>-8.4721375000000005</v>
      </c>
      <c r="J231">
        <f t="shared" si="5"/>
        <v>-0.78701500000000024</v>
      </c>
    </row>
    <row r="232" spans="1:10" x14ac:dyDescent="0.25">
      <c r="A232">
        <v>4627900000</v>
      </c>
      <c r="B232">
        <v>-6.4993100000000004</v>
      </c>
      <c r="C232">
        <v>-6.5480651999999999</v>
      </c>
      <c r="D232">
        <f t="shared" si="4"/>
        <v>-1.0199432000000002</v>
      </c>
      <c r="F232">
        <f t="shared" si="3"/>
        <v>4.6279000000000003</v>
      </c>
      <c r="G232">
        <v>4627900000</v>
      </c>
      <c r="H232">
        <v>-6.4256411</v>
      </c>
      <c r="I232">
        <v>-8.0291739</v>
      </c>
      <c r="J232">
        <f t="shared" si="5"/>
        <v>-0.63506130000000027</v>
      </c>
    </row>
    <row r="233" spans="1:10" x14ac:dyDescent="0.25">
      <c r="A233">
        <v>4847800000</v>
      </c>
      <c r="B233">
        <v>-6.4695187000000001</v>
      </c>
      <c r="C233">
        <v>-6.3270302000000003</v>
      </c>
      <c r="D233">
        <f t="shared" si="4"/>
        <v>-0.99015189999999986</v>
      </c>
      <c r="F233">
        <f t="shared" si="3"/>
        <v>4.8478000000000003</v>
      </c>
      <c r="G233">
        <v>4847800000</v>
      </c>
      <c r="H233">
        <v>-6.3637709999999998</v>
      </c>
      <c r="I233">
        <v>-7.5062923000000001</v>
      </c>
      <c r="J233">
        <f t="shared" si="5"/>
        <v>-0.57319120000000012</v>
      </c>
    </row>
    <row r="234" spans="1:10" x14ac:dyDescent="0.25">
      <c r="A234">
        <v>5067700000</v>
      </c>
      <c r="B234">
        <v>-6.4707850999999996</v>
      </c>
      <c r="C234">
        <v>-6.0855131</v>
      </c>
      <c r="D234">
        <f t="shared" si="4"/>
        <v>-0.99141829999999942</v>
      </c>
      <c r="F234">
        <f t="shared" si="3"/>
        <v>5.0677000000000003</v>
      </c>
      <c r="G234">
        <v>5067700000</v>
      </c>
      <c r="H234">
        <v>-6.4197620999999998</v>
      </c>
      <c r="I234">
        <v>-7.1851539999999998</v>
      </c>
      <c r="J234">
        <f t="shared" si="5"/>
        <v>-0.62918230000000008</v>
      </c>
    </row>
    <row r="235" spans="1:10" x14ac:dyDescent="0.25">
      <c r="A235">
        <v>5287600000</v>
      </c>
      <c r="B235">
        <v>-6.5539575000000001</v>
      </c>
      <c r="C235">
        <v>-5.9273391000000002</v>
      </c>
      <c r="D235">
        <f t="shared" si="4"/>
        <v>-1.0745906999999999</v>
      </c>
      <c r="F235">
        <f t="shared" si="3"/>
        <v>5.2876000000000003</v>
      </c>
      <c r="G235">
        <v>5287600000</v>
      </c>
      <c r="H235">
        <v>-6.5217457000000003</v>
      </c>
      <c r="I235">
        <v>-7.0967555000000004</v>
      </c>
      <c r="J235">
        <f t="shared" si="5"/>
        <v>-0.73116590000000059</v>
      </c>
    </row>
    <row r="236" spans="1:10" x14ac:dyDescent="0.25">
      <c r="A236">
        <v>5507500000</v>
      </c>
      <c r="B236">
        <v>-6.6584615999999999</v>
      </c>
      <c r="C236">
        <v>-5.8150076999999998</v>
      </c>
      <c r="D236">
        <f t="shared" si="4"/>
        <v>-1.1790947999999997</v>
      </c>
      <c r="F236">
        <f t="shared" si="3"/>
        <v>5.5075000000000003</v>
      </c>
      <c r="G236">
        <v>5507500000</v>
      </c>
      <c r="H236">
        <v>-6.6091490000000004</v>
      </c>
      <c r="I236">
        <v>-7.2273358999999999</v>
      </c>
      <c r="J236">
        <f t="shared" si="5"/>
        <v>-0.81856920000000066</v>
      </c>
    </row>
    <row r="237" spans="1:10" x14ac:dyDescent="0.25">
      <c r="A237">
        <v>5727400000</v>
      </c>
      <c r="B237">
        <v>-6.7328090999999999</v>
      </c>
      <c r="C237">
        <v>-5.7726711999999996</v>
      </c>
      <c r="D237">
        <f t="shared" si="4"/>
        <v>-1.2534422999999997</v>
      </c>
      <c r="F237">
        <f t="shared" si="3"/>
        <v>5.7274000000000003</v>
      </c>
      <c r="G237">
        <v>5727400000</v>
      </c>
      <c r="H237">
        <v>-6.6632853000000001</v>
      </c>
      <c r="I237">
        <v>-7.4099250000000003</v>
      </c>
      <c r="J237">
        <f t="shared" si="5"/>
        <v>-0.87270550000000036</v>
      </c>
    </row>
    <row r="238" spans="1:10" x14ac:dyDescent="0.25">
      <c r="A238">
        <v>5947300000</v>
      </c>
      <c r="B238">
        <v>-6.8106308000000002</v>
      </c>
      <c r="C238">
        <v>-5.7454394999999998</v>
      </c>
      <c r="D238">
        <f t="shared" si="4"/>
        <v>-1.331264</v>
      </c>
      <c r="F238">
        <f t="shared" si="3"/>
        <v>5.9473000000000003</v>
      </c>
      <c r="G238">
        <v>5947300000</v>
      </c>
      <c r="H238">
        <v>-6.6677555999999996</v>
      </c>
      <c r="I238">
        <v>-7.6020187999999997</v>
      </c>
      <c r="J238">
        <f t="shared" si="5"/>
        <v>-0.87717579999999984</v>
      </c>
    </row>
    <row r="239" spans="1:10" x14ac:dyDescent="0.25">
      <c r="A239">
        <v>6167200000</v>
      </c>
      <c r="B239">
        <v>-6.8195639000000003</v>
      </c>
      <c r="C239">
        <v>-5.7578205999999996</v>
      </c>
      <c r="D239">
        <f t="shared" si="4"/>
        <v>-1.3401971000000001</v>
      </c>
      <c r="F239">
        <f t="shared" si="3"/>
        <v>6.1672000000000002</v>
      </c>
      <c r="G239">
        <v>6167200000</v>
      </c>
      <c r="H239">
        <v>-6.7063942000000001</v>
      </c>
      <c r="I239">
        <v>-7.6979737000000004</v>
      </c>
      <c r="J239">
        <f t="shared" si="5"/>
        <v>-0.91581440000000036</v>
      </c>
    </row>
    <row r="240" spans="1:10" x14ac:dyDescent="0.25">
      <c r="A240">
        <v>6387100000</v>
      </c>
      <c r="B240">
        <v>-6.8321991000000004</v>
      </c>
      <c r="C240">
        <v>-5.7422199000000003</v>
      </c>
      <c r="D240">
        <f t="shared" si="4"/>
        <v>-1.3528323000000002</v>
      </c>
      <c r="F240">
        <f t="shared" si="3"/>
        <v>6.3871000000000002</v>
      </c>
      <c r="G240">
        <v>6387100000</v>
      </c>
      <c r="H240">
        <v>-6.7959943000000003</v>
      </c>
      <c r="I240">
        <v>-7.7901869000000001</v>
      </c>
      <c r="J240">
        <f t="shared" si="5"/>
        <v>-1.0054145000000005</v>
      </c>
    </row>
    <row r="241" spans="1:10" x14ac:dyDescent="0.25">
      <c r="A241">
        <v>6607000000</v>
      </c>
      <c r="B241">
        <v>-6.8850011999999996</v>
      </c>
      <c r="C241">
        <v>-5.8575621</v>
      </c>
      <c r="D241">
        <f t="shared" si="4"/>
        <v>-1.4056343999999994</v>
      </c>
      <c r="F241">
        <f t="shared" si="3"/>
        <v>6.6070000000000002</v>
      </c>
      <c r="G241">
        <v>6607000000</v>
      </c>
      <c r="H241">
        <v>-6.9004107000000001</v>
      </c>
      <c r="I241">
        <v>-7.7031412000000001</v>
      </c>
      <c r="J241">
        <f t="shared" si="5"/>
        <v>-1.1098309000000004</v>
      </c>
    </row>
    <row r="242" spans="1:10" x14ac:dyDescent="0.25">
      <c r="A242">
        <v>6826900000</v>
      </c>
      <c r="B242">
        <v>-6.9230013000000001</v>
      </c>
      <c r="C242">
        <v>-6.0053225000000001</v>
      </c>
      <c r="D242">
        <f t="shared" si="4"/>
        <v>-1.4436344999999999</v>
      </c>
      <c r="F242">
        <f t="shared" si="3"/>
        <v>6.8269000000000002</v>
      </c>
      <c r="G242">
        <v>6826900000</v>
      </c>
      <c r="H242">
        <v>-7.0830469000000003</v>
      </c>
      <c r="I242">
        <v>-7.6601682000000002</v>
      </c>
      <c r="J242">
        <f t="shared" si="5"/>
        <v>-1.2924671000000005</v>
      </c>
    </row>
    <row r="243" spans="1:10" x14ac:dyDescent="0.25">
      <c r="A243">
        <v>7046800000</v>
      </c>
      <c r="B243">
        <v>-6.9851413000000004</v>
      </c>
      <c r="C243">
        <v>-6.1883216000000001</v>
      </c>
      <c r="D243">
        <f t="shared" si="4"/>
        <v>-1.5057745000000002</v>
      </c>
      <c r="F243">
        <f t="shared" si="3"/>
        <v>7.0468000000000002</v>
      </c>
      <c r="G243">
        <v>7046800000</v>
      </c>
      <c r="H243">
        <v>-7.1748075</v>
      </c>
      <c r="I243">
        <v>-7.6091018000000004</v>
      </c>
      <c r="J243">
        <f t="shared" si="5"/>
        <v>-1.3842277000000003</v>
      </c>
    </row>
    <row r="244" spans="1:10" x14ac:dyDescent="0.25">
      <c r="A244">
        <v>7266700000</v>
      </c>
      <c r="B244">
        <v>-6.9401397999999999</v>
      </c>
      <c r="C244">
        <v>-6.4210476999999999</v>
      </c>
      <c r="D244">
        <f t="shared" si="4"/>
        <v>-1.4607729999999997</v>
      </c>
      <c r="F244">
        <f t="shared" si="3"/>
        <v>7.2667000000000002</v>
      </c>
      <c r="G244">
        <v>7266700000</v>
      </c>
      <c r="H244">
        <v>-7.2574034000000003</v>
      </c>
      <c r="I244">
        <v>-7.5809702999999997</v>
      </c>
      <c r="J244">
        <f t="shared" si="5"/>
        <v>-1.4668236000000006</v>
      </c>
    </row>
    <row r="245" spans="1:10" x14ac:dyDescent="0.25">
      <c r="A245">
        <v>7486600000</v>
      </c>
      <c r="B245">
        <v>-6.9112777999999997</v>
      </c>
      <c r="C245">
        <v>-6.8523312000000001</v>
      </c>
      <c r="D245">
        <f t="shared" si="4"/>
        <v>-1.4319109999999995</v>
      </c>
      <c r="F245">
        <f t="shared" si="3"/>
        <v>7.4866000000000001</v>
      </c>
      <c r="G245">
        <v>7486600000</v>
      </c>
      <c r="H245">
        <v>-7.2864423</v>
      </c>
      <c r="I245">
        <v>-7.4973229999999997</v>
      </c>
      <c r="J245">
        <f t="shared" si="5"/>
        <v>-1.4958625000000003</v>
      </c>
    </row>
    <row r="246" spans="1:10" x14ac:dyDescent="0.25">
      <c r="A246">
        <v>7706500000</v>
      </c>
      <c r="B246">
        <v>-6.8451013999999999</v>
      </c>
      <c r="C246">
        <v>-7.2808542000000003</v>
      </c>
      <c r="D246">
        <f t="shared" si="4"/>
        <v>-1.3657345999999997</v>
      </c>
      <c r="F246">
        <f t="shared" si="3"/>
        <v>7.7065000000000001</v>
      </c>
      <c r="G246">
        <v>7706500000</v>
      </c>
      <c r="H246">
        <v>-7.3530616999999996</v>
      </c>
      <c r="I246">
        <v>-7.4876646999999998</v>
      </c>
      <c r="J246">
        <f t="shared" si="5"/>
        <v>-1.5624818999999999</v>
      </c>
    </row>
    <row r="247" spans="1:10" x14ac:dyDescent="0.25">
      <c r="A247">
        <v>7926400000</v>
      </c>
      <c r="B247">
        <v>-6.8185482000000004</v>
      </c>
      <c r="C247">
        <v>-7.8168569000000003</v>
      </c>
      <c r="D247">
        <f t="shared" si="4"/>
        <v>-1.3391814000000002</v>
      </c>
      <c r="F247">
        <f t="shared" si="3"/>
        <v>7.9264000000000001</v>
      </c>
      <c r="G247">
        <v>7926400000</v>
      </c>
      <c r="H247">
        <v>-7.3948378999999997</v>
      </c>
      <c r="I247">
        <v>-7.3721113000000003</v>
      </c>
      <c r="J247">
        <f t="shared" si="5"/>
        <v>-1.6042581</v>
      </c>
    </row>
    <row r="248" spans="1:10" x14ac:dyDescent="0.25">
      <c r="A248">
        <v>8146300000</v>
      </c>
      <c r="B248">
        <v>-6.7998685999999999</v>
      </c>
      <c r="C248">
        <v>-8.3632421000000008</v>
      </c>
      <c r="D248">
        <f t="shared" si="4"/>
        <v>-1.3205017999999997</v>
      </c>
      <c r="F248">
        <f t="shared" si="3"/>
        <v>8.1463000000000001</v>
      </c>
      <c r="G248">
        <v>8146300000</v>
      </c>
      <c r="H248">
        <v>-7.4142159999999997</v>
      </c>
      <c r="I248">
        <v>-7.2891745999999999</v>
      </c>
      <c r="J248">
        <f t="shared" si="5"/>
        <v>-1.6236362</v>
      </c>
    </row>
    <row r="249" spans="1:10" x14ac:dyDescent="0.25">
      <c r="A249">
        <v>8366200000</v>
      </c>
      <c r="B249">
        <v>-6.8419961999999996</v>
      </c>
      <c r="C249">
        <v>-8.7381171999999996</v>
      </c>
      <c r="D249">
        <f t="shared" si="4"/>
        <v>-1.3626293999999994</v>
      </c>
      <c r="F249">
        <f t="shared" si="3"/>
        <v>8.3661999999999992</v>
      </c>
      <c r="G249">
        <v>8366200000</v>
      </c>
      <c r="H249">
        <v>-7.4088912000000002</v>
      </c>
      <c r="I249">
        <v>-7.2489891000000002</v>
      </c>
      <c r="J249">
        <f t="shared" si="5"/>
        <v>-1.6183114000000005</v>
      </c>
    </row>
    <row r="250" spans="1:10" x14ac:dyDescent="0.25">
      <c r="A250">
        <v>8586100000</v>
      </c>
      <c r="B250">
        <v>-6.9023747000000002</v>
      </c>
      <c r="C250">
        <v>-8.8350285999999993</v>
      </c>
      <c r="D250">
        <f t="shared" si="4"/>
        <v>-1.4230079</v>
      </c>
      <c r="F250">
        <f t="shared" si="3"/>
        <v>8.5861000000000001</v>
      </c>
      <c r="G250">
        <v>8586100000</v>
      </c>
      <c r="H250">
        <v>-7.4232358999999999</v>
      </c>
      <c r="I250">
        <v>-7.1840872999999998</v>
      </c>
      <c r="J250">
        <f t="shared" si="5"/>
        <v>-1.6326561000000002</v>
      </c>
    </row>
    <row r="251" spans="1:10" x14ac:dyDescent="0.25">
      <c r="A251">
        <v>8806000000</v>
      </c>
      <c r="B251">
        <v>-6.9971952000000002</v>
      </c>
      <c r="C251">
        <v>-8.7426662000000004</v>
      </c>
      <c r="D251">
        <f t="shared" si="4"/>
        <v>-1.5178284</v>
      </c>
      <c r="F251">
        <f t="shared" si="3"/>
        <v>8.8059999999999992</v>
      </c>
      <c r="G251">
        <v>8806000000</v>
      </c>
      <c r="H251">
        <v>-7.423038</v>
      </c>
      <c r="I251">
        <v>-7.1184487000000001</v>
      </c>
      <c r="J251">
        <f t="shared" si="5"/>
        <v>-1.6324582000000003</v>
      </c>
    </row>
    <row r="252" spans="1:10" x14ac:dyDescent="0.25">
      <c r="A252">
        <v>9025900000</v>
      </c>
      <c r="B252">
        <v>-7.0058527000000002</v>
      </c>
      <c r="C252">
        <v>-8.4440097999999999</v>
      </c>
      <c r="D252">
        <f t="shared" si="4"/>
        <v>-1.5264859</v>
      </c>
      <c r="F252">
        <f t="shared" si="3"/>
        <v>9.0259</v>
      </c>
      <c r="G252">
        <v>9025900000</v>
      </c>
      <c r="H252">
        <v>-7.4987897999999999</v>
      </c>
      <c r="I252">
        <v>-7.0921345000000002</v>
      </c>
      <c r="J252">
        <f t="shared" si="5"/>
        <v>-1.7082100000000002</v>
      </c>
    </row>
    <row r="253" spans="1:10" x14ac:dyDescent="0.25">
      <c r="A253">
        <v>9245800000</v>
      </c>
      <c r="B253">
        <v>-6.9175177000000003</v>
      </c>
      <c r="C253">
        <v>-8.1002826999999993</v>
      </c>
      <c r="D253">
        <f t="shared" si="4"/>
        <v>-1.4381509000000001</v>
      </c>
      <c r="F253">
        <f t="shared" si="3"/>
        <v>9.2457999999999991</v>
      </c>
      <c r="G253">
        <v>9245800000</v>
      </c>
      <c r="H253">
        <v>-7.5359869000000002</v>
      </c>
      <c r="I253">
        <v>-7.0957407999999997</v>
      </c>
      <c r="J253">
        <f t="shared" si="5"/>
        <v>-1.7454071000000004</v>
      </c>
    </row>
    <row r="254" spans="1:10" x14ac:dyDescent="0.25">
      <c r="A254">
        <v>9465700000</v>
      </c>
      <c r="B254">
        <v>-6.8322190999999997</v>
      </c>
      <c r="C254">
        <v>-7.8246602999999997</v>
      </c>
      <c r="D254">
        <f t="shared" si="4"/>
        <v>-1.3528522999999995</v>
      </c>
      <c r="F254">
        <f t="shared" si="3"/>
        <v>9.4657</v>
      </c>
      <c r="G254">
        <v>9465700000</v>
      </c>
      <c r="H254">
        <v>-7.6061258</v>
      </c>
      <c r="I254">
        <v>-7.1691789999999997</v>
      </c>
      <c r="J254">
        <f t="shared" si="5"/>
        <v>-1.8155460000000003</v>
      </c>
    </row>
    <row r="255" spans="1:10" x14ac:dyDescent="0.25">
      <c r="A255">
        <v>9685600000</v>
      </c>
      <c r="B255">
        <v>-6.8380523000000002</v>
      </c>
      <c r="C255">
        <v>-7.7527518000000004</v>
      </c>
      <c r="D255">
        <f t="shared" si="4"/>
        <v>-1.3586855</v>
      </c>
      <c r="F255">
        <f t="shared" si="3"/>
        <v>9.6856000000000009</v>
      </c>
      <c r="G255">
        <v>9685600000</v>
      </c>
      <c r="H255">
        <v>-7.6925745000000001</v>
      </c>
      <c r="I255">
        <v>-7.3123879000000001</v>
      </c>
      <c r="J255">
        <f t="shared" si="5"/>
        <v>-1.9019947000000004</v>
      </c>
    </row>
    <row r="256" spans="1:10" x14ac:dyDescent="0.25">
      <c r="A256">
        <v>9905500000</v>
      </c>
      <c r="B256">
        <v>-6.9192133</v>
      </c>
      <c r="C256">
        <v>-7.8007001999999996</v>
      </c>
      <c r="D256">
        <f t="shared" si="4"/>
        <v>-1.4398464999999998</v>
      </c>
      <c r="F256">
        <f t="shared" si="3"/>
        <v>9.9055</v>
      </c>
      <c r="G256">
        <v>9905500000</v>
      </c>
      <c r="H256">
        <v>-7.8540263000000001</v>
      </c>
      <c r="I256">
        <v>-7.5188670000000002</v>
      </c>
      <c r="J256">
        <f t="shared" si="5"/>
        <v>-2.0634465000000004</v>
      </c>
    </row>
    <row r="257" spans="1:10" x14ac:dyDescent="0.25">
      <c r="A257">
        <v>10125400000</v>
      </c>
      <c r="B257">
        <v>-7.0082569000000001</v>
      </c>
      <c r="C257">
        <v>-7.9686612999999999</v>
      </c>
      <c r="D257">
        <f t="shared" si="4"/>
        <v>-1.5288900999999999</v>
      </c>
      <c r="F257">
        <f t="shared" si="3"/>
        <v>10.125400000000001</v>
      </c>
      <c r="G257">
        <v>10125400000</v>
      </c>
      <c r="H257">
        <v>-7.9973640000000001</v>
      </c>
      <c r="I257">
        <v>-7.7809505000000003</v>
      </c>
      <c r="J257">
        <f t="shared" si="5"/>
        <v>-2.2067842000000004</v>
      </c>
    </row>
    <row r="258" spans="1:10" x14ac:dyDescent="0.25">
      <c r="A258">
        <v>10345300000</v>
      </c>
      <c r="B258">
        <v>-7.0826902</v>
      </c>
      <c r="C258">
        <v>-8.1690693000000003</v>
      </c>
      <c r="D258">
        <f t="shared" si="4"/>
        <v>-1.6033233999999998</v>
      </c>
      <c r="F258">
        <f t="shared" si="3"/>
        <v>10.3453</v>
      </c>
      <c r="G258">
        <v>10345300000</v>
      </c>
      <c r="H258">
        <v>-8.0945348999999993</v>
      </c>
      <c r="I258">
        <v>-8.0927916</v>
      </c>
      <c r="J258">
        <f t="shared" si="5"/>
        <v>-2.3039550999999996</v>
      </c>
    </row>
    <row r="259" spans="1:10" x14ac:dyDescent="0.25">
      <c r="A259">
        <v>10565200000</v>
      </c>
      <c r="B259">
        <v>-7.2343159000000004</v>
      </c>
      <c r="C259">
        <v>-8.2707090000000001</v>
      </c>
      <c r="D259">
        <f t="shared" si="4"/>
        <v>-1.7549491000000002</v>
      </c>
      <c r="F259">
        <f t="shared" si="3"/>
        <v>10.565200000000001</v>
      </c>
      <c r="G259">
        <v>10565200000</v>
      </c>
      <c r="H259">
        <v>-8.1233968999999995</v>
      </c>
      <c r="I259">
        <v>-8.4449854000000002</v>
      </c>
      <c r="J259">
        <f t="shared" si="5"/>
        <v>-2.3328170999999998</v>
      </c>
    </row>
    <row r="260" spans="1:10" x14ac:dyDescent="0.25">
      <c r="A260">
        <v>10785100000</v>
      </c>
      <c r="B260">
        <v>-7.4633927</v>
      </c>
      <c r="C260">
        <v>-8.2670583999999998</v>
      </c>
      <c r="D260">
        <f t="shared" si="4"/>
        <v>-1.9840258999999998</v>
      </c>
      <c r="F260">
        <f t="shared" si="3"/>
        <v>10.7851</v>
      </c>
      <c r="G260">
        <v>10785100000</v>
      </c>
      <c r="H260">
        <v>-8.1375846999999997</v>
      </c>
      <c r="I260">
        <v>-8.8457860999999998</v>
      </c>
      <c r="J260">
        <f t="shared" si="5"/>
        <v>-2.3470048999999999</v>
      </c>
    </row>
    <row r="261" spans="1:10" x14ac:dyDescent="0.25">
      <c r="A261">
        <v>11005000000</v>
      </c>
      <c r="B261">
        <v>-7.6994866999999996</v>
      </c>
      <c r="C261">
        <v>-8.1589250999999994</v>
      </c>
      <c r="D261">
        <f t="shared" si="4"/>
        <v>-2.2201198999999994</v>
      </c>
      <c r="F261">
        <f t="shared" si="3"/>
        <v>11.005000000000001</v>
      </c>
      <c r="G261">
        <v>11005000000</v>
      </c>
      <c r="H261">
        <v>-8.1731873000000004</v>
      </c>
      <c r="I261">
        <v>-9.3499602999999993</v>
      </c>
      <c r="J261">
        <f t="shared" si="5"/>
        <v>-2.3826075000000007</v>
      </c>
    </row>
    <row r="262" spans="1:10" x14ac:dyDescent="0.25">
      <c r="A262">
        <v>11224900000</v>
      </c>
      <c r="B262">
        <v>-7.9302248999999998</v>
      </c>
      <c r="C262">
        <v>-8.0568589999999993</v>
      </c>
      <c r="D262">
        <f t="shared" si="4"/>
        <v>-2.4508580999999996</v>
      </c>
      <c r="F262">
        <f t="shared" ref="F262:F325" si="6">A262/1000000000</f>
        <v>11.2249</v>
      </c>
      <c r="G262">
        <v>11224900000</v>
      </c>
      <c r="H262">
        <v>-8.2534446999999993</v>
      </c>
      <c r="I262">
        <v>-9.8730402000000002</v>
      </c>
      <c r="J262">
        <f t="shared" si="5"/>
        <v>-2.4628648999999996</v>
      </c>
    </row>
    <row r="263" spans="1:10" x14ac:dyDescent="0.25">
      <c r="A263">
        <v>11444800000</v>
      </c>
      <c r="B263">
        <v>-8.0707196999999997</v>
      </c>
      <c r="C263">
        <v>-7.9117984999999997</v>
      </c>
      <c r="D263">
        <f t="shared" si="4"/>
        <v>-2.5913528999999995</v>
      </c>
      <c r="F263">
        <f t="shared" si="6"/>
        <v>11.444800000000001</v>
      </c>
      <c r="G263">
        <v>11444800000</v>
      </c>
      <c r="H263">
        <v>-8.3721856999999993</v>
      </c>
      <c r="I263">
        <v>-10.377094</v>
      </c>
      <c r="J263">
        <f t="shared" si="5"/>
        <v>-2.5816058999999996</v>
      </c>
    </row>
    <row r="264" spans="1:10" x14ac:dyDescent="0.25">
      <c r="A264">
        <v>11664700000</v>
      </c>
      <c r="B264">
        <v>-8.2449665000000003</v>
      </c>
      <c r="C264">
        <v>-7.9093399</v>
      </c>
      <c r="D264">
        <f t="shared" si="4"/>
        <v>-2.7655997000000001</v>
      </c>
      <c r="F264">
        <f t="shared" si="6"/>
        <v>11.6647</v>
      </c>
      <c r="G264">
        <v>11664700000</v>
      </c>
      <c r="H264">
        <v>-8.4543371</v>
      </c>
      <c r="I264">
        <v>-10.88313</v>
      </c>
      <c r="J264">
        <f t="shared" si="5"/>
        <v>-2.6637573000000003</v>
      </c>
    </row>
    <row r="265" spans="1:10" x14ac:dyDescent="0.25">
      <c r="A265">
        <v>11884600000</v>
      </c>
      <c r="B265">
        <v>-8.4230394000000004</v>
      </c>
      <c r="C265">
        <v>-7.8847012999999997</v>
      </c>
      <c r="D265">
        <f t="shared" si="4"/>
        <v>-2.9436726000000002</v>
      </c>
      <c r="F265">
        <f t="shared" si="6"/>
        <v>11.884600000000001</v>
      </c>
      <c r="G265">
        <v>11884600000</v>
      </c>
      <c r="H265">
        <v>-8.4834080000000007</v>
      </c>
      <c r="I265">
        <v>-11.427239</v>
      </c>
      <c r="J265">
        <f t="shared" si="5"/>
        <v>-2.692828200000001</v>
      </c>
    </row>
    <row r="266" spans="1:10" x14ac:dyDescent="0.25">
      <c r="A266">
        <v>12104500000</v>
      </c>
      <c r="B266">
        <v>-8.7150221000000005</v>
      </c>
      <c r="C266">
        <v>-7.9599375999999999</v>
      </c>
      <c r="D266">
        <f t="shared" si="4"/>
        <v>-3.2356553000000003</v>
      </c>
      <c r="F266">
        <f t="shared" si="6"/>
        <v>12.1045</v>
      </c>
      <c r="G266">
        <v>12104500000</v>
      </c>
      <c r="H266">
        <v>-8.4308233000000001</v>
      </c>
      <c r="I266">
        <v>-11.811427999999999</v>
      </c>
      <c r="J266">
        <f t="shared" si="5"/>
        <v>-2.6402435000000004</v>
      </c>
    </row>
    <row r="267" spans="1:10" x14ac:dyDescent="0.25">
      <c r="A267">
        <v>12324400000</v>
      </c>
      <c r="B267">
        <v>-8.9319553000000003</v>
      </c>
      <c r="C267">
        <v>-7.9842409999999999</v>
      </c>
      <c r="D267">
        <f t="shared" si="4"/>
        <v>-3.4525885000000001</v>
      </c>
      <c r="F267">
        <f t="shared" si="6"/>
        <v>12.324400000000001</v>
      </c>
      <c r="G267">
        <v>12324400000</v>
      </c>
      <c r="H267">
        <v>-8.3525504999999995</v>
      </c>
      <c r="I267">
        <v>-12.082409</v>
      </c>
      <c r="J267">
        <f t="shared" si="5"/>
        <v>-2.5619706999999998</v>
      </c>
    </row>
    <row r="268" spans="1:10" x14ac:dyDescent="0.25">
      <c r="A268">
        <v>12544300000</v>
      </c>
      <c r="B268">
        <v>-9.0832204999999995</v>
      </c>
      <c r="C268">
        <v>-8.0278472999999995</v>
      </c>
      <c r="D268">
        <f t="shared" si="4"/>
        <v>-3.6038536999999993</v>
      </c>
      <c r="F268">
        <f t="shared" si="6"/>
        <v>12.5443</v>
      </c>
      <c r="G268">
        <v>12544300000</v>
      </c>
      <c r="H268">
        <v>-8.2148541999999996</v>
      </c>
      <c r="I268">
        <v>-12.332584000000001</v>
      </c>
      <c r="J268">
        <f t="shared" si="5"/>
        <v>-2.4242743999999998</v>
      </c>
    </row>
    <row r="269" spans="1:10" x14ac:dyDescent="0.25">
      <c r="A269">
        <v>12764200000</v>
      </c>
      <c r="B269">
        <v>-9.1912316999999994</v>
      </c>
      <c r="C269">
        <v>-8.0564642000000006</v>
      </c>
      <c r="D269">
        <f t="shared" si="4"/>
        <v>-3.7118648999999992</v>
      </c>
      <c r="F269">
        <f t="shared" si="6"/>
        <v>12.764200000000001</v>
      </c>
      <c r="G269">
        <v>12764200000</v>
      </c>
      <c r="H269">
        <v>-7.9799417999999998</v>
      </c>
      <c r="I269">
        <v>-12.458546999999999</v>
      </c>
      <c r="J269">
        <f t="shared" si="5"/>
        <v>-2.189362</v>
      </c>
    </row>
    <row r="270" spans="1:10" x14ac:dyDescent="0.25">
      <c r="A270">
        <v>12984100000</v>
      </c>
      <c r="B270">
        <v>-9.3762789000000009</v>
      </c>
      <c r="C270">
        <v>-8.2451544000000005</v>
      </c>
      <c r="D270">
        <f t="shared" si="4"/>
        <v>-3.8969121000000007</v>
      </c>
      <c r="F270">
        <f t="shared" si="6"/>
        <v>12.9841</v>
      </c>
      <c r="G270">
        <v>12984100000</v>
      </c>
      <c r="H270">
        <v>-7.7259421000000001</v>
      </c>
      <c r="I270">
        <v>-12.446456</v>
      </c>
      <c r="J270">
        <f t="shared" si="5"/>
        <v>-1.9353623000000004</v>
      </c>
    </row>
    <row r="271" spans="1:10" x14ac:dyDescent="0.25">
      <c r="A271">
        <v>13204000000</v>
      </c>
      <c r="B271">
        <v>-9.5929336999999997</v>
      </c>
      <c r="C271">
        <v>-8.3585013999999997</v>
      </c>
      <c r="D271">
        <f t="shared" si="4"/>
        <v>-4.1135668999999995</v>
      </c>
      <c r="F271">
        <f t="shared" si="6"/>
        <v>13.204000000000001</v>
      </c>
      <c r="G271">
        <v>13204000000</v>
      </c>
      <c r="H271">
        <v>-7.4394112000000003</v>
      </c>
      <c r="I271">
        <v>-12.423332</v>
      </c>
      <c r="J271">
        <f t="shared" si="5"/>
        <v>-1.6488314000000006</v>
      </c>
    </row>
    <row r="272" spans="1:10" x14ac:dyDescent="0.25">
      <c r="A272">
        <v>13423900000</v>
      </c>
      <c r="B272">
        <v>-9.7881985</v>
      </c>
      <c r="C272">
        <v>-8.5032815999999993</v>
      </c>
      <c r="D272">
        <f t="shared" si="4"/>
        <v>-4.3088316999999998</v>
      </c>
      <c r="F272">
        <f t="shared" si="6"/>
        <v>13.4239</v>
      </c>
      <c r="G272">
        <v>13423900000</v>
      </c>
      <c r="H272">
        <v>-7.3055000000000003</v>
      </c>
      <c r="I272">
        <v>-12.254462</v>
      </c>
      <c r="J272">
        <f t="shared" si="5"/>
        <v>-1.5149202000000006</v>
      </c>
    </row>
    <row r="273" spans="1:10" x14ac:dyDescent="0.25">
      <c r="A273">
        <v>13643800000</v>
      </c>
      <c r="B273">
        <v>-9.8027104999999999</v>
      </c>
      <c r="C273">
        <v>-8.6813144999999992</v>
      </c>
      <c r="D273">
        <f t="shared" si="4"/>
        <v>-4.3233436999999997</v>
      </c>
      <c r="F273">
        <f t="shared" si="6"/>
        <v>13.643800000000001</v>
      </c>
      <c r="G273">
        <v>13643800000</v>
      </c>
      <c r="H273">
        <v>-7.3240800000000004</v>
      </c>
      <c r="I273">
        <v>-11.908538999999999</v>
      </c>
      <c r="J273">
        <f t="shared" si="5"/>
        <v>-1.5335002000000006</v>
      </c>
    </row>
    <row r="274" spans="1:10" x14ac:dyDescent="0.25">
      <c r="A274">
        <v>13863700000</v>
      </c>
      <c r="B274">
        <v>-9.7503413999999999</v>
      </c>
      <c r="C274">
        <v>-8.8054427999999998</v>
      </c>
      <c r="D274">
        <f t="shared" si="4"/>
        <v>-4.2709745999999997</v>
      </c>
      <c r="F274">
        <f t="shared" si="6"/>
        <v>13.8637</v>
      </c>
      <c r="G274">
        <v>13863700000</v>
      </c>
      <c r="H274">
        <v>-7.4577097999999999</v>
      </c>
      <c r="I274">
        <v>-11.459996</v>
      </c>
      <c r="J274">
        <f t="shared" si="5"/>
        <v>-1.6671300000000002</v>
      </c>
    </row>
    <row r="275" spans="1:10" x14ac:dyDescent="0.25">
      <c r="A275">
        <v>14083600000</v>
      </c>
      <c r="B275">
        <v>-9.5758428999999996</v>
      </c>
      <c r="C275">
        <v>-8.8006238999999997</v>
      </c>
      <c r="D275">
        <f t="shared" si="4"/>
        <v>-4.0964760999999994</v>
      </c>
      <c r="F275">
        <f t="shared" si="6"/>
        <v>14.083600000000001</v>
      </c>
      <c r="G275">
        <v>14083600000</v>
      </c>
      <c r="H275">
        <v>-7.6762370999999998</v>
      </c>
      <c r="I275">
        <v>-10.868765</v>
      </c>
      <c r="J275">
        <f t="shared" si="5"/>
        <v>-1.8856573000000001</v>
      </c>
    </row>
    <row r="276" spans="1:10" x14ac:dyDescent="0.25">
      <c r="A276">
        <v>14303500000</v>
      </c>
      <c r="B276">
        <v>-9.3811178000000002</v>
      </c>
      <c r="C276">
        <v>-8.8070307000000003</v>
      </c>
      <c r="D276">
        <f t="shared" ref="D276:D311" si="7">B276+5.4793668</f>
        <v>-3.901751</v>
      </c>
      <c r="F276">
        <f t="shared" si="6"/>
        <v>14.3035</v>
      </c>
      <c r="G276">
        <v>14303500000</v>
      </c>
      <c r="H276">
        <v>-7.8716673999999998</v>
      </c>
      <c r="I276">
        <v>-10.245988000000001</v>
      </c>
      <c r="J276">
        <f t="shared" ref="J276:J311" si="8">H276+5.7905798</f>
        <v>-2.0810876</v>
      </c>
    </row>
    <row r="277" spans="1:10" x14ac:dyDescent="0.25">
      <c r="A277">
        <v>14523400000</v>
      </c>
      <c r="B277">
        <v>-9.1445007</v>
      </c>
      <c r="C277">
        <v>-8.6351595000000003</v>
      </c>
      <c r="D277">
        <f t="shared" si="7"/>
        <v>-3.6651338999999998</v>
      </c>
      <c r="F277">
        <f t="shared" si="6"/>
        <v>14.523400000000001</v>
      </c>
      <c r="G277">
        <v>14523400000</v>
      </c>
      <c r="H277">
        <v>-8.1518297000000004</v>
      </c>
      <c r="I277">
        <v>-9.6975060000000006</v>
      </c>
      <c r="J277">
        <f t="shared" si="8"/>
        <v>-2.3612499000000007</v>
      </c>
    </row>
    <row r="278" spans="1:10" x14ac:dyDescent="0.25">
      <c r="A278">
        <v>14743300000</v>
      </c>
      <c r="B278">
        <v>-9.0164118000000002</v>
      </c>
      <c r="C278">
        <v>-8.4120646000000008</v>
      </c>
      <c r="D278">
        <f t="shared" si="7"/>
        <v>-3.537045</v>
      </c>
      <c r="F278">
        <f t="shared" si="6"/>
        <v>14.7433</v>
      </c>
      <c r="G278">
        <v>14743300000</v>
      </c>
      <c r="H278">
        <v>-8.5108814000000006</v>
      </c>
      <c r="I278">
        <v>-9.1882237999999994</v>
      </c>
      <c r="J278">
        <f t="shared" si="8"/>
        <v>-2.7203016000000009</v>
      </c>
    </row>
    <row r="279" spans="1:10" x14ac:dyDescent="0.25">
      <c r="A279">
        <v>14963200000</v>
      </c>
      <c r="B279">
        <v>-9.0388860999999991</v>
      </c>
      <c r="C279">
        <v>-8.2645949999999999</v>
      </c>
      <c r="D279">
        <f t="shared" si="7"/>
        <v>-3.5595192999999989</v>
      </c>
      <c r="F279">
        <f t="shared" si="6"/>
        <v>14.963200000000001</v>
      </c>
      <c r="G279">
        <v>14963200000</v>
      </c>
      <c r="H279">
        <v>-8.8275032000000007</v>
      </c>
      <c r="I279">
        <v>-8.7765388000000009</v>
      </c>
      <c r="J279">
        <f t="shared" si="8"/>
        <v>-3.0369234000000009</v>
      </c>
    </row>
    <row r="280" spans="1:10" x14ac:dyDescent="0.25">
      <c r="A280">
        <v>15183100000</v>
      </c>
      <c r="B280">
        <v>-9.1417579999999994</v>
      </c>
      <c r="C280">
        <v>-8.2655686999999993</v>
      </c>
      <c r="D280">
        <f t="shared" si="7"/>
        <v>-3.6623911999999992</v>
      </c>
      <c r="F280">
        <f t="shared" si="6"/>
        <v>15.1831</v>
      </c>
      <c r="G280">
        <v>15183100000</v>
      </c>
      <c r="H280">
        <v>-9.0267304999999993</v>
      </c>
      <c r="I280">
        <v>-8.5884876000000006</v>
      </c>
      <c r="J280">
        <f t="shared" si="8"/>
        <v>-3.2361506999999996</v>
      </c>
    </row>
    <row r="281" spans="1:10" x14ac:dyDescent="0.25">
      <c r="A281">
        <v>15403000000</v>
      </c>
      <c r="B281">
        <v>-9.1633224000000002</v>
      </c>
      <c r="C281">
        <v>-8.3954600999999993</v>
      </c>
      <c r="D281">
        <f t="shared" si="7"/>
        <v>-3.6839556</v>
      </c>
      <c r="F281">
        <f t="shared" si="6"/>
        <v>15.403</v>
      </c>
      <c r="G281">
        <v>15403000000</v>
      </c>
      <c r="H281">
        <v>-8.9423933000000009</v>
      </c>
      <c r="I281">
        <v>-8.5239572999999993</v>
      </c>
      <c r="J281">
        <f t="shared" si="8"/>
        <v>-3.1518135000000012</v>
      </c>
    </row>
    <row r="282" spans="1:10" x14ac:dyDescent="0.25">
      <c r="A282">
        <v>15622900000</v>
      </c>
      <c r="B282">
        <v>-9.1048802999999996</v>
      </c>
      <c r="C282">
        <v>-8.8357867999999993</v>
      </c>
      <c r="D282">
        <f t="shared" si="7"/>
        <v>-3.6255134999999994</v>
      </c>
      <c r="F282">
        <f t="shared" si="6"/>
        <v>15.6229</v>
      </c>
      <c r="G282">
        <v>15622900000</v>
      </c>
      <c r="H282">
        <v>-8.7636117999999996</v>
      </c>
      <c r="I282">
        <v>-8.7242212000000006</v>
      </c>
      <c r="J282">
        <f t="shared" si="8"/>
        <v>-2.9730319999999999</v>
      </c>
    </row>
    <row r="283" spans="1:10" x14ac:dyDescent="0.25">
      <c r="A283">
        <v>15842800000</v>
      </c>
      <c r="B283">
        <v>-8.8669615000000004</v>
      </c>
      <c r="C283">
        <v>-9.479495</v>
      </c>
      <c r="D283">
        <f t="shared" si="7"/>
        <v>-3.3875947000000002</v>
      </c>
      <c r="F283">
        <f t="shared" si="6"/>
        <v>15.8428</v>
      </c>
      <c r="G283">
        <v>15842800000</v>
      </c>
      <c r="H283">
        <v>-8.4863625000000003</v>
      </c>
      <c r="I283">
        <v>-9.1563262999999999</v>
      </c>
      <c r="J283">
        <f t="shared" si="8"/>
        <v>-2.6957827000000005</v>
      </c>
    </row>
    <row r="284" spans="1:10" x14ac:dyDescent="0.25">
      <c r="A284">
        <v>16062700000</v>
      </c>
      <c r="B284">
        <v>-8.5819072999999992</v>
      </c>
      <c r="C284">
        <v>-10.368755</v>
      </c>
      <c r="D284">
        <f t="shared" si="7"/>
        <v>-3.102540499999999</v>
      </c>
      <c r="F284">
        <f t="shared" si="6"/>
        <v>16.0627</v>
      </c>
      <c r="G284">
        <v>16062700000</v>
      </c>
      <c r="H284">
        <v>-8.2257423000000003</v>
      </c>
      <c r="I284">
        <v>-9.7990665000000003</v>
      </c>
      <c r="J284">
        <f t="shared" si="8"/>
        <v>-2.4351625000000006</v>
      </c>
    </row>
    <row r="285" spans="1:10" x14ac:dyDescent="0.25">
      <c r="A285">
        <v>16282600000</v>
      </c>
      <c r="B285">
        <v>-8.1965474999999994</v>
      </c>
      <c r="C285">
        <v>-11.505727</v>
      </c>
      <c r="D285">
        <f t="shared" si="7"/>
        <v>-2.7171806999999992</v>
      </c>
      <c r="F285">
        <f t="shared" si="6"/>
        <v>16.282599999999999</v>
      </c>
      <c r="G285">
        <v>16282600000</v>
      </c>
      <c r="H285">
        <v>-7.9182553000000002</v>
      </c>
      <c r="I285">
        <v>-10.699638</v>
      </c>
      <c r="J285">
        <f t="shared" si="8"/>
        <v>-2.1276755000000005</v>
      </c>
    </row>
    <row r="286" spans="1:10" x14ac:dyDescent="0.25">
      <c r="A286">
        <v>16502500000</v>
      </c>
      <c r="B286">
        <v>-7.863327</v>
      </c>
      <c r="C286">
        <v>-12.900035000000001</v>
      </c>
      <c r="D286">
        <f t="shared" si="7"/>
        <v>-2.3839601999999998</v>
      </c>
      <c r="F286">
        <f t="shared" si="6"/>
        <v>16.502500000000001</v>
      </c>
      <c r="G286">
        <v>16502500000</v>
      </c>
      <c r="H286">
        <v>-7.6382294000000002</v>
      </c>
      <c r="I286">
        <v>-11.849151000000001</v>
      </c>
      <c r="J286">
        <f t="shared" si="8"/>
        <v>-1.8476496000000004</v>
      </c>
    </row>
    <row r="287" spans="1:10" x14ac:dyDescent="0.25">
      <c r="A287">
        <v>16722400000</v>
      </c>
      <c r="B287">
        <v>-7.5602508000000004</v>
      </c>
      <c r="C287">
        <v>-14.484116999999999</v>
      </c>
      <c r="D287">
        <f t="shared" si="7"/>
        <v>-2.0808840000000002</v>
      </c>
      <c r="F287">
        <f t="shared" si="6"/>
        <v>16.7224</v>
      </c>
      <c r="G287">
        <v>16722400000</v>
      </c>
      <c r="H287">
        <v>-7.4069070999999997</v>
      </c>
      <c r="I287">
        <v>-13.261837</v>
      </c>
      <c r="J287">
        <f t="shared" si="8"/>
        <v>-1.6163273</v>
      </c>
    </row>
    <row r="288" spans="1:10" x14ac:dyDescent="0.25">
      <c r="A288">
        <v>16942300000</v>
      </c>
      <c r="B288">
        <v>-7.3501263000000003</v>
      </c>
      <c r="C288">
        <v>-16.154339</v>
      </c>
      <c r="D288">
        <f t="shared" si="7"/>
        <v>-1.8707595000000001</v>
      </c>
      <c r="F288">
        <f t="shared" si="6"/>
        <v>16.942299999999999</v>
      </c>
      <c r="G288">
        <v>16942300000</v>
      </c>
      <c r="H288">
        <v>-7.2279210000000003</v>
      </c>
      <c r="I288">
        <v>-14.968275</v>
      </c>
      <c r="J288">
        <f t="shared" si="8"/>
        <v>-1.4373412000000005</v>
      </c>
    </row>
    <row r="289" spans="1:10" x14ac:dyDescent="0.25">
      <c r="A289">
        <v>17162200000</v>
      </c>
      <c r="B289">
        <v>-7.1826271999999998</v>
      </c>
      <c r="C289">
        <v>-17.363257999999998</v>
      </c>
      <c r="D289">
        <f t="shared" si="7"/>
        <v>-1.7032603999999996</v>
      </c>
      <c r="F289">
        <f t="shared" si="6"/>
        <v>17.162199999999999</v>
      </c>
      <c r="G289">
        <v>17162200000</v>
      </c>
      <c r="H289">
        <v>-7.0993943000000002</v>
      </c>
      <c r="I289">
        <v>-16.765013</v>
      </c>
      <c r="J289">
        <f t="shared" si="8"/>
        <v>-1.3088145000000004</v>
      </c>
    </row>
    <row r="290" spans="1:10" x14ac:dyDescent="0.25">
      <c r="A290">
        <v>17382100000</v>
      </c>
      <c r="B290">
        <v>-6.9984384000000004</v>
      </c>
      <c r="C290">
        <v>-18.158808000000001</v>
      </c>
      <c r="D290">
        <f t="shared" si="7"/>
        <v>-1.5190716000000002</v>
      </c>
      <c r="F290">
        <f t="shared" si="6"/>
        <v>17.382100000000001</v>
      </c>
      <c r="G290">
        <v>17382100000</v>
      </c>
      <c r="H290">
        <v>-6.9587607</v>
      </c>
      <c r="I290">
        <v>-18.239619999999999</v>
      </c>
      <c r="J290">
        <f t="shared" si="8"/>
        <v>-1.1681809000000003</v>
      </c>
    </row>
    <row r="291" spans="1:10" x14ac:dyDescent="0.25">
      <c r="A291">
        <v>17602000000</v>
      </c>
      <c r="B291">
        <v>-6.8811916999999996</v>
      </c>
      <c r="C291">
        <v>-18.195549</v>
      </c>
      <c r="D291">
        <f t="shared" si="7"/>
        <v>-1.4018248999999994</v>
      </c>
      <c r="F291">
        <f t="shared" si="6"/>
        <v>17.602</v>
      </c>
      <c r="G291">
        <v>17602000000</v>
      </c>
      <c r="H291">
        <v>-6.8654327000000004</v>
      </c>
      <c r="I291">
        <v>-19.16872</v>
      </c>
      <c r="J291">
        <f t="shared" si="8"/>
        <v>-1.0748529000000007</v>
      </c>
    </row>
    <row r="292" spans="1:10" x14ac:dyDescent="0.25">
      <c r="A292">
        <v>17821900000</v>
      </c>
      <c r="B292">
        <v>-6.8008918999999999</v>
      </c>
      <c r="C292">
        <v>-17.744692000000001</v>
      </c>
      <c r="D292">
        <f t="shared" si="7"/>
        <v>-1.3215250999999997</v>
      </c>
      <c r="F292">
        <f t="shared" si="6"/>
        <v>17.821899999999999</v>
      </c>
      <c r="G292">
        <v>17821900000</v>
      </c>
      <c r="H292">
        <v>-6.8150276999999999</v>
      </c>
      <c r="I292">
        <v>-19.554773000000001</v>
      </c>
      <c r="J292">
        <f t="shared" si="8"/>
        <v>-1.0244479000000002</v>
      </c>
    </row>
    <row r="293" spans="1:10" x14ac:dyDescent="0.25">
      <c r="A293">
        <v>18041800000</v>
      </c>
      <c r="B293">
        <v>-6.7783240999999999</v>
      </c>
      <c r="C293">
        <v>-16.875212000000001</v>
      </c>
      <c r="D293">
        <f t="shared" si="7"/>
        <v>-1.2989572999999996</v>
      </c>
      <c r="F293">
        <f t="shared" si="6"/>
        <v>18.041799999999999</v>
      </c>
      <c r="G293">
        <v>18041800000</v>
      </c>
      <c r="H293">
        <v>-6.8198423000000004</v>
      </c>
      <c r="I293">
        <v>-19.261709</v>
      </c>
      <c r="J293">
        <f t="shared" si="8"/>
        <v>-1.0292625000000006</v>
      </c>
    </row>
    <row r="294" spans="1:10" x14ac:dyDescent="0.25">
      <c r="A294">
        <v>18261700000</v>
      </c>
      <c r="B294">
        <v>-6.7347526999999996</v>
      </c>
      <c r="C294">
        <v>-16.156851</v>
      </c>
      <c r="D294">
        <f t="shared" si="7"/>
        <v>-1.2553858999999994</v>
      </c>
      <c r="F294">
        <f t="shared" si="6"/>
        <v>18.261700000000001</v>
      </c>
      <c r="G294">
        <v>18261700000</v>
      </c>
      <c r="H294">
        <v>-6.8192053000000001</v>
      </c>
      <c r="I294">
        <v>-18.532885</v>
      </c>
      <c r="J294">
        <f t="shared" si="8"/>
        <v>-1.0286255000000004</v>
      </c>
    </row>
    <row r="295" spans="1:10" x14ac:dyDescent="0.25">
      <c r="A295">
        <v>18481600000</v>
      </c>
      <c r="B295">
        <v>-6.6990495000000001</v>
      </c>
      <c r="C295">
        <v>-15.461357</v>
      </c>
      <c r="D295">
        <f t="shared" si="7"/>
        <v>-1.2196826999999999</v>
      </c>
      <c r="F295">
        <f t="shared" si="6"/>
        <v>18.4816</v>
      </c>
      <c r="G295">
        <v>18481600000</v>
      </c>
      <c r="H295">
        <v>-6.8388095</v>
      </c>
      <c r="I295">
        <v>-17.613538999999999</v>
      </c>
      <c r="J295">
        <f t="shared" si="8"/>
        <v>-1.0482297000000003</v>
      </c>
    </row>
    <row r="296" spans="1:10" x14ac:dyDescent="0.25">
      <c r="A296">
        <v>18701500000</v>
      </c>
      <c r="B296">
        <v>-6.6797022999999998</v>
      </c>
      <c r="C296">
        <v>-15.34483</v>
      </c>
      <c r="D296">
        <f t="shared" si="7"/>
        <v>-1.2003354999999996</v>
      </c>
      <c r="F296">
        <f t="shared" si="6"/>
        <v>18.701499999999999</v>
      </c>
      <c r="G296">
        <v>18701500000</v>
      </c>
      <c r="H296">
        <v>-6.8776932000000004</v>
      </c>
      <c r="I296">
        <v>-16.848848</v>
      </c>
      <c r="J296">
        <f t="shared" si="8"/>
        <v>-1.0871134000000007</v>
      </c>
    </row>
    <row r="297" spans="1:10" x14ac:dyDescent="0.25">
      <c r="A297">
        <v>18921400000</v>
      </c>
      <c r="B297">
        <v>-6.6398640000000002</v>
      </c>
      <c r="C297">
        <v>-15.481985999999999</v>
      </c>
      <c r="D297">
        <f t="shared" si="7"/>
        <v>-1.1604972</v>
      </c>
      <c r="F297">
        <f t="shared" si="6"/>
        <v>18.921399999999998</v>
      </c>
      <c r="G297">
        <v>18921400000</v>
      </c>
      <c r="H297">
        <v>-6.9291801</v>
      </c>
      <c r="I297">
        <v>-16.129505000000002</v>
      </c>
      <c r="J297">
        <f t="shared" si="8"/>
        <v>-1.1386003000000002</v>
      </c>
    </row>
    <row r="298" spans="1:10" x14ac:dyDescent="0.25">
      <c r="A298">
        <v>19141300000</v>
      </c>
      <c r="B298">
        <v>-6.6283531</v>
      </c>
      <c r="C298">
        <v>-15.912146999999999</v>
      </c>
      <c r="D298">
        <f t="shared" si="7"/>
        <v>-1.1489862999999998</v>
      </c>
      <c r="F298">
        <f t="shared" si="6"/>
        <v>19.141300000000001</v>
      </c>
      <c r="G298">
        <v>19141300000</v>
      </c>
      <c r="H298">
        <v>-6.9921702999999997</v>
      </c>
      <c r="I298">
        <v>-15.509975000000001</v>
      </c>
      <c r="J298">
        <f t="shared" si="8"/>
        <v>-1.2015905</v>
      </c>
    </row>
    <row r="299" spans="1:10" x14ac:dyDescent="0.25">
      <c r="A299">
        <v>19361200000</v>
      </c>
      <c r="B299">
        <v>-6.6038465000000004</v>
      </c>
      <c r="C299">
        <v>-16.384765999999999</v>
      </c>
      <c r="D299">
        <f t="shared" si="7"/>
        <v>-1.1244797000000002</v>
      </c>
      <c r="F299">
        <f t="shared" si="6"/>
        <v>19.3612</v>
      </c>
      <c r="G299">
        <v>19361200000</v>
      </c>
      <c r="H299">
        <v>-7.0612697999999998</v>
      </c>
      <c r="I299">
        <v>-14.930614</v>
      </c>
      <c r="J299">
        <f t="shared" si="8"/>
        <v>-1.2706900000000001</v>
      </c>
    </row>
    <row r="300" spans="1:10" x14ac:dyDescent="0.25">
      <c r="A300">
        <v>19581100000</v>
      </c>
      <c r="B300">
        <v>-6.6339927000000003</v>
      </c>
      <c r="C300">
        <v>-17.251418999999999</v>
      </c>
      <c r="D300">
        <f t="shared" si="7"/>
        <v>-1.1546259000000001</v>
      </c>
      <c r="F300">
        <f t="shared" si="6"/>
        <v>19.581099999999999</v>
      </c>
      <c r="G300">
        <v>19581100000</v>
      </c>
      <c r="H300">
        <v>-7.1447343999999999</v>
      </c>
      <c r="I300">
        <v>-14.487100999999999</v>
      </c>
      <c r="J300">
        <f t="shared" si="8"/>
        <v>-1.3541546000000002</v>
      </c>
    </row>
    <row r="301" spans="1:10" x14ac:dyDescent="0.25">
      <c r="A301">
        <v>19801000000</v>
      </c>
      <c r="B301">
        <v>-6.6475834999999996</v>
      </c>
      <c r="C301">
        <v>-17.967065999999999</v>
      </c>
      <c r="D301">
        <f t="shared" si="7"/>
        <v>-1.1682166999999994</v>
      </c>
      <c r="F301">
        <f t="shared" si="6"/>
        <v>19.800999999999998</v>
      </c>
      <c r="G301">
        <v>19801000000</v>
      </c>
      <c r="H301">
        <v>-7.2509236000000001</v>
      </c>
      <c r="I301">
        <v>-14.052752</v>
      </c>
      <c r="J301">
        <f t="shared" si="8"/>
        <v>-1.4603438000000004</v>
      </c>
    </row>
    <row r="302" spans="1:10" x14ac:dyDescent="0.25">
      <c r="A302">
        <v>20020900000</v>
      </c>
      <c r="B302">
        <v>-6.7144956999999996</v>
      </c>
      <c r="C302">
        <v>-18.716942</v>
      </c>
      <c r="D302">
        <f t="shared" si="7"/>
        <v>-1.2351288999999994</v>
      </c>
      <c r="F302">
        <f t="shared" si="6"/>
        <v>20.020900000000001</v>
      </c>
      <c r="G302">
        <v>20020900000</v>
      </c>
      <c r="H302">
        <v>-7.3691950000000004</v>
      </c>
      <c r="I302">
        <v>-13.694246</v>
      </c>
      <c r="J302">
        <f t="shared" si="8"/>
        <v>-1.5786152000000007</v>
      </c>
    </row>
    <row r="303" spans="1:10" x14ac:dyDescent="0.25">
      <c r="A303">
        <v>20240800000</v>
      </c>
      <c r="B303">
        <v>-6.7797441000000003</v>
      </c>
      <c r="C303">
        <v>-19.541784</v>
      </c>
      <c r="D303">
        <f t="shared" si="7"/>
        <v>-1.3003773000000001</v>
      </c>
      <c r="F303">
        <f t="shared" si="6"/>
        <v>20.2408</v>
      </c>
      <c r="G303">
        <v>20240800000</v>
      </c>
      <c r="H303">
        <v>-7.5190649000000001</v>
      </c>
      <c r="I303">
        <v>-13.476613</v>
      </c>
      <c r="J303">
        <f t="shared" si="8"/>
        <v>-1.7284851000000003</v>
      </c>
    </row>
    <row r="304" spans="1:10" x14ac:dyDescent="0.25">
      <c r="A304">
        <v>20460700000</v>
      </c>
      <c r="B304">
        <v>-6.8801607999999996</v>
      </c>
      <c r="C304">
        <v>-20.502970000000001</v>
      </c>
      <c r="D304">
        <f t="shared" si="7"/>
        <v>-1.4007939999999994</v>
      </c>
      <c r="F304">
        <f t="shared" si="6"/>
        <v>20.460699999999999</v>
      </c>
      <c r="G304">
        <v>20460700000</v>
      </c>
      <c r="H304">
        <v>-7.6767143999999998</v>
      </c>
      <c r="I304">
        <v>-13.359415</v>
      </c>
      <c r="J304">
        <f t="shared" si="8"/>
        <v>-1.8861346000000001</v>
      </c>
    </row>
    <row r="305" spans="1:14" x14ac:dyDescent="0.25">
      <c r="A305">
        <v>20680600000</v>
      </c>
      <c r="B305">
        <v>-6.9444832999999999</v>
      </c>
      <c r="C305">
        <v>-20.876766</v>
      </c>
      <c r="D305">
        <f t="shared" si="7"/>
        <v>-1.4651164999999997</v>
      </c>
      <c r="F305">
        <f t="shared" si="6"/>
        <v>20.680599999999998</v>
      </c>
      <c r="G305">
        <v>20680600000</v>
      </c>
      <c r="H305">
        <v>-7.8489513000000004</v>
      </c>
      <c r="I305">
        <v>-13.188632999999999</v>
      </c>
      <c r="J305">
        <f t="shared" si="8"/>
        <v>-2.0583715000000007</v>
      </c>
    </row>
    <row r="306" spans="1:14" x14ac:dyDescent="0.25">
      <c r="A306">
        <v>20900500000</v>
      </c>
      <c r="B306">
        <v>-7.0365314000000003</v>
      </c>
      <c r="C306">
        <v>-20.745535</v>
      </c>
      <c r="D306">
        <f t="shared" si="7"/>
        <v>-1.5571646000000001</v>
      </c>
      <c r="F306">
        <f t="shared" si="6"/>
        <v>20.900500000000001</v>
      </c>
      <c r="G306">
        <v>20900500000</v>
      </c>
      <c r="H306">
        <v>-8.0491714000000005</v>
      </c>
      <c r="I306">
        <v>-12.894465</v>
      </c>
      <c r="J306">
        <f t="shared" si="8"/>
        <v>-2.2585916000000008</v>
      </c>
    </row>
    <row r="307" spans="1:14" x14ac:dyDescent="0.25">
      <c r="A307">
        <v>21120400000</v>
      </c>
      <c r="B307">
        <v>-7.1696657999999998</v>
      </c>
      <c r="C307">
        <v>-19.859193999999999</v>
      </c>
      <c r="D307">
        <f t="shared" si="7"/>
        <v>-1.6902989999999996</v>
      </c>
      <c r="F307">
        <f t="shared" si="6"/>
        <v>21.1204</v>
      </c>
      <c r="G307">
        <v>21120400000</v>
      </c>
      <c r="H307">
        <v>-8.3295641000000007</v>
      </c>
      <c r="I307">
        <v>-12.363822000000001</v>
      </c>
      <c r="J307">
        <f t="shared" si="8"/>
        <v>-2.538984300000001</v>
      </c>
    </row>
    <row r="308" spans="1:14" x14ac:dyDescent="0.25">
      <c r="A308">
        <v>21340300000</v>
      </c>
      <c r="B308">
        <v>-7.3876761999999996</v>
      </c>
      <c r="C308">
        <v>-18.133994999999999</v>
      </c>
      <c r="D308">
        <f t="shared" si="7"/>
        <v>-1.9083093999999994</v>
      </c>
      <c r="F308">
        <f t="shared" si="6"/>
        <v>21.340299999999999</v>
      </c>
      <c r="G308">
        <v>21340300000</v>
      </c>
      <c r="H308">
        <v>-8.6759310000000003</v>
      </c>
      <c r="I308">
        <v>-11.502096999999999</v>
      </c>
      <c r="J308">
        <f t="shared" si="8"/>
        <v>-2.8853512000000006</v>
      </c>
    </row>
    <row r="309" spans="1:14" x14ac:dyDescent="0.25">
      <c r="A309">
        <v>21560200000</v>
      </c>
      <c r="B309">
        <v>-7.6997622999999997</v>
      </c>
      <c r="C309">
        <v>-15.842262</v>
      </c>
      <c r="D309">
        <f t="shared" si="7"/>
        <v>-2.2203954999999995</v>
      </c>
      <c r="F309">
        <f t="shared" si="6"/>
        <v>21.560199999999998</v>
      </c>
      <c r="G309">
        <v>21560200000</v>
      </c>
      <c r="H309">
        <v>-9.1008615000000006</v>
      </c>
      <c r="I309">
        <v>-10.418001</v>
      </c>
      <c r="J309">
        <f t="shared" si="8"/>
        <v>-3.3102817000000009</v>
      </c>
    </row>
    <row r="310" spans="1:14" x14ac:dyDescent="0.25">
      <c r="A310">
        <v>21780100000</v>
      </c>
      <c r="B310">
        <v>-8.0653667000000002</v>
      </c>
      <c r="C310">
        <v>-13.762677</v>
      </c>
      <c r="D310">
        <f t="shared" si="7"/>
        <v>-2.5859999</v>
      </c>
      <c r="F310">
        <f t="shared" si="6"/>
        <v>21.780100000000001</v>
      </c>
      <c r="G310">
        <v>21780100000</v>
      </c>
      <c r="H310">
        <v>-9.5297298000000001</v>
      </c>
      <c r="I310">
        <v>-9.4326629999999998</v>
      </c>
      <c r="J310">
        <f t="shared" si="8"/>
        <v>-3.7391500000000004</v>
      </c>
    </row>
    <row r="311" spans="1:14" x14ac:dyDescent="0.25">
      <c r="A311">
        <v>22000000000</v>
      </c>
      <c r="B311">
        <v>-8.3352527999999992</v>
      </c>
      <c r="C311">
        <v>-12.179872</v>
      </c>
      <c r="D311">
        <f t="shared" si="7"/>
        <v>-2.855885999999999</v>
      </c>
      <c r="F311">
        <f t="shared" si="6"/>
        <v>22</v>
      </c>
      <c r="G311">
        <v>22000000000</v>
      </c>
      <c r="H311">
        <v>-9.8318356999999992</v>
      </c>
      <c r="I311">
        <v>-8.6452264999999997</v>
      </c>
      <c r="J311">
        <f t="shared" si="8"/>
        <v>-4.0412558999999995</v>
      </c>
    </row>
    <row r="312" spans="1:14" x14ac:dyDescent="0.25">
      <c r="A312" t="s">
        <v>4</v>
      </c>
      <c r="F312" t="e">
        <f t="shared" si="6"/>
        <v>#VALUE!</v>
      </c>
      <c r="G312" t="s">
        <v>4</v>
      </c>
    </row>
    <row r="313" spans="1:14" x14ac:dyDescent="0.25">
      <c r="F313">
        <f t="shared" si="6"/>
        <v>0</v>
      </c>
    </row>
    <row r="314" spans="1:14" x14ac:dyDescent="0.25">
      <c r="F314">
        <f t="shared" si="6"/>
        <v>0</v>
      </c>
    </row>
    <row r="315" spans="1:14" x14ac:dyDescent="0.25">
      <c r="A315" t="s">
        <v>8</v>
      </c>
      <c r="F315" t="e">
        <f t="shared" si="6"/>
        <v>#VALUE!</v>
      </c>
      <c r="G315" t="s">
        <v>8</v>
      </c>
    </row>
    <row r="316" spans="1:14" x14ac:dyDescent="0.25">
      <c r="A316" t="s">
        <v>1</v>
      </c>
      <c r="B316" t="s">
        <v>9</v>
      </c>
      <c r="C316" t="s">
        <v>10</v>
      </c>
      <c r="D316" t="s">
        <v>44</v>
      </c>
      <c r="F316" t="e">
        <f t="shared" si="6"/>
        <v>#VALUE!</v>
      </c>
      <c r="G316" t="s">
        <v>1</v>
      </c>
      <c r="H316" t="s">
        <v>9</v>
      </c>
      <c r="I316" t="s">
        <v>10</v>
      </c>
      <c r="J316" t="s">
        <v>43</v>
      </c>
    </row>
    <row r="317" spans="1:14" x14ac:dyDescent="0.25">
      <c r="A317">
        <v>10000000</v>
      </c>
      <c r="B317">
        <v>-6.8687529999999999</v>
      </c>
      <c r="C317">
        <v>-24.290882</v>
      </c>
      <c r="D317">
        <f>B317+6.5978961</f>
        <v>-0.27085690000000007</v>
      </c>
      <c r="F317">
        <f t="shared" si="6"/>
        <v>0.01</v>
      </c>
      <c r="G317">
        <v>10000000</v>
      </c>
      <c r="H317">
        <v>-8.1623564000000002</v>
      </c>
      <c r="I317">
        <v>-15.638801000000001</v>
      </c>
      <c r="J317">
        <f>H317+7.5098171</f>
        <v>-0.65253929999999993</v>
      </c>
      <c r="M317">
        <f>MAX(B317:B417)</f>
        <v>-6.5978960999999998</v>
      </c>
      <c r="N317">
        <f>MAX(H317:H417)</f>
        <v>-7.5098171000000002</v>
      </c>
    </row>
    <row r="318" spans="1:14" x14ac:dyDescent="0.25">
      <c r="A318">
        <v>229900000</v>
      </c>
      <c r="B318">
        <v>-6.8176255000000001</v>
      </c>
      <c r="C318">
        <v>-23.232208</v>
      </c>
      <c r="D318">
        <f t="shared" ref="D318:D381" si="9">B318+6.5978961</f>
        <v>-0.2197294000000003</v>
      </c>
      <c r="F318">
        <f t="shared" si="6"/>
        <v>0.22989999999999999</v>
      </c>
      <c r="G318">
        <v>229900000</v>
      </c>
      <c r="H318">
        <v>-8.1433706000000008</v>
      </c>
      <c r="I318">
        <v>-15.652422</v>
      </c>
      <c r="J318">
        <f t="shared" ref="J318:J381" si="10">H318+7.5098171</f>
        <v>-0.63355350000000055</v>
      </c>
    </row>
    <row r="319" spans="1:14" x14ac:dyDescent="0.25">
      <c r="A319">
        <v>449800000</v>
      </c>
      <c r="B319">
        <v>-6.7635335999999997</v>
      </c>
      <c r="C319">
        <v>-21.91131</v>
      </c>
      <c r="D319">
        <f t="shared" si="9"/>
        <v>-0.16563749999999988</v>
      </c>
      <c r="F319">
        <f t="shared" si="6"/>
        <v>0.44979999999999998</v>
      </c>
      <c r="G319">
        <v>449800000</v>
      </c>
      <c r="H319">
        <v>-8.1255264</v>
      </c>
      <c r="I319">
        <v>-15.94286</v>
      </c>
      <c r="J319">
        <f t="shared" si="10"/>
        <v>-0.61570929999999979</v>
      </c>
    </row>
    <row r="320" spans="1:14" x14ac:dyDescent="0.25">
      <c r="A320">
        <v>669700000</v>
      </c>
      <c r="B320">
        <v>-6.7318258000000002</v>
      </c>
      <c r="C320">
        <v>-20.524322999999999</v>
      </c>
      <c r="D320">
        <f t="shared" si="9"/>
        <v>-0.13392970000000037</v>
      </c>
      <c r="F320">
        <f t="shared" si="6"/>
        <v>0.66969999999999996</v>
      </c>
      <c r="G320">
        <v>669700000</v>
      </c>
      <c r="H320">
        <v>-8.1704740999999999</v>
      </c>
      <c r="I320">
        <v>-16.263821</v>
      </c>
      <c r="J320">
        <f t="shared" si="10"/>
        <v>-0.66065699999999961</v>
      </c>
    </row>
    <row r="321" spans="1:10" x14ac:dyDescent="0.25">
      <c r="A321">
        <v>889600000</v>
      </c>
      <c r="B321">
        <v>-6.7042545999999996</v>
      </c>
      <c r="C321">
        <v>-19.600930999999999</v>
      </c>
      <c r="D321">
        <f t="shared" si="9"/>
        <v>-0.1063584999999998</v>
      </c>
      <c r="F321">
        <f t="shared" si="6"/>
        <v>0.88959999999999995</v>
      </c>
      <c r="G321">
        <v>889600000</v>
      </c>
      <c r="H321">
        <v>-8.2023229999999998</v>
      </c>
      <c r="I321">
        <v>-16.853736999999999</v>
      </c>
      <c r="J321">
        <f t="shared" si="10"/>
        <v>-0.69250589999999956</v>
      </c>
    </row>
    <row r="322" spans="1:10" x14ac:dyDescent="0.25">
      <c r="A322">
        <v>1109500000</v>
      </c>
      <c r="B322">
        <v>-6.6479005999999998</v>
      </c>
      <c r="C322">
        <v>-19.270401</v>
      </c>
      <c r="D322">
        <f t="shared" si="9"/>
        <v>-5.0004500000000007E-2</v>
      </c>
      <c r="F322">
        <f t="shared" si="6"/>
        <v>1.1094999999999999</v>
      </c>
      <c r="G322">
        <v>1109500000</v>
      </c>
      <c r="H322">
        <v>-8.2632437000000003</v>
      </c>
      <c r="I322">
        <v>-17.021107000000001</v>
      </c>
      <c r="J322">
        <f t="shared" si="10"/>
        <v>-0.75342660000000006</v>
      </c>
    </row>
    <row r="323" spans="1:10" x14ac:dyDescent="0.25">
      <c r="A323">
        <v>1329400000</v>
      </c>
      <c r="B323">
        <v>-6.6078929999999998</v>
      </c>
      <c r="C323">
        <v>-19.900700000000001</v>
      </c>
      <c r="D323">
        <f t="shared" si="9"/>
        <v>-9.9968999999999753E-3</v>
      </c>
      <c r="F323">
        <f t="shared" si="6"/>
        <v>1.3293999999999999</v>
      </c>
      <c r="G323">
        <v>1329400000</v>
      </c>
      <c r="H323">
        <v>-8.3217993000000003</v>
      </c>
      <c r="I323">
        <v>-16.958891000000001</v>
      </c>
      <c r="J323">
        <f t="shared" si="10"/>
        <v>-0.8119822000000001</v>
      </c>
    </row>
    <row r="324" spans="1:10" x14ac:dyDescent="0.25">
      <c r="A324">
        <v>1549300000</v>
      </c>
      <c r="B324">
        <v>-6.5978960999999998</v>
      </c>
      <c r="C324">
        <v>-21.014493999999999</v>
      </c>
      <c r="D324">
        <f t="shared" si="9"/>
        <v>0</v>
      </c>
      <c r="F324">
        <f t="shared" si="6"/>
        <v>1.5492999999999999</v>
      </c>
      <c r="G324">
        <v>1549300000</v>
      </c>
      <c r="H324">
        <v>-8.3822516999999994</v>
      </c>
      <c r="I324">
        <v>-16.562403</v>
      </c>
      <c r="J324">
        <f t="shared" si="10"/>
        <v>-0.87243459999999917</v>
      </c>
    </row>
    <row r="325" spans="1:10" x14ac:dyDescent="0.25">
      <c r="A325">
        <v>1769200000</v>
      </c>
      <c r="B325">
        <v>-6.6174011000000004</v>
      </c>
      <c r="C325">
        <v>-22.691132</v>
      </c>
      <c r="D325">
        <f t="shared" si="9"/>
        <v>-1.950500000000055E-2</v>
      </c>
      <c r="F325">
        <f t="shared" si="6"/>
        <v>1.7692000000000001</v>
      </c>
      <c r="G325">
        <v>1769200000</v>
      </c>
      <c r="H325">
        <v>-8.4128884999999993</v>
      </c>
      <c r="I325">
        <v>-15.970768</v>
      </c>
      <c r="J325">
        <f t="shared" si="10"/>
        <v>-0.90307139999999908</v>
      </c>
    </row>
    <row r="326" spans="1:10" x14ac:dyDescent="0.25">
      <c r="A326">
        <v>1989100000</v>
      </c>
      <c r="B326">
        <v>-6.6448330999999996</v>
      </c>
      <c r="C326">
        <v>-24.1572</v>
      </c>
      <c r="D326">
        <f t="shared" si="9"/>
        <v>-4.6936999999999784E-2</v>
      </c>
      <c r="F326">
        <f t="shared" ref="F326:F389" si="11">A326/1000000000</f>
        <v>1.9891000000000001</v>
      </c>
      <c r="G326">
        <v>1989100000</v>
      </c>
      <c r="H326">
        <v>-8.4564915000000003</v>
      </c>
      <c r="I326">
        <v>-15.205503</v>
      </c>
      <c r="J326">
        <f t="shared" si="10"/>
        <v>-0.94667440000000003</v>
      </c>
    </row>
    <row r="327" spans="1:10" x14ac:dyDescent="0.25">
      <c r="A327">
        <v>2209000000</v>
      </c>
      <c r="B327">
        <v>-6.6708449999999999</v>
      </c>
      <c r="C327">
        <v>-25.094666</v>
      </c>
      <c r="D327">
        <f t="shared" si="9"/>
        <v>-7.2948900000000094E-2</v>
      </c>
      <c r="F327">
        <f t="shared" si="11"/>
        <v>2.2090000000000001</v>
      </c>
      <c r="G327">
        <v>2209000000</v>
      </c>
      <c r="H327">
        <v>-8.4516258000000004</v>
      </c>
      <c r="I327">
        <v>-14.817826</v>
      </c>
      <c r="J327">
        <f t="shared" si="10"/>
        <v>-0.94180870000000017</v>
      </c>
    </row>
    <row r="328" spans="1:10" x14ac:dyDescent="0.25">
      <c r="A328">
        <v>2428900000</v>
      </c>
      <c r="B328">
        <v>-6.6913723999999997</v>
      </c>
      <c r="C328">
        <v>-25.051545999999998</v>
      </c>
      <c r="D328">
        <f t="shared" si="9"/>
        <v>-9.3476299999999846E-2</v>
      </c>
      <c r="F328">
        <f t="shared" si="11"/>
        <v>2.4289000000000001</v>
      </c>
      <c r="G328">
        <v>2428900000</v>
      </c>
      <c r="H328">
        <v>-8.4840069000000007</v>
      </c>
      <c r="I328">
        <v>-14.517962000000001</v>
      </c>
      <c r="J328">
        <f t="shared" si="10"/>
        <v>-0.97418980000000044</v>
      </c>
    </row>
    <row r="329" spans="1:10" x14ac:dyDescent="0.25">
      <c r="A329">
        <v>2648800000</v>
      </c>
      <c r="B329">
        <v>-6.7346133999999997</v>
      </c>
      <c r="C329">
        <v>-24.209098999999998</v>
      </c>
      <c r="D329">
        <f t="shared" si="9"/>
        <v>-0.13671729999999993</v>
      </c>
      <c r="F329">
        <f t="shared" si="11"/>
        <v>2.6488</v>
      </c>
      <c r="G329">
        <v>2648800000</v>
      </c>
      <c r="H329">
        <v>-8.4481316</v>
      </c>
      <c r="I329">
        <v>-14.288487</v>
      </c>
      <c r="J329">
        <f t="shared" si="10"/>
        <v>-0.93831449999999972</v>
      </c>
    </row>
    <row r="330" spans="1:10" x14ac:dyDescent="0.25">
      <c r="A330">
        <v>2868700000</v>
      </c>
      <c r="B330">
        <v>-6.7623324</v>
      </c>
      <c r="C330">
        <v>-22.697037000000002</v>
      </c>
      <c r="D330">
        <f t="shared" si="9"/>
        <v>-0.1644363000000002</v>
      </c>
      <c r="F330">
        <f t="shared" si="11"/>
        <v>2.8687</v>
      </c>
      <c r="G330">
        <v>2868700000</v>
      </c>
      <c r="H330">
        <v>-8.4602184000000005</v>
      </c>
      <c r="I330">
        <v>-14.037653000000001</v>
      </c>
      <c r="J330">
        <f t="shared" si="10"/>
        <v>-0.95040130000000023</v>
      </c>
    </row>
    <row r="331" spans="1:10" x14ac:dyDescent="0.25">
      <c r="A331">
        <v>3088600000</v>
      </c>
      <c r="B331">
        <v>-6.8482332000000001</v>
      </c>
      <c r="C331">
        <v>-21.244607999999999</v>
      </c>
      <c r="D331">
        <f t="shared" si="9"/>
        <v>-0.25033710000000031</v>
      </c>
      <c r="F331">
        <f t="shared" si="11"/>
        <v>3.0886</v>
      </c>
      <c r="G331">
        <v>3088600000</v>
      </c>
      <c r="H331">
        <v>-8.4980059000000008</v>
      </c>
      <c r="I331">
        <v>-13.716741000000001</v>
      </c>
      <c r="J331">
        <f t="shared" si="10"/>
        <v>-0.98818880000000053</v>
      </c>
    </row>
    <row r="332" spans="1:10" x14ac:dyDescent="0.25">
      <c r="A332">
        <v>3308500000</v>
      </c>
      <c r="B332">
        <v>-7.0003299999999999</v>
      </c>
      <c r="C332">
        <v>-19.827459000000001</v>
      </c>
      <c r="D332">
        <f t="shared" si="9"/>
        <v>-0.40243390000000012</v>
      </c>
      <c r="F332">
        <f t="shared" si="11"/>
        <v>3.3085</v>
      </c>
      <c r="G332">
        <v>3308500000</v>
      </c>
      <c r="H332">
        <v>-8.6048211999999999</v>
      </c>
      <c r="I332">
        <v>-13.519353000000001</v>
      </c>
      <c r="J332">
        <f t="shared" si="10"/>
        <v>-1.0950040999999997</v>
      </c>
    </row>
    <row r="333" spans="1:10" x14ac:dyDescent="0.25">
      <c r="A333">
        <v>3528400000</v>
      </c>
      <c r="B333">
        <v>-7.1863842</v>
      </c>
      <c r="C333">
        <v>-18.736818</v>
      </c>
      <c r="D333">
        <f t="shared" si="9"/>
        <v>-0.58848810000000018</v>
      </c>
      <c r="F333">
        <f t="shared" si="11"/>
        <v>3.5284</v>
      </c>
      <c r="G333">
        <v>3528400000</v>
      </c>
      <c r="H333">
        <v>-8.7380724000000001</v>
      </c>
      <c r="I333">
        <v>-13.589135000000001</v>
      </c>
      <c r="J333">
        <f t="shared" si="10"/>
        <v>-1.2282552999999998</v>
      </c>
    </row>
    <row r="334" spans="1:10" x14ac:dyDescent="0.25">
      <c r="A334">
        <v>3748300000</v>
      </c>
      <c r="B334">
        <v>-7.3339166999999996</v>
      </c>
      <c r="C334">
        <v>-18.356470000000002</v>
      </c>
      <c r="D334">
        <f t="shared" si="9"/>
        <v>-0.7360205999999998</v>
      </c>
      <c r="F334">
        <f t="shared" si="11"/>
        <v>3.7483</v>
      </c>
      <c r="G334">
        <v>3748300000</v>
      </c>
      <c r="H334">
        <v>-8.8081703000000005</v>
      </c>
      <c r="I334">
        <v>-13.709085</v>
      </c>
      <c r="J334">
        <f t="shared" si="10"/>
        <v>-1.2983532000000002</v>
      </c>
    </row>
    <row r="335" spans="1:10" x14ac:dyDescent="0.25">
      <c r="A335">
        <v>3968200000</v>
      </c>
      <c r="B335">
        <v>-7.3561487000000003</v>
      </c>
      <c r="C335">
        <v>-17.911797</v>
      </c>
      <c r="D335">
        <f t="shared" si="9"/>
        <v>-0.7582526000000005</v>
      </c>
      <c r="F335">
        <f t="shared" si="11"/>
        <v>3.9681999999999999</v>
      </c>
      <c r="G335">
        <v>3968200000</v>
      </c>
      <c r="H335">
        <v>-8.8624314999999996</v>
      </c>
      <c r="I335">
        <v>-14.05631</v>
      </c>
      <c r="J335">
        <f t="shared" si="10"/>
        <v>-1.3526143999999993</v>
      </c>
    </row>
    <row r="336" spans="1:10" x14ac:dyDescent="0.25">
      <c r="A336">
        <v>4188100000</v>
      </c>
      <c r="B336">
        <v>-7.3567410000000004</v>
      </c>
      <c r="C336">
        <v>-17.196131000000001</v>
      </c>
      <c r="D336">
        <f t="shared" si="9"/>
        <v>-0.7588449000000006</v>
      </c>
      <c r="F336">
        <f t="shared" si="11"/>
        <v>4.1881000000000004</v>
      </c>
      <c r="G336">
        <v>4188100000</v>
      </c>
      <c r="H336">
        <v>-8.8882083999999999</v>
      </c>
      <c r="I336">
        <v>-14.561688999999999</v>
      </c>
      <c r="J336">
        <f t="shared" si="10"/>
        <v>-1.3783912999999997</v>
      </c>
    </row>
    <row r="337" spans="1:10" x14ac:dyDescent="0.25">
      <c r="A337">
        <v>4408000000</v>
      </c>
      <c r="B337">
        <v>-7.3956780000000002</v>
      </c>
      <c r="C337">
        <v>-16.497705</v>
      </c>
      <c r="D337">
        <f t="shared" si="9"/>
        <v>-0.79778190000000038</v>
      </c>
      <c r="F337">
        <f t="shared" si="11"/>
        <v>4.4080000000000004</v>
      </c>
      <c r="G337">
        <v>4408000000</v>
      </c>
      <c r="H337">
        <v>-8.9087057000000005</v>
      </c>
      <c r="I337">
        <v>-14.839661</v>
      </c>
      <c r="J337">
        <f t="shared" si="10"/>
        <v>-1.3988886000000003</v>
      </c>
    </row>
    <row r="338" spans="1:10" x14ac:dyDescent="0.25">
      <c r="A338">
        <v>4627900000</v>
      </c>
      <c r="B338">
        <v>-7.5003532999999996</v>
      </c>
      <c r="C338">
        <v>-15.653060999999999</v>
      </c>
      <c r="D338">
        <f t="shared" si="9"/>
        <v>-0.90245719999999974</v>
      </c>
      <c r="F338">
        <f t="shared" si="11"/>
        <v>4.6279000000000003</v>
      </c>
      <c r="G338">
        <v>4627900000</v>
      </c>
      <c r="H338">
        <v>-8.9396696000000002</v>
      </c>
      <c r="I338">
        <v>-14.992706999999999</v>
      </c>
      <c r="J338">
        <f t="shared" si="10"/>
        <v>-1.4298525</v>
      </c>
    </row>
    <row r="339" spans="1:10" x14ac:dyDescent="0.25">
      <c r="A339">
        <v>4847800000</v>
      </c>
      <c r="B339">
        <v>-7.5861254000000002</v>
      </c>
      <c r="C339">
        <v>-14.360929</v>
      </c>
      <c r="D339">
        <f t="shared" si="9"/>
        <v>-0.98822930000000042</v>
      </c>
      <c r="F339">
        <f t="shared" si="11"/>
        <v>4.8478000000000003</v>
      </c>
      <c r="G339">
        <v>4847800000</v>
      </c>
      <c r="H339">
        <v>-8.9447574999999997</v>
      </c>
      <c r="I339">
        <v>-15.117120999999999</v>
      </c>
      <c r="J339">
        <f t="shared" si="10"/>
        <v>-1.4349403999999994</v>
      </c>
    </row>
    <row r="340" spans="1:10" x14ac:dyDescent="0.25">
      <c r="A340">
        <v>5067700000</v>
      </c>
      <c r="B340">
        <v>-7.6886592</v>
      </c>
      <c r="C340">
        <v>-13.230926999999999</v>
      </c>
      <c r="D340">
        <f t="shared" si="9"/>
        <v>-1.0907631000000002</v>
      </c>
      <c r="F340">
        <f t="shared" si="11"/>
        <v>5.0677000000000003</v>
      </c>
      <c r="G340">
        <v>5067700000</v>
      </c>
      <c r="H340">
        <v>-8.9704552</v>
      </c>
      <c r="I340">
        <v>-15.090866</v>
      </c>
      <c r="J340">
        <f t="shared" si="10"/>
        <v>-1.4606380999999997</v>
      </c>
    </row>
    <row r="341" spans="1:10" x14ac:dyDescent="0.25">
      <c r="A341">
        <v>5287600000</v>
      </c>
      <c r="B341">
        <v>-7.8315811000000002</v>
      </c>
      <c r="C341">
        <v>-12.278466</v>
      </c>
      <c r="D341">
        <f t="shared" si="9"/>
        <v>-1.2336850000000004</v>
      </c>
      <c r="F341">
        <f t="shared" si="11"/>
        <v>5.2876000000000003</v>
      </c>
      <c r="G341">
        <v>5287600000</v>
      </c>
      <c r="H341">
        <v>-9.0209484</v>
      </c>
      <c r="I341">
        <v>-14.951929</v>
      </c>
      <c r="J341">
        <f t="shared" si="10"/>
        <v>-1.5111312999999997</v>
      </c>
    </row>
    <row r="342" spans="1:10" x14ac:dyDescent="0.25">
      <c r="A342">
        <v>5507500000</v>
      </c>
      <c r="B342">
        <v>-8.0534849000000008</v>
      </c>
      <c r="C342">
        <v>-11.377518</v>
      </c>
      <c r="D342">
        <f t="shared" si="9"/>
        <v>-1.455588800000001</v>
      </c>
      <c r="F342">
        <f t="shared" si="11"/>
        <v>5.5075000000000003</v>
      </c>
      <c r="G342">
        <v>5507500000</v>
      </c>
      <c r="H342">
        <v>-9.0992478999999999</v>
      </c>
      <c r="I342">
        <v>-14.748968</v>
      </c>
      <c r="J342">
        <f t="shared" si="10"/>
        <v>-1.5894307999999997</v>
      </c>
    </row>
    <row r="343" spans="1:10" x14ac:dyDescent="0.25">
      <c r="A343">
        <v>5727400000</v>
      </c>
      <c r="B343">
        <v>-8.2324362000000004</v>
      </c>
      <c r="C343">
        <v>-10.580456</v>
      </c>
      <c r="D343">
        <f t="shared" si="9"/>
        <v>-1.6345401000000006</v>
      </c>
      <c r="F343">
        <f t="shared" si="11"/>
        <v>5.7274000000000003</v>
      </c>
      <c r="G343">
        <v>5727400000</v>
      </c>
      <c r="H343">
        <v>-9.1915645999999995</v>
      </c>
      <c r="I343">
        <v>-14.430489</v>
      </c>
      <c r="J343">
        <f t="shared" si="10"/>
        <v>-1.6817474999999993</v>
      </c>
    </row>
    <row r="344" spans="1:10" x14ac:dyDescent="0.25">
      <c r="A344">
        <v>5947300000</v>
      </c>
      <c r="B344">
        <v>-8.4280977000000004</v>
      </c>
      <c r="C344">
        <v>-10.143291</v>
      </c>
      <c r="D344">
        <f t="shared" si="9"/>
        <v>-1.8302016000000005</v>
      </c>
      <c r="F344">
        <f t="shared" si="11"/>
        <v>5.9473000000000003</v>
      </c>
      <c r="G344">
        <v>5947300000</v>
      </c>
      <c r="H344">
        <v>-9.2638779000000007</v>
      </c>
      <c r="I344">
        <v>-13.819521</v>
      </c>
      <c r="J344">
        <f t="shared" si="10"/>
        <v>-1.7540608000000004</v>
      </c>
    </row>
    <row r="345" spans="1:10" x14ac:dyDescent="0.25">
      <c r="A345">
        <v>6167200000</v>
      </c>
      <c r="B345">
        <v>-8.4940701000000001</v>
      </c>
      <c r="C345">
        <v>-9.6766833999999999</v>
      </c>
      <c r="D345">
        <f t="shared" si="9"/>
        <v>-1.8961740000000002</v>
      </c>
      <c r="F345">
        <f t="shared" si="11"/>
        <v>6.1672000000000002</v>
      </c>
      <c r="G345">
        <v>6167200000</v>
      </c>
      <c r="H345">
        <v>-9.4106216000000007</v>
      </c>
      <c r="I345">
        <v>-13.25088</v>
      </c>
      <c r="J345">
        <f t="shared" si="10"/>
        <v>-1.9008045000000005</v>
      </c>
    </row>
    <row r="346" spans="1:10" x14ac:dyDescent="0.25">
      <c r="A346">
        <v>6387100000</v>
      </c>
      <c r="B346">
        <v>-8.5689726000000004</v>
      </c>
      <c r="C346">
        <v>-9.4457740999999995</v>
      </c>
      <c r="D346">
        <f t="shared" si="9"/>
        <v>-1.9710765000000006</v>
      </c>
      <c r="F346">
        <f t="shared" si="11"/>
        <v>6.3871000000000002</v>
      </c>
      <c r="G346">
        <v>6387100000</v>
      </c>
      <c r="H346">
        <v>-9.5447120999999999</v>
      </c>
      <c r="I346">
        <v>-12.443498</v>
      </c>
      <c r="J346">
        <f t="shared" si="10"/>
        <v>-2.0348949999999997</v>
      </c>
    </row>
    <row r="347" spans="1:10" x14ac:dyDescent="0.25">
      <c r="A347">
        <v>6607000000</v>
      </c>
      <c r="B347">
        <v>-8.5781860000000005</v>
      </c>
      <c r="C347">
        <v>-9.3030337999999997</v>
      </c>
      <c r="D347">
        <f t="shared" si="9"/>
        <v>-1.9802899000000007</v>
      </c>
      <c r="F347">
        <f t="shared" si="11"/>
        <v>6.6070000000000002</v>
      </c>
      <c r="G347">
        <v>6607000000</v>
      </c>
      <c r="H347">
        <v>-9.7271441999999997</v>
      </c>
      <c r="I347">
        <v>-11.764761</v>
      </c>
      <c r="J347">
        <f t="shared" si="10"/>
        <v>-2.2173270999999994</v>
      </c>
    </row>
    <row r="348" spans="1:10" x14ac:dyDescent="0.25">
      <c r="A348">
        <v>6826900000</v>
      </c>
      <c r="B348">
        <v>-8.6533709000000005</v>
      </c>
      <c r="C348">
        <v>-9.2978477000000002</v>
      </c>
      <c r="D348">
        <f t="shared" si="9"/>
        <v>-2.0554748000000007</v>
      </c>
      <c r="F348">
        <f t="shared" si="11"/>
        <v>6.8269000000000002</v>
      </c>
      <c r="G348">
        <v>6826900000</v>
      </c>
      <c r="H348">
        <v>-9.8349227999999993</v>
      </c>
      <c r="I348">
        <v>-11.269864</v>
      </c>
      <c r="J348">
        <f t="shared" si="10"/>
        <v>-2.3251056999999991</v>
      </c>
    </row>
    <row r="349" spans="1:10" x14ac:dyDescent="0.25">
      <c r="A349">
        <v>7046800000</v>
      </c>
      <c r="B349">
        <v>-8.7312670000000008</v>
      </c>
      <c r="C349">
        <v>-9.2394180000000006</v>
      </c>
      <c r="D349">
        <f t="shared" si="9"/>
        <v>-2.133370900000001</v>
      </c>
      <c r="F349">
        <f t="shared" si="11"/>
        <v>7.0468000000000002</v>
      </c>
      <c r="G349">
        <v>7046800000</v>
      </c>
      <c r="H349">
        <v>-9.9064531000000002</v>
      </c>
      <c r="I349">
        <v>-11.201561999999999</v>
      </c>
      <c r="J349">
        <f t="shared" si="10"/>
        <v>-2.396636</v>
      </c>
    </row>
    <row r="350" spans="1:10" x14ac:dyDescent="0.25">
      <c r="A350">
        <v>7266700000</v>
      </c>
      <c r="B350">
        <v>-8.8041944999999995</v>
      </c>
      <c r="C350">
        <v>-9.4035872999999999</v>
      </c>
      <c r="D350">
        <f t="shared" si="9"/>
        <v>-2.2062983999999997</v>
      </c>
      <c r="F350">
        <f t="shared" si="11"/>
        <v>7.2667000000000002</v>
      </c>
      <c r="G350">
        <v>7266700000</v>
      </c>
      <c r="H350">
        <v>-9.9264536000000003</v>
      </c>
      <c r="I350">
        <v>-11.130710000000001</v>
      </c>
      <c r="J350">
        <f t="shared" si="10"/>
        <v>-2.4166365000000001</v>
      </c>
    </row>
    <row r="351" spans="1:10" x14ac:dyDescent="0.25">
      <c r="A351">
        <v>7486600000</v>
      </c>
      <c r="B351">
        <v>-8.8150940000000002</v>
      </c>
      <c r="C351">
        <v>-9.6405954000000005</v>
      </c>
      <c r="D351">
        <f t="shared" si="9"/>
        <v>-2.2171979000000004</v>
      </c>
      <c r="F351">
        <f t="shared" si="11"/>
        <v>7.4866000000000001</v>
      </c>
      <c r="G351">
        <v>7486600000</v>
      </c>
      <c r="H351">
        <v>-10.067335</v>
      </c>
      <c r="I351">
        <v>-11.069171000000001</v>
      </c>
      <c r="J351">
        <f t="shared" si="10"/>
        <v>-2.5575178999999997</v>
      </c>
    </row>
    <row r="352" spans="1:10" x14ac:dyDescent="0.25">
      <c r="A352">
        <v>7706500000</v>
      </c>
      <c r="B352">
        <v>-8.7210321000000004</v>
      </c>
      <c r="C352">
        <v>-9.7545099000000004</v>
      </c>
      <c r="D352">
        <f t="shared" si="9"/>
        <v>-2.1231360000000006</v>
      </c>
      <c r="F352">
        <f t="shared" si="11"/>
        <v>7.7065000000000001</v>
      </c>
      <c r="G352">
        <v>7706500000</v>
      </c>
      <c r="H352">
        <v>-10.400898</v>
      </c>
      <c r="I352">
        <v>-10.973250999999999</v>
      </c>
      <c r="J352">
        <f t="shared" si="10"/>
        <v>-2.8910808999999995</v>
      </c>
    </row>
    <row r="353" spans="1:10" x14ac:dyDescent="0.25">
      <c r="A353">
        <v>7926400000</v>
      </c>
      <c r="B353">
        <v>-8.6825504000000002</v>
      </c>
      <c r="C353">
        <v>-9.7674521999999993</v>
      </c>
      <c r="D353">
        <f t="shared" si="9"/>
        <v>-2.0846543000000004</v>
      </c>
      <c r="F353">
        <f t="shared" si="11"/>
        <v>7.9264000000000001</v>
      </c>
      <c r="G353">
        <v>7926400000</v>
      </c>
      <c r="H353">
        <v>-10.762589</v>
      </c>
      <c r="I353">
        <v>-10.768419</v>
      </c>
      <c r="J353">
        <f t="shared" si="10"/>
        <v>-3.2527718999999999</v>
      </c>
    </row>
    <row r="354" spans="1:10" x14ac:dyDescent="0.25">
      <c r="A354">
        <v>8146300000</v>
      </c>
      <c r="B354">
        <v>-8.8398389999999996</v>
      </c>
      <c r="C354">
        <v>-9.6611481000000001</v>
      </c>
      <c r="D354">
        <f t="shared" si="9"/>
        <v>-2.2419428999999997</v>
      </c>
      <c r="F354">
        <f t="shared" si="11"/>
        <v>8.1463000000000001</v>
      </c>
      <c r="G354">
        <v>8146300000</v>
      </c>
      <c r="H354">
        <v>-10.956804999999999</v>
      </c>
      <c r="I354">
        <v>-10.358781</v>
      </c>
      <c r="J354">
        <f t="shared" si="10"/>
        <v>-3.446987899999999</v>
      </c>
    </row>
    <row r="355" spans="1:10" x14ac:dyDescent="0.25">
      <c r="A355">
        <v>8366200000</v>
      </c>
      <c r="B355">
        <v>-9.2277574999999992</v>
      </c>
      <c r="C355">
        <v>-9.4838208999999996</v>
      </c>
      <c r="D355">
        <f t="shared" si="9"/>
        <v>-2.6298613999999993</v>
      </c>
      <c r="F355">
        <f t="shared" si="11"/>
        <v>8.3661999999999992</v>
      </c>
      <c r="G355">
        <v>8366200000</v>
      </c>
      <c r="H355">
        <v>-10.971450000000001</v>
      </c>
      <c r="I355">
        <v>-10.053561999999999</v>
      </c>
      <c r="J355">
        <f t="shared" si="10"/>
        <v>-3.4616329000000006</v>
      </c>
    </row>
    <row r="356" spans="1:10" x14ac:dyDescent="0.25">
      <c r="A356">
        <v>8586100000</v>
      </c>
      <c r="B356">
        <v>-9.6355170999999995</v>
      </c>
      <c r="C356">
        <v>-9.0934314999999994</v>
      </c>
      <c r="D356">
        <f t="shared" si="9"/>
        <v>-3.0376209999999997</v>
      </c>
      <c r="F356">
        <f t="shared" si="11"/>
        <v>8.5861000000000001</v>
      </c>
      <c r="G356">
        <v>8586100000</v>
      </c>
      <c r="H356">
        <v>-10.897913000000001</v>
      </c>
      <c r="I356">
        <v>-9.7358636999999995</v>
      </c>
      <c r="J356">
        <f t="shared" si="10"/>
        <v>-3.3880959000000006</v>
      </c>
    </row>
    <row r="357" spans="1:10" x14ac:dyDescent="0.25">
      <c r="A357">
        <v>8806000000</v>
      </c>
      <c r="B357">
        <v>-9.9872131</v>
      </c>
      <c r="C357">
        <v>-8.7375468999999999</v>
      </c>
      <c r="D357">
        <f t="shared" si="9"/>
        <v>-3.3893170000000001</v>
      </c>
      <c r="F357">
        <f t="shared" si="11"/>
        <v>8.8059999999999992</v>
      </c>
      <c r="G357">
        <v>8806000000</v>
      </c>
      <c r="H357">
        <v>-10.981097</v>
      </c>
      <c r="I357">
        <v>-9.3410081999999992</v>
      </c>
      <c r="J357">
        <f t="shared" si="10"/>
        <v>-3.4712798999999999</v>
      </c>
    </row>
    <row r="358" spans="1:10" x14ac:dyDescent="0.25">
      <c r="A358">
        <v>9025900000</v>
      </c>
      <c r="B358">
        <v>-10.166658999999999</v>
      </c>
      <c r="C358">
        <v>-8.4065580000000004</v>
      </c>
      <c r="D358">
        <f t="shared" si="9"/>
        <v>-3.5687628999999994</v>
      </c>
      <c r="F358">
        <f t="shared" si="11"/>
        <v>9.0259</v>
      </c>
      <c r="G358">
        <v>9025900000</v>
      </c>
      <c r="H358">
        <v>-11.202731999999999</v>
      </c>
      <c r="I358">
        <v>-8.7695904000000002</v>
      </c>
      <c r="J358">
        <f t="shared" si="10"/>
        <v>-3.692914899999999</v>
      </c>
    </row>
    <row r="359" spans="1:10" x14ac:dyDescent="0.25">
      <c r="A359">
        <v>9245800000</v>
      </c>
      <c r="B359">
        <v>-10.33357</v>
      </c>
      <c r="C359">
        <v>-8.2110833999999997</v>
      </c>
      <c r="D359">
        <f t="shared" si="9"/>
        <v>-3.7356739000000001</v>
      </c>
      <c r="F359">
        <f t="shared" si="11"/>
        <v>9.2457999999999991</v>
      </c>
      <c r="G359">
        <v>9245800000</v>
      </c>
      <c r="H359">
        <v>-11.680491999999999</v>
      </c>
      <c r="I359">
        <v>-8.0813836999999999</v>
      </c>
      <c r="J359">
        <f t="shared" si="10"/>
        <v>-4.170674899999999</v>
      </c>
    </row>
    <row r="360" spans="1:10" x14ac:dyDescent="0.25">
      <c r="A360">
        <v>9465700000</v>
      </c>
      <c r="B360">
        <v>-10.385738</v>
      </c>
      <c r="C360">
        <v>-8.0516386000000004</v>
      </c>
      <c r="D360">
        <f t="shared" si="9"/>
        <v>-3.7878419000000001</v>
      </c>
      <c r="F360">
        <f t="shared" si="11"/>
        <v>9.4657</v>
      </c>
      <c r="G360">
        <v>9465700000</v>
      </c>
      <c r="H360">
        <v>-12.243487999999999</v>
      </c>
      <c r="I360">
        <v>-7.3270149</v>
      </c>
      <c r="J360">
        <f t="shared" si="10"/>
        <v>-4.733670899999999</v>
      </c>
    </row>
    <row r="361" spans="1:10" x14ac:dyDescent="0.25">
      <c r="A361">
        <v>9685600000</v>
      </c>
      <c r="B361">
        <v>-10.356389999999999</v>
      </c>
      <c r="C361">
        <v>-8.1882639000000008</v>
      </c>
      <c r="D361">
        <f t="shared" si="9"/>
        <v>-3.7584938999999995</v>
      </c>
      <c r="F361">
        <f t="shared" si="11"/>
        <v>9.6856000000000009</v>
      </c>
      <c r="G361">
        <v>9685600000</v>
      </c>
      <c r="H361">
        <v>-12.709016999999999</v>
      </c>
      <c r="I361">
        <v>-6.9339309</v>
      </c>
      <c r="J361">
        <f t="shared" si="10"/>
        <v>-5.1991998999999991</v>
      </c>
    </row>
    <row r="362" spans="1:10" x14ac:dyDescent="0.25">
      <c r="A362">
        <v>9905500000</v>
      </c>
      <c r="B362">
        <v>-10.089805</v>
      </c>
      <c r="C362">
        <v>-8.4849309999999996</v>
      </c>
      <c r="D362">
        <f t="shared" si="9"/>
        <v>-3.4919089000000003</v>
      </c>
      <c r="F362">
        <f t="shared" si="11"/>
        <v>9.9055</v>
      </c>
      <c r="G362">
        <v>9905500000</v>
      </c>
      <c r="H362">
        <v>-12.609942999999999</v>
      </c>
      <c r="I362">
        <v>-6.7841382000000001</v>
      </c>
      <c r="J362">
        <f t="shared" si="10"/>
        <v>-5.1001258999999992</v>
      </c>
    </row>
    <row r="363" spans="1:10" x14ac:dyDescent="0.25">
      <c r="A363">
        <v>10125400000</v>
      </c>
      <c r="B363">
        <v>-9.6537371000000007</v>
      </c>
      <c r="C363">
        <v>-9.0929146000000003</v>
      </c>
      <c r="D363">
        <f t="shared" si="9"/>
        <v>-3.0558410000000009</v>
      </c>
      <c r="F363">
        <f t="shared" si="11"/>
        <v>10.125400000000001</v>
      </c>
      <c r="G363">
        <v>10125400000</v>
      </c>
      <c r="H363">
        <v>-12.028909000000001</v>
      </c>
      <c r="I363">
        <v>-7.1837511000000003</v>
      </c>
      <c r="J363">
        <f t="shared" si="10"/>
        <v>-4.5190919000000003</v>
      </c>
    </row>
    <row r="364" spans="1:10" x14ac:dyDescent="0.25">
      <c r="A364">
        <v>10345300000</v>
      </c>
      <c r="B364">
        <v>-9.1338071999999997</v>
      </c>
      <c r="C364">
        <v>-9.8375845000000002</v>
      </c>
      <c r="D364">
        <f t="shared" si="9"/>
        <v>-2.5359110999999999</v>
      </c>
      <c r="F364">
        <f t="shared" si="11"/>
        <v>10.3453</v>
      </c>
      <c r="G364">
        <v>10345300000</v>
      </c>
      <c r="H364">
        <v>-11.054724999999999</v>
      </c>
      <c r="I364">
        <v>-8.0502701000000005</v>
      </c>
      <c r="J364">
        <f t="shared" si="10"/>
        <v>-3.5449078999999992</v>
      </c>
    </row>
    <row r="365" spans="1:10" x14ac:dyDescent="0.25">
      <c r="A365">
        <v>10565200000</v>
      </c>
      <c r="B365">
        <v>-8.6727857999999998</v>
      </c>
      <c r="C365">
        <v>-10.58107</v>
      </c>
      <c r="D365">
        <f t="shared" si="9"/>
        <v>-2.0748896999999999</v>
      </c>
      <c r="F365">
        <f t="shared" si="11"/>
        <v>10.565200000000001</v>
      </c>
      <c r="G365">
        <v>10565200000</v>
      </c>
      <c r="H365">
        <v>-10.198387</v>
      </c>
      <c r="I365">
        <v>-9.2620801999999998</v>
      </c>
      <c r="J365">
        <f t="shared" si="10"/>
        <v>-2.6885699000000001</v>
      </c>
    </row>
    <row r="366" spans="1:10" x14ac:dyDescent="0.25">
      <c r="A366">
        <v>10785100000</v>
      </c>
      <c r="B366">
        <v>-8.3136158000000009</v>
      </c>
      <c r="C366">
        <v>-11.349843999999999</v>
      </c>
      <c r="D366">
        <f t="shared" si="9"/>
        <v>-1.7157197000000011</v>
      </c>
      <c r="F366">
        <f t="shared" si="11"/>
        <v>10.7851</v>
      </c>
      <c r="G366">
        <v>10785100000</v>
      </c>
      <c r="H366">
        <v>-9.4487801000000005</v>
      </c>
      <c r="I366">
        <v>-10.863503</v>
      </c>
      <c r="J366">
        <f t="shared" si="10"/>
        <v>-1.9389630000000002</v>
      </c>
    </row>
    <row r="367" spans="1:10" x14ac:dyDescent="0.25">
      <c r="A367">
        <v>11005000000</v>
      </c>
      <c r="B367">
        <v>-8.0310287000000002</v>
      </c>
      <c r="C367">
        <v>-12.211133</v>
      </c>
      <c r="D367">
        <f t="shared" si="9"/>
        <v>-1.4331326000000004</v>
      </c>
      <c r="F367">
        <f t="shared" si="11"/>
        <v>11.005000000000001</v>
      </c>
      <c r="G367">
        <v>11005000000</v>
      </c>
      <c r="H367">
        <v>-8.8985357</v>
      </c>
      <c r="I367">
        <v>-13.018416999999999</v>
      </c>
      <c r="J367">
        <f t="shared" si="10"/>
        <v>-1.3887185999999998</v>
      </c>
    </row>
    <row r="368" spans="1:10" x14ac:dyDescent="0.25">
      <c r="A368">
        <v>11224900000</v>
      </c>
      <c r="B368">
        <v>-7.7474613000000003</v>
      </c>
      <c r="C368">
        <v>-12.970939</v>
      </c>
      <c r="D368">
        <f t="shared" si="9"/>
        <v>-1.1495652000000005</v>
      </c>
      <c r="F368">
        <f t="shared" si="11"/>
        <v>11.2249</v>
      </c>
      <c r="G368">
        <v>11224900000</v>
      </c>
      <c r="H368">
        <v>-8.4463185999999997</v>
      </c>
      <c r="I368">
        <v>-15.914249999999999</v>
      </c>
      <c r="J368">
        <f t="shared" si="10"/>
        <v>-0.93650149999999943</v>
      </c>
    </row>
    <row r="369" spans="1:10" x14ac:dyDescent="0.25">
      <c r="A369">
        <v>11444800000</v>
      </c>
      <c r="B369">
        <v>-7.5046258000000003</v>
      </c>
      <c r="C369">
        <v>-13.603045</v>
      </c>
      <c r="D369">
        <f t="shared" si="9"/>
        <v>-0.90672970000000053</v>
      </c>
      <c r="F369">
        <f t="shared" si="11"/>
        <v>11.444800000000001</v>
      </c>
      <c r="G369">
        <v>11444800000</v>
      </c>
      <c r="H369">
        <v>-8.1080503000000004</v>
      </c>
      <c r="I369">
        <v>-22.394252999999999</v>
      </c>
      <c r="J369">
        <f t="shared" si="10"/>
        <v>-0.59823320000000013</v>
      </c>
    </row>
    <row r="370" spans="1:10" x14ac:dyDescent="0.25">
      <c r="A370">
        <v>11664700000</v>
      </c>
      <c r="B370">
        <v>-7.3156834000000002</v>
      </c>
      <c r="C370">
        <v>-14.183448</v>
      </c>
      <c r="D370">
        <f t="shared" si="9"/>
        <v>-0.71778730000000035</v>
      </c>
      <c r="F370">
        <f t="shared" si="11"/>
        <v>11.6647</v>
      </c>
      <c r="G370">
        <v>11664700000</v>
      </c>
      <c r="H370">
        <v>-7.8547520999999998</v>
      </c>
      <c r="I370">
        <v>-26.125498</v>
      </c>
      <c r="J370">
        <f t="shared" si="10"/>
        <v>-0.34493499999999955</v>
      </c>
    </row>
    <row r="371" spans="1:10" x14ac:dyDescent="0.25">
      <c r="A371">
        <v>11884600000</v>
      </c>
      <c r="B371">
        <v>-7.2104391999999997</v>
      </c>
      <c r="C371">
        <v>-14.468575</v>
      </c>
      <c r="D371">
        <f t="shared" si="9"/>
        <v>-0.6125430999999999</v>
      </c>
      <c r="F371">
        <f t="shared" si="11"/>
        <v>11.884600000000001</v>
      </c>
      <c r="G371">
        <v>11884600000</v>
      </c>
      <c r="H371">
        <v>-7.7035216999999996</v>
      </c>
      <c r="I371">
        <v>-27.985956000000002</v>
      </c>
      <c r="J371">
        <f t="shared" si="10"/>
        <v>-0.19370459999999934</v>
      </c>
    </row>
    <row r="372" spans="1:10" x14ac:dyDescent="0.25">
      <c r="A372">
        <v>12104500000</v>
      </c>
      <c r="B372">
        <v>-7.1524118999999997</v>
      </c>
      <c r="C372">
        <v>-14.542138</v>
      </c>
      <c r="D372">
        <f t="shared" si="9"/>
        <v>-0.55451579999999989</v>
      </c>
      <c r="F372">
        <f t="shared" si="11"/>
        <v>12.1045</v>
      </c>
      <c r="G372">
        <v>12104500000</v>
      </c>
      <c r="H372">
        <v>-7.5938926000000002</v>
      </c>
      <c r="I372">
        <v>-28.518557000000001</v>
      </c>
      <c r="J372">
        <f t="shared" si="10"/>
        <v>-8.407549999999997E-2</v>
      </c>
    </row>
    <row r="373" spans="1:10" x14ac:dyDescent="0.25">
      <c r="A373">
        <v>12324400000</v>
      </c>
      <c r="B373">
        <v>-7.0918659999999996</v>
      </c>
      <c r="C373">
        <v>-14.419682</v>
      </c>
      <c r="D373">
        <f t="shared" si="9"/>
        <v>-0.49396989999999974</v>
      </c>
      <c r="F373">
        <f t="shared" si="11"/>
        <v>12.324400000000001</v>
      </c>
      <c r="G373">
        <v>12324400000</v>
      </c>
      <c r="H373">
        <v>-7.5336794999999999</v>
      </c>
      <c r="I373">
        <v>-27.568621</v>
      </c>
      <c r="J373">
        <f t="shared" si="10"/>
        <v>-2.3862399999999617E-2</v>
      </c>
    </row>
    <row r="374" spans="1:10" x14ac:dyDescent="0.25">
      <c r="A374">
        <v>12544300000</v>
      </c>
      <c r="B374">
        <v>-7.0564070000000001</v>
      </c>
      <c r="C374">
        <v>-14.282206</v>
      </c>
      <c r="D374">
        <f t="shared" si="9"/>
        <v>-0.45851090000000028</v>
      </c>
      <c r="F374">
        <f t="shared" si="11"/>
        <v>12.5443</v>
      </c>
      <c r="G374">
        <v>12544300000</v>
      </c>
      <c r="H374">
        <v>-7.5098171000000002</v>
      </c>
      <c r="I374">
        <v>-22.507624</v>
      </c>
      <c r="J374">
        <f t="shared" si="10"/>
        <v>0</v>
      </c>
    </row>
    <row r="375" spans="1:10" x14ac:dyDescent="0.25">
      <c r="A375">
        <v>12764200000</v>
      </c>
      <c r="B375">
        <v>-6.9751158000000002</v>
      </c>
      <c r="C375">
        <v>-14.117704</v>
      </c>
      <c r="D375">
        <f t="shared" si="9"/>
        <v>-0.37721970000000038</v>
      </c>
      <c r="F375">
        <f t="shared" si="11"/>
        <v>12.764200000000001</v>
      </c>
      <c r="G375">
        <v>12764200000</v>
      </c>
      <c r="H375">
        <v>-7.5116595999999998</v>
      </c>
      <c r="I375">
        <v>-19.782527999999999</v>
      </c>
      <c r="J375">
        <f t="shared" si="10"/>
        <v>-1.8424999999995251E-3</v>
      </c>
    </row>
    <row r="376" spans="1:10" x14ac:dyDescent="0.25">
      <c r="A376">
        <v>12984100000</v>
      </c>
      <c r="B376">
        <v>-6.9359465</v>
      </c>
      <c r="C376">
        <v>-14.026707</v>
      </c>
      <c r="D376">
        <f t="shared" si="9"/>
        <v>-0.3380504000000002</v>
      </c>
      <c r="F376">
        <f t="shared" si="11"/>
        <v>12.9841</v>
      </c>
      <c r="G376">
        <v>12984100000</v>
      </c>
      <c r="H376">
        <v>-7.5618667999999998</v>
      </c>
      <c r="I376">
        <v>-18.397808000000001</v>
      </c>
      <c r="J376">
        <f t="shared" si="10"/>
        <v>-5.2049699999999532E-2</v>
      </c>
    </row>
    <row r="377" spans="1:10" x14ac:dyDescent="0.25">
      <c r="A377">
        <v>13204000000</v>
      </c>
      <c r="B377">
        <v>-6.8663467999999996</v>
      </c>
      <c r="C377">
        <v>-13.869306999999999</v>
      </c>
      <c r="D377">
        <f t="shared" si="9"/>
        <v>-0.26845069999999982</v>
      </c>
      <c r="F377">
        <f t="shared" si="11"/>
        <v>13.204000000000001</v>
      </c>
      <c r="G377">
        <v>13204000000</v>
      </c>
      <c r="H377">
        <v>-7.5861238999999996</v>
      </c>
      <c r="I377">
        <v>-17.743551</v>
      </c>
      <c r="J377">
        <f t="shared" si="10"/>
        <v>-7.6306799999999342E-2</v>
      </c>
    </row>
    <row r="378" spans="1:10" x14ac:dyDescent="0.25">
      <c r="A378">
        <v>13423900000</v>
      </c>
      <c r="B378">
        <v>-6.8727565000000004</v>
      </c>
      <c r="C378">
        <v>-13.713298</v>
      </c>
      <c r="D378">
        <f t="shared" si="9"/>
        <v>-0.27486040000000056</v>
      </c>
      <c r="F378">
        <f t="shared" si="11"/>
        <v>13.4239</v>
      </c>
      <c r="G378">
        <v>13423900000</v>
      </c>
      <c r="H378">
        <v>-7.6461391000000001</v>
      </c>
      <c r="I378">
        <v>-17.491529</v>
      </c>
      <c r="J378">
        <f t="shared" si="10"/>
        <v>-0.13632199999999983</v>
      </c>
    </row>
    <row r="379" spans="1:10" x14ac:dyDescent="0.25">
      <c r="A379">
        <v>13643800000</v>
      </c>
      <c r="B379">
        <v>-6.9501704999999996</v>
      </c>
      <c r="C379">
        <v>-13.519474000000001</v>
      </c>
      <c r="D379">
        <f t="shared" si="9"/>
        <v>-0.35227439999999977</v>
      </c>
      <c r="F379">
        <f t="shared" si="11"/>
        <v>13.643800000000001</v>
      </c>
      <c r="G379">
        <v>13643800000</v>
      </c>
      <c r="H379">
        <v>-7.7246299</v>
      </c>
      <c r="I379">
        <v>-17.404202000000002</v>
      </c>
      <c r="J379">
        <f t="shared" si="10"/>
        <v>-0.2148127999999998</v>
      </c>
    </row>
    <row r="380" spans="1:10" x14ac:dyDescent="0.25">
      <c r="A380">
        <v>13863700000</v>
      </c>
      <c r="B380">
        <v>-7.0929785000000001</v>
      </c>
      <c r="C380">
        <v>-13.268599999999999</v>
      </c>
      <c r="D380">
        <f t="shared" si="9"/>
        <v>-0.49508240000000026</v>
      </c>
      <c r="F380">
        <f t="shared" si="11"/>
        <v>13.8637</v>
      </c>
      <c r="G380">
        <v>13863700000</v>
      </c>
      <c r="H380">
        <v>-7.8443933000000001</v>
      </c>
      <c r="I380">
        <v>-17.277719000000001</v>
      </c>
      <c r="J380">
        <f t="shared" si="10"/>
        <v>-0.33457619999999988</v>
      </c>
    </row>
    <row r="381" spans="1:10" x14ac:dyDescent="0.25">
      <c r="A381">
        <v>14083600000</v>
      </c>
      <c r="B381">
        <v>-7.2442016999999996</v>
      </c>
      <c r="C381">
        <v>-13.010204999999999</v>
      </c>
      <c r="D381">
        <f t="shared" si="9"/>
        <v>-0.64630559999999981</v>
      </c>
      <c r="F381">
        <f t="shared" si="11"/>
        <v>14.083600000000001</v>
      </c>
      <c r="G381">
        <v>14083600000</v>
      </c>
      <c r="H381">
        <v>-7.9757600000000002</v>
      </c>
      <c r="I381">
        <v>-16.975014000000002</v>
      </c>
      <c r="J381">
        <f t="shared" si="10"/>
        <v>-0.46594289999999994</v>
      </c>
    </row>
    <row r="382" spans="1:10" x14ac:dyDescent="0.25">
      <c r="A382">
        <v>14303500000</v>
      </c>
      <c r="B382">
        <v>-7.3211918000000002</v>
      </c>
      <c r="C382">
        <v>-12.746966</v>
      </c>
      <c r="D382">
        <f t="shared" ref="D382:D417" si="12">B382+6.5978961</f>
        <v>-0.72329570000000043</v>
      </c>
      <c r="F382">
        <f t="shared" si="11"/>
        <v>14.3035</v>
      </c>
      <c r="G382">
        <v>14303500000</v>
      </c>
      <c r="H382">
        <v>-8.1056614000000007</v>
      </c>
      <c r="I382">
        <v>-16.415333</v>
      </c>
      <c r="J382">
        <f t="shared" ref="J382:J417" si="13">H382+7.5098171</f>
        <v>-0.59584430000000044</v>
      </c>
    </row>
    <row r="383" spans="1:10" x14ac:dyDescent="0.25">
      <c r="A383">
        <v>14523400000</v>
      </c>
      <c r="B383">
        <v>-7.3568167999999998</v>
      </c>
      <c r="C383">
        <v>-12.435903</v>
      </c>
      <c r="D383">
        <f t="shared" si="12"/>
        <v>-0.7589207</v>
      </c>
      <c r="F383">
        <f t="shared" si="11"/>
        <v>14.523400000000001</v>
      </c>
      <c r="G383">
        <v>14523400000</v>
      </c>
      <c r="H383">
        <v>-8.2685431999999999</v>
      </c>
      <c r="I383">
        <v>-15.622249999999999</v>
      </c>
      <c r="J383">
        <f t="shared" si="13"/>
        <v>-0.75872609999999963</v>
      </c>
    </row>
    <row r="384" spans="1:10" x14ac:dyDescent="0.25">
      <c r="A384">
        <v>14743300000</v>
      </c>
      <c r="B384">
        <v>-7.3869537999999997</v>
      </c>
      <c r="C384">
        <v>-12.065248</v>
      </c>
      <c r="D384">
        <f t="shared" si="12"/>
        <v>-0.78905769999999986</v>
      </c>
      <c r="F384">
        <f t="shared" si="11"/>
        <v>14.7433</v>
      </c>
      <c r="G384">
        <v>14743300000</v>
      </c>
      <c r="H384">
        <v>-8.5057545000000001</v>
      </c>
      <c r="I384">
        <v>-14.737273999999999</v>
      </c>
      <c r="J384">
        <f t="shared" si="13"/>
        <v>-0.99593739999999986</v>
      </c>
    </row>
    <row r="385" spans="1:10" x14ac:dyDescent="0.25">
      <c r="A385">
        <v>14963200000</v>
      </c>
      <c r="B385">
        <v>-7.4457855000000004</v>
      </c>
      <c r="C385">
        <v>-11.678302</v>
      </c>
      <c r="D385">
        <f t="shared" si="12"/>
        <v>-0.84788940000000057</v>
      </c>
      <c r="F385">
        <f t="shared" si="11"/>
        <v>14.963200000000001</v>
      </c>
      <c r="G385">
        <v>14963200000</v>
      </c>
      <c r="H385">
        <v>-8.7942104000000008</v>
      </c>
      <c r="I385">
        <v>-13.942456</v>
      </c>
      <c r="J385">
        <f t="shared" si="13"/>
        <v>-1.2843933000000005</v>
      </c>
    </row>
    <row r="386" spans="1:10" x14ac:dyDescent="0.25">
      <c r="A386">
        <v>15183100000</v>
      </c>
      <c r="B386">
        <v>-7.5264144000000002</v>
      </c>
      <c r="C386">
        <v>-11.278696999999999</v>
      </c>
      <c r="D386">
        <f t="shared" si="12"/>
        <v>-0.92851830000000035</v>
      </c>
      <c r="F386">
        <f t="shared" si="11"/>
        <v>15.1831</v>
      </c>
      <c r="G386">
        <v>15183100000</v>
      </c>
      <c r="H386">
        <v>-9.0507869999999997</v>
      </c>
      <c r="I386">
        <v>-13.309559999999999</v>
      </c>
      <c r="J386">
        <f t="shared" si="13"/>
        <v>-1.5409698999999994</v>
      </c>
    </row>
    <row r="387" spans="1:10" x14ac:dyDescent="0.25">
      <c r="A387">
        <v>15403000000</v>
      </c>
      <c r="B387">
        <v>-7.5753206999999998</v>
      </c>
      <c r="C387">
        <v>-10.960907000000001</v>
      </c>
      <c r="D387">
        <f t="shared" si="12"/>
        <v>-0.97742459999999998</v>
      </c>
      <c r="F387">
        <f t="shared" si="11"/>
        <v>15.403</v>
      </c>
      <c r="G387">
        <v>15403000000</v>
      </c>
      <c r="H387">
        <v>-9.1809005999999993</v>
      </c>
      <c r="I387">
        <v>-12.849536000000001</v>
      </c>
      <c r="J387">
        <f t="shared" si="13"/>
        <v>-1.6710834999999991</v>
      </c>
    </row>
    <row r="388" spans="1:10" x14ac:dyDescent="0.25">
      <c r="A388">
        <v>15622900000</v>
      </c>
      <c r="B388">
        <v>-7.5994821000000004</v>
      </c>
      <c r="C388">
        <v>-10.790504</v>
      </c>
      <c r="D388">
        <f t="shared" si="12"/>
        <v>-1.0015860000000005</v>
      </c>
      <c r="F388">
        <f t="shared" si="11"/>
        <v>15.6229</v>
      </c>
      <c r="G388">
        <v>15622900000</v>
      </c>
      <c r="H388">
        <v>-9.2091817999999996</v>
      </c>
      <c r="I388">
        <v>-12.638838</v>
      </c>
      <c r="J388">
        <f t="shared" si="13"/>
        <v>-1.6993646999999994</v>
      </c>
    </row>
    <row r="389" spans="1:10" x14ac:dyDescent="0.25">
      <c r="A389">
        <v>15842800000</v>
      </c>
      <c r="B389">
        <v>-7.6001563000000001</v>
      </c>
      <c r="C389">
        <v>-10.795032000000001</v>
      </c>
      <c r="D389">
        <f t="shared" si="12"/>
        <v>-1.0022602000000003</v>
      </c>
      <c r="F389">
        <f t="shared" si="11"/>
        <v>15.8428</v>
      </c>
      <c r="G389">
        <v>15842800000</v>
      </c>
      <c r="H389">
        <v>-9.1982964999999997</v>
      </c>
      <c r="I389">
        <v>-12.560805999999999</v>
      </c>
      <c r="J389">
        <f t="shared" si="13"/>
        <v>-1.6884793999999994</v>
      </c>
    </row>
    <row r="390" spans="1:10" x14ac:dyDescent="0.25">
      <c r="A390">
        <v>16062700000</v>
      </c>
      <c r="B390">
        <v>-7.5654358999999998</v>
      </c>
      <c r="C390">
        <v>-11.045688999999999</v>
      </c>
      <c r="D390">
        <f t="shared" si="12"/>
        <v>-0.96753979999999995</v>
      </c>
      <c r="F390">
        <f t="shared" ref="F390:F453" si="14">A390/1000000000</f>
        <v>16.0627</v>
      </c>
      <c r="G390">
        <v>16062700000</v>
      </c>
      <c r="H390">
        <v>-9.1790991000000002</v>
      </c>
      <c r="I390">
        <v>-12.793283000000001</v>
      </c>
      <c r="J390">
        <f t="shared" si="13"/>
        <v>-1.6692819999999999</v>
      </c>
    </row>
    <row r="391" spans="1:10" x14ac:dyDescent="0.25">
      <c r="A391">
        <v>16282600000</v>
      </c>
      <c r="B391">
        <v>-7.5043215999999999</v>
      </c>
      <c r="C391">
        <v>-11.606749000000001</v>
      </c>
      <c r="D391">
        <f t="shared" si="12"/>
        <v>-0.90642550000000011</v>
      </c>
      <c r="F391">
        <f t="shared" si="14"/>
        <v>16.282599999999999</v>
      </c>
      <c r="G391">
        <v>16282600000</v>
      </c>
      <c r="H391">
        <v>-9.1747761000000008</v>
      </c>
      <c r="I391">
        <v>-13.366524999999999</v>
      </c>
      <c r="J391">
        <f t="shared" si="13"/>
        <v>-1.6649590000000005</v>
      </c>
    </row>
    <row r="392" spans="1:10" x14ac:dyDescent="0.25">
      <c r="A392">
        <v>16502500000</v>
      </c>
      <c r="B392">
        <v>-7.3999600000000001</v>
      </c>
      <c r="C392">
        <v>-12.091485</v>
      </c>
      <c r="D392">
        <f t="shared" si="12"/>
        <v>-0.80206390000000027</v>
      </c>
      <c r="F392">
        <f t="shared" si="14"/>
        <v>16.502500000000001</v>
      </c>
      <c r="G392">
        <v>16502500000</v>
      </c>
      <c r="H392">
        <v>-9.0821504999999991</v>
      </c>
      <c r="I392">
        <v>-13.859747</v>
      </c>
      <c r="J392">
        <f t="shared" si="13"/>
        <v>-1.5723333999999989</v>
      </c>
    </row>
    <row r="393" spans="1:10" x14ac:dyDescent="0.25">
      <c r="A393">
        <v>16722400000</v>
      </c>
      <c r="B393">
        <v>-7.3417215000000002</v>
      </c>
      <c r="C393">
        <v>-12.490584999999999</v>
      </c>
      <c r="D393">
        <f t="shared" si="12"/>
        <v>-0.74382540000000041</v>
      </c>
      <c r="F393">
        <f t="shared" si="14"/>
        <v>16.7224</v>
      </c>
      <c r="G393">
        <v>16722400000</v>
      </c>
      <c r="H393">
        <v>-9.0181512999999995</v>
      </c>
      <c r="I393">
        <v>-14.345158</v>
      </c>
      <c r="J393">
        <f t="shared" si="13"/>
        <v>-1.5083341999999993</v>
      </c>
    </row>
    <row r="394" spans="1:10" x14ac:dyDescent="0.25">
      <c r="A394">
        <v>16942300000</v>
      </c>
      <c r="B394">
        <v>-7.3722382</v>
      </c>
      <c r="C394">
        <v>-12.97129</v>
      </c>
      <c r="D394">
        <f t="shared" si="12"/>
        <v>-0.77434210000000014</v>
      </c>
      <c r="F394">
        <f t="shared" si="14"/>
        <v>16.942299999999999</v>
      </c>
      <c r="G394">
        <v>16942300000</v>
      </c>
      <c r="H394">
        <v>-8.9686260000000004</v>
      </c>
      <c r="I394">
        <v>-14.811251</v>
      </c>
      <c r="J394">
        <f t="shared" si="13"/>
        <v>-1.4588089000000002</v>
      </c>
    </row>
    <row r="395" spans="1:10" x14ac:dyDescent="0.25">
      <c r="A395">
        <v>17162200000</v>
      </c>
      <c r="B395">
        <v>-7.5156112000000004</v>
      </c>
      <c r="C395">
        <v>-13.533656000000001</v>
      </c>
      <c r="D395">
        <f t="shared" si="12"/>
        <v>-0.91771510000000056</v>
      </c>
      <c r="F395">
        <f t="shared" si="14"/>
        <v>17.162199999999999</v>
      </c>
      <c r="G395">
        <v>17162200000</v>
      </c>
      <c r="H395">
        <v>-9.0645741999999991</v>
      </c>
      <c r="I395">
        <v>-15.028657000000001</v>
      </c>
      <c r="J395">
        <f t="shared" si="13"/>
        <v>-1.5547570999999989</v>
      </c>
    </row>
    <row r="396" spans="1:10" x14ac:dyDescent="0.25">
      <c r="A396">
        <v>17382100000</v>
      </c>
      <c r="B396">
        <v>-7.6691608000000002</v>
      </c>
      <c r="C396">
        <v>-14.164168</v>
      </c>
      <c r="D396">
        <f t="shared" si="12"/>
        <v>-1.0712647000000004</v>
      </c>
      <c r="F396">
        <f t="shared" si="14"/>
        <v>17.382100000000001</v>
      </c>
      <c r="G396">
        <v>17382100000</v>
      </c>
      <c r="H396">
        <v>-9.1951236999999999</v>
      </c>
      <c r="I396">
        <v>-15.108459</v>
      </c>
      <c r="J396">
        <f t="shared" si="13"/>
        <v>-1.6853065999999997</v>
      </c>
    </row>
    <row r="397" spans="1:10" x14ac:dyDescent="0.25">
      <c r="A397">
        <v>17602000000</v>
      </c>
      <c r="B397">
        <v>-7.7859445000000003</v>
      </c>
      <c r="C397">
        <v>-15.245782999999999</v>
      </c>
      <c r="D397">
        <f t="shared" si="12"/>
        <v>-1.1880484000000004</v>
      </c>
      <c r="F397">
        <f t="shared" si="14"/>
        <v>17.602</v>
      </c>
      <c r="G397">
        <v>17602000000</v>
      </c>
      <c r="H397">
        <v>-9.3219852000000003</v>
      </c>
      <c r="I397">
        <v>-15.465513</v>
      </c>
      <c r="J397">
        <f t="shared" si="13"/>
        <v>-1.8121681000000001</v>
      </c>
    </row>
    <row r="398" spans="1:10" x14ac:dyDescent="0.25">
      <c r="A398">
        <v>17821900000</v>
      </c>
      <c r="B398">
        <v>-7.8521523000000002</v>
      </c>
      <c r="C398">
        <v>-16.482222</v>
      </c>
      <c r="D398">
        <f t="shared" si="12"/>
        <v>-1.2542562000000004</v>
      </c>
      <c r="F398">
        <f t="shared" si="14"/>
        <v>17.821899999999999</v>
      </c>
      <c r="G398">
        <v>17821900000</v>
      </c>
      <c r="H398">
        <v>-9.4145927</v>
      </c>
      <c r="I398">
        <v>-15.958453</v>
      </c>
      <c r="J398">
        <f t="shared" si="13"/>
        <v>-1.9047755999999998</v>
      </c>
    </row>
    <row r="399" spans="1:10" x14ac:dyDescent="0.25">
      <c r="A399">
        <v>18041800000</v>
      </c>
      <c r="B399">
        <v>-7.9164028000000002</v>
      </c>
      <c r="C399">
        <v>-17.498974</v>
      </c>
      <c r="D399">
        <f t="shared" si="12"/>
        <v>-1.3185067000000004</v>
      </c>
      <c r="F399">
        <f t="shared" si="14"/>
        <v>18.041799999999999</v>
      </c>
      <c r="G399">
        <v>18041800000</v>
      </c>
      <c r="H399">
        <v>-9.4708079999999999</v>
      </c>
      <c r="I399">
        <v>-16.477499000000002</v>
      </c>
      <c r="J399">
        <f t="shared" si="13"/>
        <v>-1.9609908999999996</v>
      </c>
    </row>
    <row r="400" spans="1:10" x14ac:dyDescent="0.25">
      <c r="A400">
        <v>18261700000</v>
      </c>
      <c r="B400">
        <v>-8.0113810999999995</v>
      </c>
      <c r="C400">
        <v>-17.908066000000002</v>
      </c>
      <c r="D400">
        <f t="shared" si="12"/>
        <v>-1.4134849999999997</v>
      </c>
      <c r="F400">
        <f t="shared" si="14"/>
        <v>18.261700000000001</v>
      </c>
      <c r="G400">
        <v>18261700000</v>
      </c>
      <c r="H400">
        <v>-9.5433053999999995</v>
      </c>
      <c r="I400">
        <v>-16.783928</v>
      </c>
      <c r="J400">
        <f t="shared" si="13"/>
        <v>-2.0334882999999992</v>
      </c>
    </row>
    <row r="401" spans="1:10" x14ac:dyDescent="0.25">
      <c r="A401">
        <v>18481600000</v>
      </c>
      <c r="B401">
        <v>-8.1149035000000005</v>
      </c>
      <c r="C401">
        <v>-17.727861000000001</v>
      </c>
      <c r="D401">
        <f t="shared" si="12"/>
        <v>-1.5170074000000007</v>
      </c>
      <c r="F401">
        <f t="shared" si="14"/>
        <v>18.4816</v>
      </c>
      <c r="G401">
        <v>18481600000</v>
      </c>
      <c r="H401">
        <v>-9.6303663000000004</v>
      </c>
      <c r="I401">
        <v>-16.744263</v>
      </c>
      <c r="J401">
        <f t="shared" si="13"/>
        <v>-2.1205492000000001</v>
      </c>
    </row>
    <row r="402" spans="1:10" x14ac:dyDescent="0.25">
      <c r="A402">
        <v>18701500000</v>
      </c>
      <c r="B402">
        <v>-8.2173003999999992</v>
      </c>
      <c r="C402">
        <v>-16.941896</v>
      </c>
      <c r="D402">
        <f t="shared" si="12"/>
        <v>-1.6194042999999994</v>
      </c>
      <c r="F402">
        <f t="shared" si="14"/>
        <v>18.701499999999999</v>
      </c>
      <c r="G402">
        <v>18701500000</v>
      </c>
      <c r="H402">
        <v>-9.7256917999999999</v>
      </c>
      <c r="I402">
        <v>-16.324214999999999</v>
      </c>
      <c r="J402">
        <f t="shared" si="13"/>
        <v>-2.2158746999999996</v>
      </c>
    </row>
    <row r="403" spans="1:10" x14ac:dyDescent="0.25">
      <c r="A403">
        <v>18921400000</v>
      </c>
      <c r="B403">
        <v>-8.3083171999999994</v>
      </c>
      <c r="C403">
        <v>-15.691995</v>
      </c>
      <c r="D403">
        <f t="shared" si="12"/>
        <v>-1.7104210999999996</v>
      </c>
      <c r="F403">
        <f t="shared" si="14"/>
        <v>18.921399999999998</v>
      </c>
      <c r="G403">
        <v>18921400000</v>
      </c>
      <c r="H403">
        <v>-9.8346833999999994</v>
      </c>
      <c r="I403">
        <v>-15.367844</v>
      </c>
      <c r="J403">
        <f t="shared" si="13"/>
        <v>-2.3248662999999992</v>
      </c>
    </row>
    <row r="404" spans="1:10" x14ac:dyDescent="0.25">
      <c r="A404">
        <v>19141300000</v>
      </c>
      <c r="B404">
        <v>-8.4076156999999991</v>
      </c>
      <c r="C404">
        <v>-14.141558</v>
      </c>
      <c r="D404">
        <f t="shared" si="12"/>
        <v>-1.8097195999999993</v>
      </c>
      <c r="F404">
        <f t="shared" si="14"/>
        <v>19.141300000000001</v>
      </c>
      <c r="G404">
        <v>19141300000</v>
      </c>
      <c r="H404">
        <v>-9.9579096000000007</v>
      </c>
      <c r="I404">
        <v>-14.033025</v>
      </c>
      <c r="J404">
        <f t="shared" si="13"/>
        <v>-2.4480925000000004</v>
      </c>
    </row>
    <row r="405" spans="1:10" x14ac:dyDescent="0.25">
      <c r="A405">
        <v>19361200000</v>
      </c>
      <c r="B405">
        <v>-8.5811385999999992</v>
      </c>
      <c r="C405">
        <v>-12.672492999999999</v>
      </c>
      <c r="D405">
        <f t="shared" si="12"/>
        <v>-1.9832424999999994</v>
      </c>
      <c r="F405">
        <f t="shared" si="14"/>
        <v>19.3612</v>
      </c>
      <c r="G405">
        <v>19361200000</v>
      </c>
      <c r="H405">
        <v>-10.127675</v>
      </c>
      <c r="I405">
        <v>-12.608852000000001</v>
      </c>
      <c r="J405">
        <f t="shared" si="13"/>
        <v>-2.6178578999999997</v>
      </c>
    </row>
    <row r="406" spans="1:10" x14ac:dyDescent="0.25">
      <c r="A406">
        <v>19581100000</v>
      </c>
      <c r="B406">
        <v>-8.8391818999999998</v>
      </c>
      <c r="C406">
        <v>-11.390097000000001</v>
      </c>
      <c r="D406">
        <f t="shared" si="12"/>
        <v>-2.2412858</v>
      </c>
      <c r="F406">
        <f t="shared" si="14"/>
        <v>19.581099999999999</v>
      </c>
      <c r="G406">
        <v>19581100000</v>
      </c>
      <c r="H406">
        <v>-10.386323000000001</v>
      </c>
      <c r="I406">
        <v>-11.245459</v>
      </c>
      <c r="J406">
        <f t="shared" si="13"/>
        <v>-2.8765059000000006</v>
      </c>
    </row>
    <row r="407" spans="1:10" x14ac:dyDescent="0.25">
      <c r="A407">
        <v>19801000000</v>
      </c>
      <c r="B407">
        <v>-9.1527338</v>
      </c>
      <c r="C407">
        <v>-10.237634</v>
      </c>
      <c r="D407">
        <f t="shared" si="12"/>
        <v>-2.5548377000000002</v>
      </c>
      <c r="F407">
        <f t="shared" si="14"/>
        <v>19.800999999999998</v>
      </c>
      <c r="G407">
        <v>19801000000</v>
      </c>
      <c r="H407">
        <v>-10.682779999999999</v>
      </c>
      <c r="I407">
        <v>-10.020724</v>
      </c>
      <c r="J407">
        <f t="shared" si="13"/>
        <v>-3.172962899999999</v>
      </c>
    </row>
    <row r="408" spans="1:10" x14ac:dyDescent="0.25">
      <c r="A408">
        <v>20020900000</v>
      </c>
      <c r="B408">
        <v>-9.4674777999999993</v>
      </c>
      <c r="C408">
        <v>-9.3546838999999995</v>
      </c>
      <c r="D408">
        <f t="shared" si="12"/>
        <v>-2.8695816999999995</v>
      </c>
      <c r="F408">
        <f t="shared" si="14"/>
        <v>20.020900000000001</v>
      </c>
      <c r="G408">
        <v>20020900000</v>
      </c>
      <c r="H408">
        <v>-10.985849</v>
      </c>
      <c r="I408">
        <v>-9.1793060000000004</v>
      </c>
      <c r="J408">
        <f t="shared" si="13"/>
        <v>-3.4760318999999997</v>
      </c>
    </row>
    <row r="409" spans="1:10" x14ac:dyDescent="0.25">
      <c r="A409">
        <v>20240800000</v>
      </c>
      <c r="B409">
        <v>-9.7687892999999999</v>
      </c>
      <c r="C409">
        <v>-8.8553572000000003</v>
      </c>
      <c r="D409">
        <f t="shared" si="12"/>
        <v>-3.1708932000000001</v>
      </c>
      <c r="F409">
        <f t="shared" si="14"/>
        <v>20.2408</v>
      </c>
      <c r="G409">
        <v>20240800000</v>
      </c>
      <c r="H409">
        <v>-11.236663</v>
      </c>
      <c r="I409">
        <v>-8.8260535999999998</v>
      </c>
      <c r="J409">
        <f t="shared" si="13"/>
        <v>-3.7268458999999998</v>
      </c>
    </row>
    <row r="410" spans="1:10" x14ac:dyDescent="0.25">
      <c r="A410">
        <v>20460700000</v>
      </c>
      <c r="B410">
        <v>-10.057116000000001</v>
      </c>
      <c r="C410">
        <v>-8.6996707999999998</v>
      </c>
      <c r="D410">
        <f t="shared" si="12"/>
        <v>-3.4592199000000008</v>
      </c>
      <c r="F410">
        <f t="shared" si="14"/>
        <v>20.460699999999999</v>
      </c>
      <c r="G410">
        <v>20460700000</v>
      </c>
      <c r="H410">
        <v>-11.476511</v>
      </c>
      <c r="I410">
        <v>-8.8591327999999994</v>
      </c>
      <c r="J410">
        <f t="shared" si="13"/>
        <v>-3.9666939000000001</v>
      </c>
    </row>
    <row r="411" spans="1:10" x14ac:dyDescent="0.25">
      <c r="A411">
        <v>20680600000</v>
      </c>
      <c r="B411">
        <v>-10.305702999999999</v>
      </c>
      <c r="C411">
        <v>-8.7391109</v>
      </c>
      <c r="D411">
        <f t="shared" si="12"/>
        <v>-3.7078068999999996</v>
      </c>
      <c r="F411">
        <f t="shared" si="14"/>
        <v>20.680599999999998</v>
      </c>
      <c r="G411">
        <v>20680600000</v>
      </c>
      <c r="H411">
        <v>-11.713582000000001</v>
      </c>
      <c r="I411">
        <v>-8.9520587999999996</v>
      </c>
      <c r="J411">
        <f t="shared" si="13"/>
        <v>-4.2037649000000004</v>
      </c>
    </row>
    <row r="412" spans="1:10" x14ac:dyDescent="0.25">
      <c r="A412">
        <v>20900500000</v>
      </c>
      <c r="B412">
        <v>-10.532558999999999</v>
      </c>
      <c r="C412">
        <v>-9.0020217999999996</v>
      </c>
      <c r="D412">
        <f t="shared" si="12"/>
        <v>-3.9346628999999993</v>
      </c>
      <c r="F412">
        <f t="shared" si="14"/>
        <v>20.900500000000001</v>
      </c>
      <c r="G412">
        <v>20900500000</v>
      </c>
      <c r="H412">
        <v>-11.999374</v>
      </c>
      <c r="I412">
        <v>-9.1457958000000001</v>
      </c>
      <c r="J412">
        <f t="shared" si="13"/>
        <v>-4.4895568999999993</v>
      </c>
    </row>
    <row r="413" spans="1:10" x14ac:dyDescent="0.25">
      <c r="A413">
        <v>21120400000</v>
      </c>
      <c r="B413">
        <v>-10.787667000000001</v>
      </c>
      <c r="C413">
        <v>-9.2113189999999996</v>
      </c>
      <c r="D413">
        <f t="shared" si="12"/>
        <v>-4.189770900000001</v>
      </c>
      <c r="F413">
        <f t="shared" si="14"/>
        <v>21.1204</v>
      </c>
      <c r="G413">
        <v>21120400000</v>
      </c>
      <c r="H413">
        <v>-12.320088</v>
      </c>
      <c r="I413">
        <v>-9.2570666999999993</v>
      </c>
      <c r="J413">
        <f t="shared" si="13"/>
        <v>-4.8102708999999999</v>
      </c>
    </row>
    <row r="414" spans="1:10" x14ac:dyDescent="0.25">
      <c r="A414">
        <v>21340300000</v>
      </c>
      <c r="B414">
        <v>-11.084974000000001</v>
      </c>
      <c r="C414">
        <v>-9.2042236000000006</v>
      </c>
      <c r="D414">
        <f t="shared" si="12"/>
        <v>-4.487077900000001</v>
      </c>
      <c r="F414">
        <f t="shared" si="14"/>
        <v>21.340299999999999</v>
      </c>
      <c r="G414">
        <v>21340300000</v>
      </c>
      <c r="H414">
        <v>-12.644285</v>
      </c>
      <c r="I414">
        <v>-9.1132735999999994</v>
      </c>
      <c r="J414">
        <f t="shared" si="13"/>
        <v>-5.1344678999999998</v>
      </c>
    </row>
    <row r="415" spans="1:10" x14ac:dyDescent="0.25">
      <c r="A415">
        <v>21560200000</v>
      </c>
      <c r="B415">
        <v>-11.489338</v>
      </c>
      <c r="C415">
        <v>-8.9415750999999997</v>
      </c>
      <c r="D415">
        <f t="shared" si="12"/>
        <v>-4.8914419000000002</v>
      </c>
      <c r="F415">
        <f t="shared" si="14"/>
        <v>21.560199999999998</v>
      </c>
      <c r="G415">
        <v>21560200000</v>
      </c>
      <c r="H415">
        <v>-13.015363000000001</v>
      </c>
      <c r="I415">
        <v>-8.6562538</v>
      </c>
      <c r="J415">
        <f t="shared" si="13"/>
        <v>-5.5055459000000004</v>
      </c>
    </row>
    <row r="416" spans="1:10" x14ac:dyDescent="0.25">
      <c r="A416">
        <v>21780100000</v>
      </c>
      <c r="B416">
        <v>-11.976141999999999</v>
      </c>
      <c r="C416">
        <v>-8.5745982999999999</v>
      </c>
      <c r="D416">
        <f t="shared" si="12"/>
        <v>-5.3782458999999996</v>
      </c>
      <c r="F416">
        <f t="shared" si="14"/>
        <v>21.780100000000001</v>
      </c>
      <c r="G416">
        <v>21780100000</v>
      </c>
      <c r="H416">
        <v>-13.472867000000001</v>
      </c>
      <c r="I416">
        <v>-8.2258405999999997</v>
      </c>
      <c r="J416">
        <f t="shared" si="13"/>
        <v>-5.9630499000000006</v>
      </c>
    </row>
    <row r="417" spans="1:11" x14ac:dyDescent="0.25">
      <c r="A417">
        <v>22000000000</v>
      </c>
      <c r="B417">
        <v>-12.357229999999999</v>
      </c>
      <c r="C417">
        <v>-8.0588788999999998</v>
      </c>
      <c r="D417">
        <f t="shared" si="12"/>
        <v>-5.7593338999999997</v>
      </c>
      <c r="F417">
        <f t="shared" si="14"/>
        <v>22</v>
      </c>
      <c r="G417">
        <v>22000000000</v>
      </c>
      <c r="H417">
        <v>-13.846139000000001</v>
      </c>
      <c r="I417">
        <v>-7.7643637999999999</v>
      </c>
      <c r="J417">
        <f t="shared" si="13"/>
        <v>-6.3363219000000006</v>
      </c>
    </row>
    <row r="418" spans="1:11" x14ac:dyDescent="0.25">
      <c r="A418" t="s">
        <v>4</v>
      </c>
      <c r="F418" t="e">
        <f t="shared" si="14"/>
        <v>#VALUE!</v>
      </c>
      <c r="G418" t="s">
        <v>4</v>
      </c>
    </row>
    <row r="419" spans="1:11" x14ac:dyDescent="0.25">
      <c r="F419">
        <f t="shared" si="14"/>
        <v>0</v>
      </c>
    </row>
    <row r="420" spans="1:11" x14ac:dyDescent="0.25">
      <c r="F420">
        <f t="shared" si="14"/>
        <v>0</v>
      </c>
    </row>
    <row r="421" spans="1:11" x14ac:dyDescent="0.25">
      <c r="A421" t="s">
        <v>11</v>
      </c>
      <c r="F421" t="e">
        <f t="shared" si="14"/>
        <v>#VALUE!</v>
      </c>
      <c r="G421" t="s">
        <v>11</v>
      </c>
    </row>
    <row r="422" spans="1:11" x14ac:dyDescent="0.25">
      <c r="A422" t="s">
        <v>1</v>
      </c>
      <c r="B422" t="s">
        <v>12</v>
      </c>
      <c r="C422" t="s">
        <v>13</v>
      </c>
      <c r="D422" t="s">
        <v>14</v>
      </c>
      <c r="E422" t="s">
        <v>15</v>
      </c>
      <c r="F422" t="e">
        <f t="shared" si="14"/>
        <v>#VALUE!</v>
      </c>
      <c r="G422" t="s">
        <v>1</v>
      </c>
      <c r="H422" t="s">
        <v>12</v>
      </c>
      <c r="I422" t="s">
        <v>13</v>
      </c>
      <c r="J422" t="s">
        <v>14</v>
      </c>
      <c r="K422" t="s">
        <v>15</v>
      </c>
    </row>
    <row r="423" spans="1:11" x14ac:dyDescent="0.25">
      <c r="A423">
        <v>10000000000</v>
      </c>
      <c r="B423">
        <v>-1.6086212</v>
      </c>
      <c r="C423">
        <v>-58.448062999999998</v>
      </c>
      <c r="D423">
        <v>-48.779662999999999</v>
      </c>
      <c r="E423">
        <v>-49.305366999999997</v>
      </c>
      <c r="F423">
        <f t="shared" si="14"/>
        <v>10</v>
      </c>
      <c r="G423">
        <v>10000000000</v>
      </c>
      <c r="H423">
        <v>-1.7176582</v>
      </c>
      <c r="I423">
        <v>-58.283740999999999</v>
      </c>
      <c r="J423">
        <v>-49.215794000000002</v>
      </c>
      <c r="K423">
        <v>-48.802230999999999</v>
      </c>
    </row>
    <row r="424" spans="1:11" x14ac:dyDescent="0.25">
      <c r="A424">
        <v>10150000000</v>
      </c>
      <c r="B424">
        <v>-1.6183871000000001</v>
      </c>
      <c r="C424">
        <v>-58.288338000000003</v>
      </c>
      <c r="D424">
        <v>-49.061722000000003</v>
      </c>
      <c r="E424">
        <v>-49.461089999999999</v>
      </c>
      <c r="F424">
        <f t="shared" si="14"/>
        <v>10.15</v>
      </c>
      <c r="G424">
        <v>10150000000</v>
      </c>
      <c r="H424">
        <v>-1.7315284</v>
      </c>
      <c r="I424">
        <v>-58.034916000000003</v>
      </c>
      <c r="J424">
        <v>-49.363300000000002</v>
      </c>
      <c r="K424">
        <v>-49.089793999999998</v>
      </c>
    </row>
    <row r="425" spans="1:11" x14ac:dyDescent="0.25">
      <c r="A425">
        <v>10300000000</v>
      </c>
      <c r="B425">
        <v>-1.6321701</v>
      </c>
      <c r="C425">
        <v>-58.052138999999997</v>
      </c>
      <c r="D425">
        <v>-49.399006</v>
      </c>
      <c r="E425">
        <v>-49.622734000000001</v>
      </c>
      <c r="F425">
        <f t="shared" si="14"/>
        <v>10.3</v>
      </c>
      <c r="G425">
        <v>10300000000</v>
      </c>
      <c r="H425">
        <v>-1.7490283</v>
      </c>
      <c r="I425">
        <v>-57.754123999999997</v>
      </c>
      <c r="J425">
        <v>-49.530098000000002</v>
      </c>
      <c r="K425">
        <v>-49.428061999999997</v>
      </c>
    </row>
    <row r="426" spans="1:11" x14ac:dyDescent="0.25">
      <c r="A426">
        <v>10450000000</v>
      </c>
      <c r="B426">
        <v>-1.6477922</v>
      </c>
      <c r="C426">
        <v>-57.753895</v>
      </c>
      <c r="D426">
        <v>-49.898314999999997</v>
      </c>
      <c r="E426">
        <v>-49.934806999999999</v>
      </c>
      <c r="F426">
        <f t="shared" si="14"/>
        <v>10.45</v>
      </c>
      <c r="G426">
        <v>10450000000</v>
      </c>
      <c r="H426">
        <v>-1.7678299</v>
      </c>
      <c r="I426">
        <v>-57.422871000000001</v>
      </c>
      <c r="J426">
        <v>-49.826839</v>
      </c>
      <c r="K426">
        <v>-49.926819000000002</v>
      </c>
    </row>
    <row r="427" spans="1:11" x14ac:dyDescent="0.25">
      <c r="A427">
        <v>10600000000</v>
      </c>
      <c r="B427">
        <v>-1.6636567</v>
      </c>
      <c r="C427">
        <v>-57.442551000000002</v>
      </c>
      <c r="D427">
        <v>-50.249606999999997</v>
      </c>
      <c r="E427">
        <v>-50.160412000000001</v>
      </c>
      <c r="F427">
        <f t="shared" si="14"/>
        <v>10.6</v>
      </c>
      <c r="G427">
        <v>10600000000</v>
      </c>
      <c r="H427">
        <v>-1.7834646000000001</v>
      </c>
      <c r="I427">
        <v>-57.094383000000001</v>
      </c>
      <c r="J427">
        <v>-50.045029</v>
      </c>
      <c r="K427">
        <v>-50.299576000000002</v>
      </c>
    </row>
    <row r="428" spans="1:11" x14ac:dyDescent="0.25">
      <c r="A428">
        <v>10750000000</v>
      </c>
      <c r="B428">
        <v>-1.6793494</v>
      </c>
      <c r="C428">
        <v>-57.128658000000001</v>
      </c>
      <c r="D428">
        <v>-50.586928999999998</v>
      </c>
      <c r="E428">
        <v>-50.411934000000002</v>
      </c>
      <c r="F428">
        <f t="shared" si="14"/>
        <v>10.75</v>
      </c>
      <c r="G428">
        <v>10750000000</v>
      </c>
      <c r="H428">
        <v>-1.795256</v>
      </c>
      <c r="I428">
        <v>-56.826965000000001</v>
      </c>
      <c r="J428">
        <v>-50.284477000000003</v>
      </c>
      <c r="K428">
        <v>-50.649174000000002</v>
      </c>
    </row>
    <row r="429" spans="1:11" x14ac:dyDescent="0.25">
      <c r="A429">
        <v>10900000000</v>
      </c>
      <c r="B429">
        <v>-1.6971235</v>
      </c>
      <c r="C429">
        <v>-56.758502999999997</v>
      </c>
      <c r="D429">
        <v>-50.846026999999999</v>
      </c>
      <c r="E429">
        <v>-50.568314000000001</v>
      </c>
      <c r="F429">
        <f t="shared" si="14"/>
        <v>10.9</v>
      </c>
      <c r="G429">
        <v>10900000000</v>
      </c>
      <c r="H429">
        <v>-1.8092337000000001</v>
      </c>
      <c r="I429">
        <v>-56.574711000000001</v>
      </c>
      <c r="J429">
        <v>-50.442619000000001</v>
      </c>
      <c r="K429">
        <v>-50.902465999999997</v>
      </c>
    </row>
    <row r="430" spans="1:11" x14ac:dyDescent="0.25">
      <c r="A430">
        <v>11050000000</v>
      </c>
      <c r="B430">
        <v>-1.7155887000000001</v>
      </c>
      <c r="C430">
        <v>-56.403275000000001</v>
      </c>
      <c r="D430">
        <v>-51.201672000000002</v>
      </c>
      <c r="E430">
        <v>-50.831623</v>
      </c>
      <c r="F430">
        <f t="shared" si="14"/>
        <v>11.05</v>
      </c>
      <c r="G430">
        <v>11050000000</v>
      </c>
      <c r="H430">
        <v>-1.8223305000000001</v>
      </c>
      <c r="I430">
        <v>-56.294772999999999</v>
      </c>
      <c r="J430">
        <v>-50.721122999999999</v>
      </c>
      <c r="K430">
        <v>-51.258204999999997</v>
      </c>
    </row>
    <row r="431" spans="1:11" x14ac:dyDescent="0.25">
      <c r="A431">
        <v>11200000000</v>
      </c>
      <c r="B431">
        <v>-1.7379677</v>
      </c>
      <c r="C431">
        <v>-55.997973999999999</v>
      </c>
      <c r="D431">
        <v>-51.432495000000003</v>
      </c>
      <c r="E431">
        <v>-51.023426000000001</v>
      </c>
      <c r="F431">
        <f t="shared" si="14"/>
        <v>11.2</v>
      </c>
      <c r="G431">
        <v>11200000000</v>
      </c>
      <c r="H431">
        <v>-1.8477414000000001</v>
      </c>
      <c r="I431">
        <v>-55.983345</v>
      </c>
      <c r="J431">
        <v>-50.804028000000002</v>
      </c>
      <c r="K431">
        <v>-51.489029000000002</v>
      </c>
    </row>
    <row r="432" spans="1:11" x14ac:dyDescent="0.25">
      <c r="A432">
        <v>11350000000</v>
      </c>
      <c r="B432">
        <v>-1.7622622999999999</v>
      </c>
      <c r="C432">
        <v>-55.568961999999999</v>
      </c>
      <c r="D432">
        <v>-51.649574000000001</v>
      </c>
      <c r="E432">
        <v>-51.174576000000002</v>
      </c>
      <c r="F432">
        <f t="shared" si="14"/>
        <v>11.35</v>
      </c>
      <c r="G432">
        <v>11350000000</v>
      </c>
      <c r="H432">
        <v>-1.8641688999999999</v>
      </c>
      <c r="I432">
        <v>-55.658878000000001</v>
      </c>
      <c r="J432">
        <v>-50.962626999999998</v>
      </c>
      <c r="K432">
        <v>-51.719177000000002</v>
      </c>
    </row>
    <row r="433" spans="1:11" x14ac:dyDescent="0.25">
      <c r="A433">
        <v>11500000000</v>
      </c>
      <c r="B433">
        <v>-1.7908500000000001</v>
      </c>
      <c r="C433">
        <v>-55.114044</v>
      </c>
      <c r="D433">
        <v>-51.891314999999999</v>
      </c>
      <c r="E433">
        <v>-51.338439999999999</v>
      </c>
      <c r="F433">
        <f t="shared" si="14"/>
        <v>11.5</v>
      </c>
      <c r="G433">
        <v>11500000000</v>
      </c>
      <c r="H433">
        <v>-1.8903897999999999</v>
      </c>
      <c r="I433">
        <v>-55.326968999999998</v>
      </c>
      <c r="J433">
        <v>-51.049582999999998</v>
      </c>
      <c r="K433">
        <v>-51.949589000000003</v>
      </c>
    </row>
    <row r="434" spans="1:11" x14ac:dyDescent="0.25">
      <c r="A434">
        <v>11650000000</v>
      </c>
      <c r="B434">
        <v>-1.8212835999999999</v>
      </c>
      <c r="C434">
        <v>-54.648445000000002</v>
      </c>
      <c r="D434">
        <v>-52.054268</v>
      </c>
      <c r="E434">
        <v>-51.237583000000001</v>
      </c>
      <c r="F434">
        <f t="shared" si="14"/>
        <v>11.65</v>
      </c>
      <c r="G434">
        <v>11650000000</v>
      </c>
      <c r="H434">
        <v>-1.9073192000000001</v>
      </c>
      <c r="I434">
        <v>-54.953418999999997</v>
      </c>
      <c r="J434">
        <v>-51.224018000000001</v>
      </c>
      <c r="K434">
        <v>-52.160834999999999</v>
      </c>
    </row>
    <row r="435" spans="1:11" x14ac:dyDescent="0.25">
      <c r="A435">
        <v>11800000000</v>
      </c>
      <c r="B435">
        <v>-1.8570180999999999</v>
      </c>
      <c r="C435">
        <v>-54.123500999999997</v>
      </c>
      <c r="D435">
        <v>-52.211342000000002</v>
      </c>
      <c r="E435">
        <v>-50.969558999999997</v>
      </c>
      <c r="F435">
        <f t="shared" si="14"/>
        <v>11.8</v>
      </c>
      <c r="G435">
        <v>11800000000</v>
      </c>
      <c r="H435">
        <v>-1.9441004</v>
      </c>
      <c r="I435">
        <v>-54.565204999999999</v>
      </c>
      <c r="J435">
        <v>-51.173206</v>
      </c>
      <c r="K435">
        <v>-52.337237999999999</v>
      </c>
    </row>
    <row r="436" spans="1:11" x14ac:dyDescent="0.25">
      <c r="A436">
        <v>11950000000</v>
      </c>
      <c r="B436">
        <v>-1.8990206999999999</v>
      </c>
      <c r="C436">
        <v>-53.601528000000002</v>
      </c>
      <c r="D436">
        <v>-52.235123000000002</v>
      </c>
      <c r="E436">
        <v>-50.501026000000003</v>
      </c>
      <c r="F436">
        <f t="shared" si="14"/>
        <v>11.95</v>
      </c>
      <c r="G436">
        <v>11950000000</v>
      </c>
      <c r="H436">
        <v>-1.9660084</v>
      </c>
      <c r="I436">
        <v>-54.165371</v>
      </c>
      <c r="J436">
        <v>-51.23798</v>
      </c>
      <c r="K436">
        <v>-52.368350999999997</v>
      </c>
    </row>
    <row r="437" spans="1:11" x14ac:dyDescent="0.25">
      <c r="A437">
        <v>12100000000</v>
      </c>
      <c r="B437">
        <v>-1.9459773</v>
      </c>
      <c r="C437">
        <v>-53.033321000000001</v>
      </c>
      <c r="D437">
        <v>-52.380603999999998</v>
      </c>
      <c r="E437">
        <v>-50.193931999999997</v>
      </c>
      <c r="F437">
        <f t="shared" si="14"/>
        <v>12.1</v>
      </c>
      <c r="G437">
        <v>12100000000</v>
      </c>
      <c r="H437">
        <v>-2.0321471999999998</v>
      </c>
      <c r="I437">
        <v>-53.808078999999999</v>
      </c>
      <c r="J437">
        <v>-51.010142999999999</v>
      </c>
      <c r="K437">
        <v>-52.473953000000002</v>
      </c>
    </row>
    <row r="438" spans="1:11" x14ac:dyDescent="0.25">
      <c r="A438">
        <v>12250000000</v>
      </c>
      <c r="B438">
        <v>-1.9983538000000001</v>
      </c>
      <c r="C438">
        <v>-52.492381999999999</v>
      </c>
      <c r="D438">
        <v>-52.458561000000003</v>
      </c>
      <c r="E438">
        <v>-49.669967999999997</v>
      </c>
      <c r="F438">
        <f t="shared" si="14"/>
        <v>12.25</v>
      </c>
      <c r="G438">
        <v>12250000000</v>
      </c>
      <c r="H438">
        <v>-2.0857553000000002</v>
      </c>
      <c r="I438">
        <v>-53.418118</v>
      </c>
      <c r="J438">
        <v>-50.799385000000001</v>
      </c>
      <c r="K438">
        <v>-52.407215000000001</v>
      </c>
    </row>
    <row r="439" spans="1:11" x14ac:dyDescent="0.25">
      <c r="A439">
        <v>12400000000</v>
      </c>
      <c r="B439">
        <v>-2.0568537999999998</v>
      </c>
      <c r="C439">
        <v>-52.016865000000003</v>
      </c>
      <c r="D439">
        <v>-52.308174000000001</v>
      </c>
      <c r="E439">
        <v>-49.355175000000003</v>
      </c>
      <c r="F439">
        <f t="shared" si="14"/>
        <v>12.4</v>
      </c>
      <c r="G439">
        <v>12400000000</v>
      </c>
      <c r="H439">
        <v>-2.2053115000000001</v>
      </c>
      <c r="I439">
        <v>-53.095108000000003</v>
      </c>
      <c r="J439">
        <v>-50.187801</v>
      </c>
      <c r="K439">
        <v>-52.152092000000003</v>
      </c>
    </row>
    <row r="440" spans="1:11" x14ac:dyDescent="0.25">
      <c r="A440">
        <v>12550000000</v>
      </c>
      <c r="B440">
        <v>-2.1220245000000002</v>
      </c>
      <c r="C440">
        <v>-51.600914000000003</v>
      </c>
      <c r="D440">
        <v>-51.654186000000003</v>
      </c>
      <c r="E440">
        <v>-48.891914</v>
      </c>
      <c r="F440">
        <f t="shared" si="14"/>
        <v>12.55</v>
      </c>
      <c r="G440">
        <v>12550000000</v>
      </c>
      <c r="H440">
        <v>-2.3096733</v>
      </c>
      <c r="I440">
        <v>-52.761822000000002</v>
      </c>
      <c r="J440">
        <v>-49.568787</v>
      </c>
      <c r="K440">
        <v>-50.189342000000003</v>
      </c>
    </row>
    <row r="441" spans="1:11" x14ac:dyDescent="0.25">
      <c r="A441">
        <v>12700000000</v>
      </c>
      <c r="B441">
        <v>-2.1913296999999998</v>
      </c>
      <c r="C441">
        <v>-51.270896999999998</v>
      </c>
      <c r="D441">
        <v>-50.487701000000001</v>
      </c>
      <c r="E441">
        <v>-48.515231999999997</v>
      </c>
      <c r="F441">
        <f t="shared" si="14"/>
        <v>12.7</v>
      </c>
      <c r="G441">
        <v>12700000000</v>
      </c>
      <c r="H441">
        <v>-2.4597676000000002</v>
      </c>
      <c r="I441">
        <v>-52.466079999999998</v>
      </c>
      <c r="J441">
        <v>-48.805636999999997</v>
      </c>
      <c r="K441">
        <v>-48.795592999999997</v>
      </c>
    </row>
    <row r="442" spans="1:11" x14ac:dyDescent="0.25">
      <c r="A442">
        <v>12850000000</v>
      </c>
      <c r="B442">
        <v>-2.2747054000000002</v>
      </c>
      <c r="C442">
        <v>-51.028061000000001</v>
      </c>
      <c r="D442">
        <v>-48.670169999999999</v>
      </c>
      <c r="E442">
        <v>-47.983803000000002</v>
      </c>
      <c r="F442">
        <f t="shared" si="14"/>
        <v>12.85</v>
      </c>
      <c r="G442">
        <v>12850000000</v>
      </c>
      <c r="H442">
        <v>-2.5960890999999999</v>
      </c>
      <c r="I442">
        <v>-52.141452999999998</v>
      </c>
      <c r="J442">
        <v>-48.195923000000001</v>
      </c>
      <c r="K442">
        <v>-46.760418000000001</v>
      </c>
    </row>
    <row r="443" spans="1:11" x14ac:dyDescent="0.25">
      <c r="A443">
        <v>13000000000</v>
      </c>
      <c r="B443">
        <v>-2.3810302999999999</v>
      </c>
      <c r="C443">
        <v>-50.831982000000004</v>
      </c>
      <c r="D443">
        <v>-46.226601000000002</v>
      </c>
      <c r="E443">
        <v>-47.584327999999999</v>
      </c>
      <c r="F443">
        <f t="shared" si="14"/>
        <v>13</v>
      </c>
      <c r="G443">
        <v>13000000000</v>
      </c>
      <c r="H443">
        <v>-2.7838495000000001</v>
      </c>
      <c r="I443">
        <v>-51.857647</v>
      </c>
      <c r="J443">
        <v>-47.555134000000002</v>
      </c>
      <c r="K443">
        <v>-44.766418000000002</v>
      </c>
    </row>
    <row r="444" spans="1:11" x14ac:dyDescent="0.25">
      <c r="A444">
        <v>13150000000</v>
      </c>
      <c r="B444">
        <v>-2.4678211000000001</v>
      </c>
      <c r="C444">
        <v>-50.560513</v>
      </c>
      <c r="D444">
        <v>-44.925170999999999</v>
      </c>
      <c r="E444">
        <v>-47.201144999999997</v>
      </c>
      <c r="F444">
        <f t="shared" si="14"/>
        <v>13.15</v>
      </c>
      <c r="G444">
        <v>13150000000</v>
      </c>
      <c r="H444">
        <v>-2.8868008000000001</v>
      </c>
      <c r="I444">
        <v>-51.464427999999998</v>
      </c>
      <c r="J444">
        <v>-47.219532000000001</v>
      </c>
      <c r="K444">
        <v>-42.995570999999998</v>
      </c>
    </row>
    <row r="445" spans="1:11" x14ac:dyDescent="0.25">
      <c r="A445">
        <v>13300000000</v>
      </c>
      <c r="B445">
        <v>-2.7203064000000001</v>
      </c>
      <c r="C445">
        <v>-50.457535</v>
      </c>
      <c r="D445">
        <v>-42.534004000000003</v>
      </c>
      <c r="E445">
        <v>-47.007359000000001</v>
      </c>
      <c r="F445">
        <f t="shared" si="14"/>
        <v>13.3</v>
      </c>
      <c r="G445">
        <v>13300000000</v>
      </c>
      <c r="H445">
        <v>-3.1919667999999999</v>
      </c>
      <c r="I445">
        <v>-51.390628999999997</v>
      </c>
      <c r="J445">
        <v>-46.881908000000003</v>
      </c>
      <c r="K445">
        <v>-41.819476999999999</v>
      </c>
    </row>
    <row r="446" spans="1:11" x14ac:dyDescent="0.25">
      <c r="A446">
        <v>13450000000</v>
      </c>
      <c r="B446">
        <v>-3.015034</v>
      </c>
      <c r="C446">
        <v>-50.413361000000002</v>
      </c>
      <c r="D446">
        <v>-40.668816</v>
      </c>
      <c r="E446">
        <v>-46.830959</v>
      </c>
      <c r="F446">
        <f t="shared" si="14"/>
        <v>13.45</v>
      </c>
      <c r="G446">
        <v>13450000000</v>
      </c>
      <c r="H446">
        <v>-3.5282266</v>
      </c>
      <c r="I446">
        <v>-51.405814999999997</v>
      </c>
      <c r="J446">
        <v>-46.726573999999999</v>
      </c>
      <c r="K446">
        <v>-40.171897999999999</v>
      </c>
    </row>
    <row r="447" spans="1:11" x14ac:dyDescent="0.25">
      <c r="A447">
        <v>13600000000</v>
      </c>
      <c r="B447">
        <v>-3.3224683000000002</v>
      </c>
      <c r="C447">
        <v>-50.332638000000003</v>
      </c>
      <c r="D447">
        <v>-39.288696000000002</v>
      </c>
      <c r="E447">
        <v>-46.737403999999998</v>
      </c>
      <c r="F447">
        <f t="shared" si="14"/>
        <v>13.6</v>
      </c>
      <c r="G447">
        <v>13600000000</v>
      </c>
      <c r="H447">
        <v>-3.8886620999999999</v>
      </c>
      <c r="I447">
        <v>-51.419513999999999</v>
      </c>
      <c r="J447">
        <v>-46.701073000000001</v>
      </c>
      <c r="K447">
        <v>-39.116458999999999</v>
      </c>
    </row>
    <row r="448" spans="1:11" x14ac:dyDescent="0.25">
      <c r="A448">
        <v>13750000000</v>
      </c>
      <c r="B448">
        <v>-3.649457</v>
      </c>
      <c r="C448">
        <v>-50.254997000000003</v>
      </c>
      <c r="D448">
        <v>-38.530059999999999</v>
      </c>
      <c r="E448">
        <v>-46.709671</v>
      </c>
      <c r="F448">
        <f t="shared" si="14"/>
        <v>13.75</v>
      </c>
      <c r="G448">
        <v>13750000000</v>
      </c>
      <c r="H448">
        <v>-4.2466144999999997</v>
      </c>
      <c r="I448">
        <v>-51.500625999999997</v>
      </c>
      <c r="J448">
        <v>-46.807335000000002</v>
      </c>
      <c r="K448">
        <v>-38.078631999999999</v>
      </c>
    </row>
    <row r="449" spans="1:11" x14ac:dyDescent="0.25">
      <c r="A449">
        <v>13900000000</v>
      </c>
      <c r="B449">
        <v>-4.0144424000000001</v>
      </c>
      <c r="C449">
        <v>-50.260525000000001</v>
      </c>
      <c r="D449">
        <v>-36.906700000000001</v>
      </c>
      <c r="E449">
        <v>-46.75835</v>
      </c>
      <c r="F449">
        <f t="shared" si="14"/>
        <v>13.9</v>
      </c>
      <c r="G449">
        <v>13900000000</v>
      </c>
      <c r="H449">
        <v>-4.6699004000000004</v>
      </c>
      <c r="I449">
        <v>-51.60313</v>
      </c>
      <c r="J449">
        <v>-46.742896999999999</v>
      </c>
      <c r="K449">
        <v>-36.967751</v>
      </c>
    </row>
    <row r="450" spans="1:11" x14ac:dyDescent="0.25">
      <c r="A450">
        <v>14050000000</v>
      </c>
      <c r="B450">
        <v>-4.2384062</v>
      </c>
      <c r="C450">
        <v>-50.183616999999998</v>
      </c>
      <c r="D450">
        <v>-36.737662999999998</v>
      </c>
      <c r="E450">
        <v>-46.854278999999998</v>
      </c>
      <c r="F450">
        <f t="shared" si="14"/>
        <v>14.05</v>
      </c>
      <c r="G450">
        <v>14050000000</v>
      </c>
      <c r="H450">
        <v>-4.9721736999999999</v>
      </c>
      <c r="I450">
        <v>-51.540683999999999</v>
      </c>
      <c r="J450">
        <v>-46.885708000000001</v>
      </c>
      <c r="K450">
        <v>-36.842064000000001</v>
      </c>
    </row>
    <row r="451" spans="1:11" x14ac:dyDescent="0.25">
      <c r="A451">
        <v>14200000000</v>
      </c>
      <c r="B451">
        <v>-4.4499906999999999</v>
      </c>
      <c r="C451">
        <v>-50.058352999999997</v>
      </c>
      <c r="D451">
        <v>-36.593719</v>
      </c>
      <c r="E451">
        <v>-47.005313999999998</v>
      </c>
      <c r="F451">
        <f t="shared" si="14"/>
        <v>14.2</v>
      </c>
      <c r="G451">
        <v>14200000000</v>
      </c>
      <c r="H451">
        <v>-5.2788110000000001</v>
      </c>
      <c r="I451">
        <v>-51.381058000000003</v>
      </c>
      <c r="J451">
        <v>-46.927280000000003</v>
      </c>
      <c r="K451">
        <v>-36.670161999999998</v>
      </c>
    </row>
    <row r="452" spans="1:11" x14ac:dyDescent="0.25">
      <c r="A452">
        <v>14350000000</v>
      </c>
      <c r="B452">
        <v>-4.6503819999999996</v>
      </c>
      <c r="C452">
        <v>-49.912669999999999</v>
      </c>
      <c r="D452">
        <v>-36.540089000000002</v>
      </c>
      <c r="E452">
        <v>-47.255713999999998</v>
      </c>
      <c r="F452">
        <f t="shared" si="14"/>
        <v>14.35</v>
      </c>
      <c r="G452">
        <v>14350000000</v>
      </c>
      <c r="H452">
        <v>-5.6204371000000002</v>
      </c>
      <c r="I452">
        <v>-51.260402999999997</v>
      </c>
      <c r="J452">
        <v>-47.011726000000003</v>
      </c>
      <c r="K452">
        <v>-36.542675000000003</v>
      </c>
    </row>
    <row r="453" spans="1:11" x14ac:dyDescent="0.25">
      <c r="A453">
        <v>14500000000</v>
      </c>
      <c r="B453">
        <v>-4.8571543999999998</v>
      </c>
      <c r="C453">
        <v>-49.893622999999998</v>
      </c>
      <c r="D453">
        <v>-36.534320999999998</v>
      </c>
      <c r="E453">
        <v>-47.484402000000003</v>
      </c>
      <c r="F453">
        <f t="shared" si="14"/>
        <v>14.5</v>
      </c>
      <c r="G453">
        <v>14500000000</v>
      </c>
      <c r="H453">
        <v>-5.9550675999999996</v>
      </c>
      <c r="I453">
        <v>-51.157719</v>
      </c>
      <c r="J453">
        <v>-46.99371</v>
      </c>
      <c r="K453">
        <v>-36.503456</v>
      </c>
    </row>
    <row r="454" spans="1:11" x14ac:dyDescent="0.25">
      <c r="A454">
        <v>14650000000</v>
      </c>
      <c r="B454">
        <v>-5.0507702999999999</v>
      </c>
      <c r="C454">
        <v>-49.891308000000002</v>
      </c>
      <c r="D454">
        <v>-36.505603999999998</v>
      </c>
      <c r="E454">
        <v>-47.659320999999998</v>
      </c>
      <c r="F454">
        <f t="shared" ref="F454:F517" si="15">A454/1000000000</f>
        <v>14.65</v>
      </c>
      <c r="G454">
        <v>14650000000</v>
      </c>
      <c r="H454">
        <v>-6.3090158000000001</v>
      </c>
      <c r="I454">
        <v>-51.191563000000002</v>
      </c>
      <c r="J454">
        <v>-47.256920000000001</v>
      </c>
      <c r="K454">
        <v>-36.519573000000001</v>
      </c>
    </row>
    <row r="455" spans="1:11" x14ac:dyDescent="0.25">
      <c r="A455">
        <v>14800000000</v>
      </c>
      <c r="B455">
        <v>-5.2252501999999996</v>
      </c>
      <c r="C455">
        <v>-50.014454000000001</v>
      </c>
      <c r="D455">
        <v>-36.510207999999999</v>
      </c>
      <c r="E455">
        <v>-47.845764000000003</v>
      </c>
      <c r="F455">
        <f t="shared" si="15"/>
        <v>14.8</v>
      </c>
      <c r="G455">
        <v>14800000000</v>
      </c>
      <c r="H455">
        <v>-6.6306428999999998</v>
      </c>
      <c r="I455">
        <v>-51.179951000000003</v>
      </c>
      <c r="J455">
        <v>-47.459232</v>
      </c>
      <c r="K455">
        <v>-36.553848000000002</v>
      </c>
    </row>
    <row r="456" spans="1:11" x14ac:dyDescent="0.25">
      <c r="A456">
        <v>14950000000</v>
      </c>
      <c r="B456">
        <v>-5.3667401999999997</v>
      </c>
      <c r="C456">
        <v>-50.157429</v>
      </c>
      <c r="D456">
        <v>-36.518352999999998</v>
      </c>
      <c r="E456">
        <v>-47.886921000000001</v>
      </c>
      <c r="F456">
        <f t="shared" si="15"/>
        <v>14.95</v>
      </c>
      <c r="G456">
        <v>14950000000</v>
      </c>
      <c r="H456">
        <v>-6.9477872999999999</v>
      </c>
      <c r="I456">
        <v>-51.283794</v>
      </c>
      <c r="J456">
        <v>-47.693691000000001</v>
      </c>
      <c r="K456">
        <v>-36.638579999999997</v>
      </c>
    </row>
    <row r="457" spans="1:11" x14ac:dyDescent="0.25">
      <c r="A457">
        <v>15100000000</v>
      </c>
      <c r="B457">
        <v>-5.5152859999999997</v>
      </c>
      <c r="C457">
        <v>-50.631832000000003</v>
      </c>
      <c r="D457">
        <v>-36.654555999999999</v>
      </c>
      <c r="E457">
        <v>-47.842587000000002</v>
      </c>
      <c r="F457">
        <f t="shared" si="15"/>
        <v>15.1</v>
      </c>
      <c r="G457">
        <v>15100000000</v>
      </c>
      <c r="H457">
        <v>-7.1875453</v>
      </c>
      <c r="I457">
        <v>-51.623649999999998</v>
      </c>
      <c r="J457">
        <v>-47.846198999999999</v>
      </c>
      <c r="K457">
        <v>-36.705772000000003</v>
      </c>
    </row>
    <row r="458" spans="1:11" x14ac:dyDescent="0.25">
      <c r="A458">
        <v>15250000000</v>
      </c>
      <c r="B458">
        <v>-5.6043238999999998</v>
      </c>
      <c r="C458">
        <v>-51.015132999999999</v>
      </c>
      <c r="D458">
        <v>-36.707915999999997</v>
      </c>
      <c r="E458">
        <v>-47.740752999999998</v>
      </c>
      <c r="F458">
        <f t="shared" si="15"/>
        <v>15.25</v>
      </c>
      <c r="G458">
        <v>15250000000</v>
      </c>
      <c r="H458">
        <v>-7.4143242999999996</v>
      </c>
      <c r="I458">
        <v>-52.049025999999998</v>
      </c>
      <c r="J458">
        <v>-47.965702</v>
      </c>
      <c r="K458">
        <v>-36.639671</v>
      </c>
    </row>
    <row r="459" spans="1:11" x14ac:dyDescent="0.25">
      <c r="A459">
        <v>15400000000</v>
      </c>
      <c r="B459">
        <v>-5.6710700999999997</v>
      </c>
      <c r="C459">
        <v>-51.719810000000003</v>
      </c>
      <c r="D459">
        <v>-36.850364999999996</v>
      </c>
      <c r="E459">
        <v>-47.647713000000003</v>
      </c>
      <c r="F459">
        <f t="shared" si="15"/>
        <v>15.4</v>
      </c>
      <c r="G459">
        <v>15400000000</v>
      </c>
      <c r="H459">
        <v>-7.5790962999999998</v>
      </c>
      <c r="I459">
        <v>-52.727524000000003</v>
      </c>
      <c r="J459">
        <v>-48.008488</v>
      </c>
      <c r="K459">
        <v>-36.608116000000003</v>
      </c>
    </row>
    <row r="460" spans="1:11" x14ac:dyDescent="0.25">
      <c r="A460">
        <v>15550000000</v>
      </c>
      <c r="B460">
        <v>-5.7180014000000003</v>
      </c>
      <c r="C460">
        <v>-52.374415999999997</v>
      </c>
      <c r="D460">
        <v>-36.958778000000002</v>
      </c>
      <c r="E460">
        <v>-47.524574000000001</v>
      </c>
      <c r="F460">
        <f t="shared" si="15"/>
        <v>15.55</v>
      </c>
      <c r="G460">
        <v>15550000000</v>
      </c>
      <c r="H460">
        <v>-7.7246608999999999</v>
      </c>
      <c r="I460">
        <v>-53.488720000000001</v>
      </c>
      <c r="J460">
        <v>-47.998924000000002</v>
      </c>
      <c r="K460">
        <v>-36.609127000000001</v>
      </c>
    </row>
    <row r="461" spans="1:11" x14ac:dyDescent="0.25">
      <c r="A461">
        <v>15700000000</v>
      </c>
      <c r="B461">
        <v>-5.7932005000000002</v>
      </c>
      <c r="C461">
        <v>-52.796322000000004</v>
      </c>
      <c r="D461">
        <v>-36.997596999999999</v>
      </c>
      <c r="E461">
        <v>-47.509441000000002</v>
      </c>
      <c r="F461">
        <f t="shared" si="15"/>
        <v>15.7</v>
      </c>
      <c r="G461">
        <v>15700000000</v>
      </c>
      <c r="H461">
        <v>-7.7980194000000003</v>
      </c>
      <c r="I461">
        <v>-54.273879999999998</v>
      </c>
      <c r="J461">
        <v>-48.012771999999998</v>
      </c>
      <c r="K461">
        <v>-36.516936999999999</v>
      </c>
    </row>
    <row r="462" spans="1:11" x14ac:dyDescent="0.25">
      <c r="A462">
        <v>15850000000</v>
      </c>
      <c r="B462">
        <v>-5.7807794000000001</v>
      </c>
      <c r="C462">
        <v>-52.843181999999999</v>
      </c>
      <c r="D462">
        <v>-36.809016999999997</v>
      </c>
      <c r="E462">
        <v>-47.439373000000003</v>
      </c>
      <c r="F462">
        <f t="shared" si="15"/>
        <v>15.85</v>
      </c>
      <c r="G462">
        <v>15850000000</v>
      </c>
      <c r="H462">
        <v>-7.7894005999999996</v>
      </c>
      <c r="I462">
        <v>-55.133338999999999</v>
      </c>
      <c r="J462">
        <v>-48.042797</v>
      </c>
      <c r="K462">
        <v>-36.422966000000002</v>
      </c>
    </row>
    <row r="463" spans="1:11" x14ac:dyDescent="0.25">
      <c r="A463">
        <v>16000000000</v>
      </c>
      <c r="B463">
        <v>-5.7559094000000002</v>
      </c>
      <c r="C463">
        <v>-53.005322</v>
      </c>
      <c r="D463">
        <v>-36.515830999999999</v>
      </c>
      <c r="E463">
        <v>-47.313766000000001</v>
      </c>
      <c r="F463">
        <f t="shared" si="15"/>
        <v>16</v>
      </c>
      <c r="G463">
        <v>16000000000</v>
      </c>
      <c r="H463">
        <v>-7.6727881</v>
      </c>
      <c r="I463">
        <v>-56.178936</v>
      </c>
      <c r="J463">
        <v>-47.946548</v>
      </c>
      <c r="K463">
        <v>-36.213120000000004</v>
      </c>
    </row>
    <row r="464" spans="1:11" x14ac:dyDescent="0.25">
      <c r="A464">
        <v>16150000000</v>
      </c>
      <c r="B464">
        <v>-5.6750388000000003</v>
      </c>
      <c r="C464">
        <v>-52.832844000000001</v>
      </c>
      <c r="D464">
        <v>-36.056496000000003</v>
      </c>
      <c r="E464">
        <v>-47.102668999999999</v>
      </c>
      <c r="F464">
        <f t="shared" si="15"/>
        <v>16.149999999999999</v>
      </c>
      <c r="G464">
        <v>16150000000</v>
      </c>
      <c r="H464">
        <v>-7.5054932000000001</v>
      </c>
      <c r="I464">
        <v>-55.737769999999998</v>
      </c>
      <c r="J464">
        <v>-47.627524999999999</v>
      </c>
      <c r="K464">
        <v>-35.970965999999997</v>
      </c>
    </row>
    <row r="465" spans="1:11" x14ac:dyDescent="0.25">
      <c r="A465">
        <v>16300000000</v>
      </c>
      <c r="B465">
        <v>-5.61761</v>
      </c>
      <c r="C465">
        <v>-52.206051000000002</v>
      </c>
      <c r="D465">
        <v>-35.410224999999997</v>
      </c>
      <c r="E465">
        <v>-46.928421</v>
      </c>
      <c r="F465">
        <f t="shared" si="15"/>
        <v>16.3</v>
      </c>
      <c r="G465">
        <v>16300000000</v>
      </c>
      <c r="H465">
        <v>-7.2724561999999997</v>
      </c>
      <c r="I465">
        <v>-53.805584000000003</v>
      </c>
      <c r="J465">
        <v>-47.299689999999998</v>
      </c>
      <c r="K465">
        <v>-35.474685999999998</v>
      </c>
    </row>
    <row r="466" spans="1:11" x14ac:dyDescent="0.25">
      <c r="A466">
        <v>16450000000</v>
      </c>
      <c r="B466">
        <v>-5.5138850000000001</v>
      </c>
      <c r="C466">
        <v>-51.133980000000001</v>
      </c>
      <c r="D466">
        <v>-34.794871999999998</v>
      </c>
      <c r="E466">
        <v>-46.933219999999999</v>
      </c>
      <c r="F466">
        <f t="shared" si="15"/>
        <v>16.45</v>
      </c>
      <c r="G466">
        <v>16450000000</v>
      </c>
      <c r="H466">
        <v>-7.0221448000000004</v>
      </c>
      <c r="I466">
        <v>-51.656455999999999</v>
      </c>
      <c r="J466">
        <v>-47.110737</v>
      </c>
      <c r="K466">
        <v>-35.013446999999999</v>
      </c>
    </row>
    <row r="467" spans="1:11" x14ac:dyDescent="0.25">
      <c r="A467">
        <v>16600000000</v>
      </c>
      <c r="B467">
        <v>-5.5212830999999998</v>
      </c>
      <c r="C467">
        <v>-50.05735</v>
      </c>
      <c r="D467">
        <v>-34.301636000000002</v>
      </c>
      <c r="E467">
        <v>-47.263779</v>
      </c>
      <c r="F467">
        <f t="shared" si="15"/>
        <v>16.600000000000001</v>
      </c>
      <c r="G467">
        <v>16600000000</v>
      </c>
      <c r="H467">
        <v>-6.8339648000000004</v>
      </c>
      <c r="I467">
        <v>-49.355034000000003</v>
      </c>
      <c r="J467">
        <v>-47.172913000000001</v>
      </c>
      <c r="K467">
        <v>-34.428325999999998</v>
      </c>
    </row>
    <row r="468" spans="1:11" x14ac:dyDescent="0.25">
      <c r="A468">
        <v>16750000000</v>
      </c>
      <c r="B468">
        <v>-5.5853552999999998</v>
      </c>
      <c r="C468">
        <v>-49.431815999999998</v>
      </c>
      <c r="D468">
        <v>-34.059834000000002</v>
      </c>
      <c r="E468">
        <v>-47.919925999999997</v>
      </c>
      <c r="F468">
        <f t="shared" si="15"/>
        <v>16.75</v>
      </c>
      <c r="G468">
        <v>16750000000</v>
      </c>
      <c r="H468">
        <v>-6.7815842999999996</v>
      </c>
      <c r="I468">
        <v>-47.091639999999998</v>
      </c>
      <c r="J468">
        <v>-47.579441000000003</v>
      </c>
      <c r="K468">
        <v>-34.198307</v>
      </c>
    </row>
    <row r="469" spans="1:11" x14ac:dyDescent="0.25">
      <c r="A469">
        <v>16900000000</v>
      </c>
      <c r="B469">
        <v>-5.8440083999999999</v>
      </c>
      <c r="C469">
        <v>-49.374439000000002</v>
      </c>
      <c r="D469">
        <v>-34.038670000000003</v>
      </c>
      <c r="E469">
        <v>-48.760136000000003</v>
      </c>
      <c r="F469">
        <f t="shared" si="15"/>
        <v>16.899999999999999</v>
      </c>
      <c r="G469">
        <v>16900000000</v>
      </c>
      <c r="H469">
        <v>-6.9120277999999997</v>
      </c>
      <c r="I469">
        <v>-46.426544</v>
      </c>
      <c r="J469">
        <v>-48.355896000000001</v>
      </c>
      <c r="K469">
        <v>-34.084412</v>
      </c>
    </row>
    <row r="470" spans="1:11" x14ac:dyDescent="0.25">
      <c r="A470">
        <v>17050000000</v>
      </c>
      <c r="B470">
        <v>-6.2133927</v>
      </c>
      <c r="C470">
        <v>-49.947223999999999</v>
      </c>
      <c r="D470">
        <v>-34.314704999999996</v>
      </c>
      <c r="E470">
        <v>-49.466213000000003</v>
      </c>
      <c r="F470">
        <f t="shared" si="15"/>
        <v>17.05</v>
      </c>
      <c r="G470">
        <v>17050000000</v>
      </c>
      <c r="H470">
        <v>-7.1785712000000004</v>
      </c>
      <c r="I470">
        <v>-47.534813</v>
      </c>
      <c r="J470">
        <v>-49.034377999999997</v>
      </c>
      <c r="K470">
        <v>-34.300700999999997</v>
      </c>
    </row>
    <row r="471" spans="1:11" x14ac:dyDescent="0.25">
      <c r="A471">
        <v>17200000000</v>
      </c>
      <c r="B471">
        <v>-6.6152372000000002</v>
      </c>
      <c r="C471">
        <v>-51.519657000000002</v>
      </c>
      <c r="D471">
        <v>-34.838661000000002</v>
      </c>
      <c r="E471">
        <v>-50.134143999999999</v>
      </c>
      <c r="F471">
        <f t="shared" si="15"/>
        <v>17.2</v>
      </c>
      <c r="G471">
        <v>17200000000</v>
      </c>
      <c r="H471">
        <v>-7.4541105999999999</v>
      </c>
      <c r="I471">
        <v>-49.076220999999997</v>
      </c>
      <c r="J471">
        <v>-49.413077999999999</v>
      </c>
      <c r="K471">
        <v>-34.617480999999998</v>
      </c>
    </row>
    <row r="472" spans="1:11" x14ac:dyDescent="0.25">
      <c r="A472">
        <v>17350000000</v>
      </c>
      <c r="B472">
        <v>-7.0234413</v>
      </c>
      <c r="C472">
        <v>-53.400615999999999</v>
      </c>
      <c r="D472">
        <v>-35.405918</v>
      </c>
      <c r="E472">
        <v>-50.455295999999997</v>
      </c>
      <c r="F472">
        <f t="shared" si="15"/>
        <v>17.350000000000001</v>
      </c>
      <c r="G472">
        <v>17350000000</v>
      </c>
      <c r="H472">
        <v>-7.8131022000000003</v>
      </c>
      <c r="I472">
        <v>-50.782791000000003</v>
      </c>
      <c r="J472">
        <v>-49.688102999999998</v>
      </c>
      <c r="K472">
        <v>-35.096328999999997</v>
      </c>
    </row>
    <row r="473" spans="1:11" x14ac:dyDescent="0.25">
      <c r="A473">
        <v>17500000000</v>
      </c>
      <c r="B473">
        <v>-7.4199995999999997</v>
      </c>
      <c r="C473">
        <v>-54.818741000000003</v>
      </c>
      <c r="D473">
        <v>-35.870936999999998</v>
      </c>
      <c r="E473">
        <v>-50.360011999999998</v>
      </c>
      <c r="F473">
        <f t="shared" si="15"/>
        <v>17.5</v>
      </c>
      <c r="G473">
        <v>17500000000</v>
      </c>
      <c r="H473">
        <v>-8.0823707999999996</v>
      </c>
      <c r="I473">
        <v>-52.319290000000002</v>
      </c>
      <c r="J473">
        <v>-49.655875999999999</v>
      </c>
      <c r="K473">
        <v>-35.485363</v>
      </c>
    </row>
    <row r="474" spans="1:11" x14ac:dyDescent="0.25">
      <c r="A474">
        <v>17650000000</v>
      </c>
      <c r="B474">
        <v>-7.7045288000000003</v>
      </c>
      <c r="C474">
        <v>-55.784663999999999</v>
      </c>
      <c r="D474">
        <v>-36.244323999999999</v>
      </c>
      <c r="E474">
        <v>-50.070461000000002</v>
      </c>
      <c r="F474">
        <f t="shared" si="15"/>
        <v>17.649999999999999</v>
      </c>
      <c r="G474">
        <v>17650000000</v>
      </c>
      <c r="H474">
        <v>-8.1733904000000006</v>
      </c>
      <c r="I474">
        <v>-53.495868999999999</v>
      </c>
      <c r="J474">
        <v>-49.335814999999997</v>
      </c>
      <c r="K474">
        <v>-35.747504999999997</v>
      </c>
    </row>
    <row r="475" spans="1:11" x14ac:dyDescent="0.25">
      <c r="A475">
        <v>17800000000</v>
      </c>
      <c r="B475">
        <v>-7.9475664999999998</v>
      </c>
      <c r="C475">
        <v>-56.398612999999997</v>
      </c>
      <c r="D475">
        <v>-36.476405999999997</v>
      </c>
      <c r="E475">
        <v>-49.808128000000004</v>
      </c>
      <c r="F475">
        <f t="shared" si="15"/>
        <v>17.8</v>
      </c>
      <c r="G475">
        <v>17800000000</v>
      </c>
      <c r="H475">
        <v>-8.2387428000000007</v>
      </c>
      <c r="I475">
        <v>-54.331581</v>
      </c>
      <c r="J475">
        <v>-49.090237000000002</v>
      </c>
      <c r="K475">
        <v>-35.874080999999997</v>
      </c>
    </row>
    <row r="476" spans="1:11" x14ac:dyDescent="0.25">
      <c r="A476">
        <v>17950000000</v>
      </c>
      <c r="B476">
        <v>-8.2818336000000006</v>
      </c>
      <c r="C476">
        <v>-56.685181</v>
      </c>
      <c r="D476">
        <v>-36.553466999999998</v>
      </c>
      <c r="E476">
        <v>-49.404235999999997</v>
      </c>
      <c r="F476">
        <f t="shared" si="15"/>
        <v>17.95</v>
      </c>
      <c r="G476">
        <v>17950000000</v>
      </c>
      <c r="H476">
        <v>-8.3690624000000007</v>
      </c>
      <c r="I476">
        <v>-54.774372</v>
      </c>
      <c r="J476">
        <v>-48.903224999999999</v>
      </c>
      <c r="K476">
        <v>-35.922417000000003</v>
      </c>
    </row>
    <row r="477" spans="1:11" x14ac:dyDescent="0.25">
      <c r="A477">
        <v>18100000000</v>
      </c>
      <c r="B477">
        <v>-8.6762829000000004</v>
      </c>
      <c r="C477">
        <v>-56.744736000000003</v>
      </c>
      <c r="D477">
        <v>-36.577637000000003</v>
      </c>
      <c r="E477">
        <v>-48.982559000000002</v>
      </c>
      <c r="F477">
        <f t="shared" si="15"/>
        <v>18.100000000000001</v>
      </c>
      <c r="G477">
        <v>18100000000</v>
      </c>
      <c r="H477">
        <v>-8.4955110999999999</v>
      </c>
      <c r="I477">
        <v>-54.927520999999999</v>
      </c>
      <c r="J477">
        <v>-48.519866999999998</v>
      </c>
      <c r="K477">
        <v>-35.976177</v>
      </c>
    </row>
    <row r="478" spans="1:11" x14ac:dyDescent="0.25">
      <c r="A478">
        <v>18250000000</v>
      </c>
      <c r="B478">
        <v>-9.2354345000000002</v>
      </c>
      <c r="C478">
        <v>-56.649689000000002</v>
      </c>
      <c r="D478">
        <v>-36.495013999999998</v>
      </c>
      <c r="E478">
        <v>-48.615803</v>
      </c>
      <c r="F478">
        <f t="shared" si="15"/>
        <v>18.25</v>
      </c>
      <c r="G478">
        <v>18250000000</v>
      </c>
      <c r="H478">
        <v>-8.7688293000000002</v>
      </c>
      <c r="I478">
        <v>-54.856400000000001</v>
      </c>
      <c r="J478">
        <v>-48.168377</v>
      </c>
      <c r="K478">
        <v>-35.907069999999997</v>
      </c>
    </row>
    <row r="479" spans="1:11" x14ac:dyDescent="0.25">
      <c r="A479">
        <v>18400000000</v>
      </c>
      <c r="B479">
        <v>-9.9231615000000009</v>
      </c>
      <c r="C479">
        <v>-56.427776000000001</v>
      </c>
      <c r="D479">
        <v>-36.356552000000001</v>
      </c>
      <c r="E479">
        <v>-48.283211000000001</v>
      </c>
      <c r="F479">
        <f t="shared" si="15"/>
        <v>18.399999999999999</v>
      </c>
      <c r="G479">
        <v>18400000000</v>
      </c>
      <c r="H479">
        <v>-9.1590814999999992</v>
      </c>
      <c r="I479">
        <v>-54.883133000000001</v>
      </c>
      <c r="J479">
        <v>-47.890106000000003</v>
      </c>
      <c r="K479">
        <v>-35.801746000000001</v>
      </c>
    </row>
    <row r="480" spans="1:11" x14ac:dyDescent="0.25">
      <c r="A480">
        <v>18550000000</v>
      </c>
      <c r="B480">
        <v>-10.755469</v>
      </c>
      <c r="C480">
        <v>-56.320971999999998</v>
      </c>
      <c r="D480">
        <v>-36.230350000000001</v>
      </c>
      <c r="E480">
        <v>-47.907299000000002</v>
      </c>
      <c r="F480">
        <f t="shared" si="15"/>
        <v>18.55</v>
      </c>
      <c r="G480">
        <v>18550000000</v>
      </c>
      <c r="H480">
        <v>-9.6852903000000001</v>
      </c>
      <c r="I480">
        <v>-54.807934000000003</v>
      </c>
      <c r="J480">
        <v>-47.602901000000003</v>
      </c>
      <c r="K480">
        <v>-35.689185999999999</v>
      </c>
    </row>
    <row r="481" spans="1:11" x14ac:dyDescent="0.25">
      <c r="A481">
        <v>18700000000</v>
      </c>
      <c r="B481">
        <v>-11.70354</v>
      </c>
      <c r="C481">
        <v>-56.084994999999999</v>
      </c>
      <c r="D481">
        <v>-36.107731000000001</v>
      </c>
      <c r="E481">
        <v>-47.417568000000003</v>
      </c>
      <c r="F481">
        <f t="shared" si="15"/>
        <v>18.7</v>
      </c>
      <c r="G481">
        <v>18700000000</v>
      </c>
      <c r="H481">
        <v>-10.352729</v>
      </c>
      <c r="I481">
        <v>-54.726897999999998</v>
      </c>
      <c r="J481">
        <v>-47.262996999999999</v>
      </c>
      <c r="K481">
        <v>-35.646144999999997</v>
      </c>
    </row>
    <row r="482" spans="1:11" x14ac:dyDescent="0.25">
      <c r="A482">
        <v>18850000000</v>
      </c>
      <c r="B482">
        <v>-12.242609</v>
      </c>
      <c r="C482">
        <v>-55.976489999999998</v>
      </c>
      <c r="D482">
        <v>-36.100020999999998</v>
      </c>
      <c r="E482">
        <v>-46.995612999999999</v>
      </c>
      <c r="F482">
        <f t="shared" si="15"/>
        <v>18.850000000000001</v>
      </c>
      <c r="G482">
        <v>18850000000</v>
      </c>
      <c r="H482">
        <v>-10.619603</v>
      </c>
      <c r="I482">
        <v>-54.646000000000001</v>
      </c>
      <c r="J482">
        <v>-46.940764999999999</v>
      </c>
      <c r="K482">
        <v>-35.675750999999998</v>
      </c>
    </row>
    <row r="483" spans="1:11" x14ac:dyDescent="0.25">
      <c r="A483">
        <v>19000000000</v>
      </c>
      <c r="B483">
        <v>-12.730618</v>
      </c>
      <c r="C483">
        <v>-55.894996999999996</v>
      </c>
      <c r="D483">
        <v>-36.165385999999998</v>
      </c>
      <c r="E483">
        <v>-46.599894999999997</v>
      </c>
      <c r="F483">
        <f t="shared" si="15"/>
        <v>19</v>
      </c>
      <c r="G483">
        <v>19000000000</v>
      </c>
      <c r="H483">
        <v>-10.885589</v>
      </c>
      <c r="I483">
        <v>-54.619990999999999</v>
      </c>
      <c r="J483">
        <v>-46.703575000000001</v>
      </c>
      <c r="K483">
        <v>-35.745209000000003</v>
      </c>
    </row>
    <row r="484" spans="1:11" x14ac:dyDescent="0.25">
      <c r="A484">
        <v>19150000000</v>
      </c>
      <c r="B484">
        <v>-13.155433</v>
      </c>
      <c r="C484">
        <v>-55.599696999999999</v>
      </c>
      <c r="D484">
        <v>-36.288840999999998</v>
      </c>
      <c r="E484">
        <v>-46.351382999999998</v>
      </c>
      <c r="F484">
        <f t="shared" si="15"/>
        <v>19.149999999999999</v>
      </c>
      <c r="G484">
        <v>19150000000</v>
      </c>
      <c r="H484">
        <v>-11.173686</v>
      </c>
      <c r="I484">
        <v>-54.388385999999997</v>
      </c>
      <c r="J484">
        <v>-46.576644999999999</v>
      </c>
      <c r="K484">
        <v>-35.857193000000002</v>
      </c>
    </row>
    <row r="485" spans="1:11" x14ac:dyDescent="0.25">
      <c r="A485">
        <v>19300000000</v>
      </c>
      <c r="B485">
        <v>-13.389194</v>
      </c>
      <c r="C485">
        <v>-55.169716000000001</v>
      </c>
      <c r="D485">
        <v>-36.434829999999998</v>
      </c>
      <c r="E485">
        <v>-46.215930999999998</v>
      </c>
      <c r="F485">
        <f t="shared" si="15"/>
        <v>19.3</v>
      </c>
      <c r="G485">
        <v>19300000000</v>
      </c>
      <c r="H485">
        <v>-11.35028</v>
      </c>
      <c r="I485">
        <v>-54.208117999999999</v>
      </c>
      <c r="J485">
        <v>-46.465488000000001</v>
      </c>
      <c r="K485">
        <v>-36.040900999999998</v>
      </c>
    </row>
    <row r="486" spans="1:11" x14ac:dyDescent="0.25">
      <c r="A486">
        <v>19450000000</v>
      </c>
      <c r="B486">
        <v>-13.407481000000001</v>
      </c>
      <c r="C486">
        <v>-54.729351000000001</v>
      </c>
      <c r="D486">
        <v>-36.529789000000001</v>
      </c>
      <c r="E486">
        <v>-46.291007999999998</v>
      </c>
      <c r="F486">
        <f t="shared" si="15"/>
        <v>19.45</v>
      </c>
      <c r="G486">
        <v>19450000000</v>
      </c>
      <c r="H486">
        <v>-11.45354</v>
      </c>
      <c r="I486">
        <v>-54.168998999999999</v>
      </c>
      <c r="J486">
        <v>-46.506476999999997</v>
      </c>
      <c r="K486">
        <v>-36.155673999999998</v>
      </c>
    </row>
    <row r="487" spans="1:11" x14ac:dyDescent="0.25">
      <c r="A487">
        <v>19600000000</v>
      </c>
      <c r="B487">
        <v>-13.685686</v>
      </c>
      <c r="C487">
        <v>-54.243599000000003</v>
      </c>
      <c r="D487">
        <v>-36.513576999999998</v>
      </c>
      <c r="E487">
        <v>-46.377918000000001</v>
      </c>
      <c r="F487">
        <f t="shared" si="15"/>
        <v>19.600000000000001</v>
      </c>
      <c r="G487">
        <v>19600000000</v>
      </c>
      <c r="H487">
        <v>-11.968768000000001</v>
      </c>
      <c r="I487">
        <v>-53.999966000000001</v>
      </c>
      <c r="J487">
        <v>-46.654083</v>
      </c>
      <c r="K487">
        <v>-36.150821999999998</v>
      </c>
    </row>
    <row r="488" spans="1:11" x14ac:dyDescent="0.25">
      <c r="A488">
        <v>19750000000</v>
      </c>
      <c r="B488">
        <v>-13.781877</v>
      </c>
      <c r="C488">
        <v>-53.626731999999997</v>
      </c>
      <c r="D488">
        <v>-36.430076999999997</v>
      </c>
      <c r="E488">
        <v>-46.476405999999997</v>
      </c>
      <c r="F488">
        <f t="shared" si="15"/>
        <v>19.75</v>
      </c>
      <c r="G488">
        <v>19750000000</v>
      </c>
      <c r="H488">
        <v>-12.420957</v>
      </c>
      <c r="I488">
        <v>-53.914237999999997</v>
      </c>
      <c r="J488">
        <v>-46.892699999999998</v>
      </c>
      <c r="K488">
        <v>-36.006008000000001</v>
      </c>
    </row>
    <row r="489" spans="1:11" x14ac:dyDescent="0.25">
      <c r="A489">
        <v>19900000000</v>
      </c>
      <c r="B489">
        <v>-13.734693999999999</v>
      </c>
      <c r="C489">
        <v>-53.278903999999997</v>
      </c>
      <c r="D489">
        <v>-36.27655</v>
      </c>
      <c r="E489">
        <v>-46.537621000000001</v>
      </c>
      <c r="F489">
        <f t="shared" si="15"/>
        <v>19.899999999999999</v>
      </c>
      <c r="G489">
        <v>19900000000</v>
      </c>
      <c r="H489">
        <v>-12.821936000000001</v>
      </c>
      <c r="I489">
        <v>-53.994464999999998</v>
      </c>
      <c r="J489">
        <v>-47.135170000000002</v>
      </c>
      <c r="K489">
        <v>-35.757430999999997</v>
      </c>
    </row>
    <row r="490" spans="1:11" x14ac:dyDescent="0.25">
      <c r="A490">
        <v>20050000000</v>
      </c>
      <c r="B490">
        <v>-13.559977</v>
      </c>
      <c r="C490">
        <v>-52.961945</v>
      </c>
      <c r="D490">
        <v>-36.087806999999998</v>
      </c>
      <c r="E490">
        <v>-46.596069</v>
      </c>
      <c r="F490">
        <f t="shared" si="15"/>
        <v>20.05</v>
      </c>
      <c r="G490">
        <v>20050000000</v>
      </c>
      <c r="H490">
        <v>-13.120022000000001</v>
      </c>
      <c r="I490">
        <v>-54.273037000000002</v>
      </c>
      <c r="J490">
        <v>-47.361922999999997</v>
      </c>
      <c r="K490">
        <v>-35.361294000000001</v>
      </c>
    </row>
    <row r="491" spans="1:11" x14ac:dyDescent="0.25">
      <c r="A491">
        <v>20200000000</v>
      </c>
      <c r="B491">
        <v>-13.267455</v>
      </c>
      <c r="C491">
        <v>-52.939461000000001</v>
      </c>
      <c r="D491">
        <v>-35.890911000000003</v>
      </c>
      <c r="E491">
        <v>-46.618423</v>
      </c>
      <c r="F491">
        <f t="shared" si="15"/>
        <v>20.2</v>
      </c>
      <c r="G491">
        <v>20200000000</v>
      </c>
      <c r="H491">
        <v>-13.238586</v>
      </c>
      <c r="I491">
        <v>-54.714709999999997</v>
      </c>
      <c r="J491">
        <v>-47.566325999999997</v>
      </c>
      <c r="K491">
        <v>-34.941043999999998</v>
      </c>
    </row>
    <row r="492" spans="1:11" x14ac:dyDescent="0.25">
      <c r="A492">
        <v>20350000000</v>
      </c>
      <c r="B492">
        <v>-12.928424</v>
      </c>
      <c r="C492">
        <v>-52.991881999999997</v>
      </c>
      <c r="D492">
        <v>-35.641624</v>
      </c>
      <c r="E492">
        <v>-46.810780000000001</v>
      </c>
      <c r="F492">
        <f t="shared" si="15"/>
        <v>20.350000000000001</v>
      </c>
      <c r="G492">
        <v>20350000000</v>
      </c>
      <c r="H492">
        <v>-13.236808999999999</v>
      </c>
      <c r="I492">
        <v>-55.595722000000002</v>
      </c>
      <c r="J492">
        <v>-47.798755999999997</v>
      </c>
      <c r="K492">
        <v>-34.444606999999998</v>
      </c>
    </row>
    <row r="493" spans="1:11" x14ac:dyDescent="0.25">
      <c r="A493">
        <v>20500000000</v>
      </c>
      <c r="B493">
        <v>-12.656708</v>
      </c>
      <c r="C493">
        <v>-53.506053999999999</v>
      </c>
      <c r="D493">
        <v>-35.308647000000001</v>
      </c>
      <c r="E493">
        <v>-47.163291999999998</v>
      </c>
      <c r="F493">
        <f t="shared" si="15"/>
        <v>20.5</v>
      </c>
      <c r="G493">
        <v>20500000000</v>
      </c>
      <c r="H493">
        <v>-13.284215</v>
      </c>
      <c r="I493">
        <v>-56.577781999999999</v>
      </c>
      <c r="J493">
        <v>-48.089221999999999</v>
      </c>
      <c r="K493">
        <v>-34.024135999999999</v>
      </c>
    </row>
    <row r="494" spans="1:11" x14ac:dyDescent="0.25">
      <c r="A494">
        <v>20650000000</v>
      </c>
      <c r="B494">
        <v>-12.425895000000001</v>
      </c>
      <c r="C494">
        <v>-54.268538999999997</v>
      </c>
      <c r="D494">
        <v>-34.879649999999998</v>
      </c>
      <c r="E494">
        <v>-47.574772000000003</v>
      </c>
      <c r="F494">
        <f t="shared" si="15"/>
        <v>20.65</v>
      </c>
      <c r="G494">
        <v>20650000000</v>
      </c>
      <c r="H494">
        <v>-13.360867000000001</v>
      </c>
      <c r="I494">
        <v>-57.111134</v>
      </c>
      <c r="J494">
        <v>-48.310349000000002</v>
      </c>
      <c r="K494">
        <v>-33.614356999999998</v>
      </c>
    </row>
    <row r="495" spans="1:11" x14ac:dyDescent="0.25">
      <c r="A495">
        <v>20800000000</v>
      </c>
      <c r="B495">
        <v>-12.190509</v>
      </c>
      <c r="C495">
        <v>-55.317169</v>
      </c>
      <c r="D495">
        <v>-34.353217999999998</v>
      </c>
      <c r="E495">
        <v>-47.929333</v>
      </c>
      <c r="F495">
        <f t="shared" si="15"/>
        <v>20.8</v>
      </c>
      <c r="G495">
        <v>20800000000</v>
      </c>
      <c r="H495">
        <v>-13.406903</v>
      </c>
      <c r="I495">
        <v>-56.958846999999999</v>
      </c>
      <c r="J495">
        <v>-48.556801</v>
      </c>
      <c r="K495">
        <v>-33.180636999999997</v>
      </c>
    </row>
    <row r="496" spans="1:11" x14ac:dyDescent="0.25">
      <c r="A496">
        <v>20950000000</v>
      </c>
      <c r="B496">
        <v>-11.928364999999999</v>
      </c>
      <c r="C496">
        <v>-56.014648000000001</v>
      </c>
      <c r="D496">
        <v>-33.795119999999997</v>
      </c>
      <c r="E496">
        <v>-47.909641000000001</v>
      </c>
      <c r="F496">
        <f t="shared" si="15"/>
        <v>20.95</v>
      </c>
      <c r="G496">
        <v>20950000000</v>
      </c>
      <c r="H496">
        <v>-13.394330999999999</v>
      </c>
      <c r="I496">
        <v>-56.284187000000003</v>
      </c>
      <c r="J496">
        <v>-48.494480000000003</v>
      </c>
      <c r="K496">
        <v>-32.705544000000003</v>
      </c>
    </row>
    <row r="497" spans="1:11" x14ac:dyDescent="0.25">
      <c r="A497">
        <v>21100000000</v>
      </c>
      <c r="B497">
        <v>-11.576727999999999</v>
      </c>
      <c r="C497">
        <v>-56.259372999999997</v>
      </c>
      <c r="D497">
        <v>-33.21537</v>
      </c>
      <c r="E497">
        <v>-47.309525000000001</v>
      </c>
      <c r="F497">
        <f t="shared" si="15"/>
        <v>21.1</v>
      </c>
      <c r="G497">
        <v>21100000000</v>
      </c>
      <c r="H497">
        <v>-13.268302</v>
      </c>
      <c r="I497">
        <v>-55.037205</v>
      </c>
      <c r="J497">
        <v>-47.820374000000001</v>
      </c>
      <c r="K497">
        <v>-32.334178999999999</v>
      </c>
    </row>
    <row r="498" spans="1:11" x14ac:dyDescent="0.25">
      <c r="A498">
        <v>21250000000</v>
      </c>
      <c r="B498">
        <v>-11.109768000000001</v>
      </c>
      <c r="C498">
        <v>-55.961998000000001</v>
      </c>
      <c r="D498">
        <v>-32.842708999999999</v>
      </c>
      <c r="E498">
        <v>-46.355063999999999</v>
      </c>
      <c r="F498">
        <f t="shared" si="15"/>
        <v>21.25</v>
      </c>
      <c r="G498">
        <v>21250000000</v>
      </c>
      <c r="H498">
        <v>-13.01557</v>
      </c>
      <c r="I498">
        <v>-53.613433999999998</v>
      </c>
      <c r="J498">
        <v>-46.689357999999999</v>
      </c>
      <c r="K498">
        <v>-32.117545999999997</v>
      </c>
    </row>
    <row r="499" spans="1:11" x14ac:dyDescent="0.25">
      <c r="A499">
        <v>21400000000</v>
      </c>
      <c r="B499">
        <v>-10.562715000000001</v>
      </c>
      <c r="C499">
        <v>-55.324660999999999</v>
      </c>
      <c r="D499">
        <v>-32.730206000000003</v>
      </c>
      <c r="E499">
        <v>-45.327255000000001</v>
      </c>
      <c r="F499">
        <f t="shared" si="15"/>
        <v>21.4</v>
      </c>
      <c r="G499">
        <v>21400000000</v>
      </c>
      <c r="H499">
        <v>-12.594841000000001</v>
      </c>
      <c r="I499">
        <v>-52.697830000000003</v>
      </c>
      <c r="J499">
        <v>-45.634093999999997</v>
      </c>
      <c r="K499">
        <v>-32.112338999999999</v>
      </c>
    </row>
    <row r="500" spans="1:11" x14ac:dyDescent="0.25">
      <c r="A500">
        <v>21550000000</v>
      </c>
      <c r="B500">
        <v>-10.033073</v>
      </c>
      <c r="C500">
        <v>-54.375793000000002</v>
      </c>
      <c r="D500">
        <v>-32.822181999999998</v>
      </c>
      <c r="E500">
        <v>-44.518486000000003</v>
      </c>
      <c r="F500">
        <f t="shared" si="15"/>
        <v>21.55</v>
      </c>
      <c r="G500">
        <v>21550000000</v>
      </c>
      <c r="H500">
        <v>-12.135279000000001</v>
      </c>
      <c r="I500">
        <v>-52.436084999999999</v>
      </c>
      <c r="J500">
        <v>-44.809539999999998</v>
      </c>
      <c r="K500">
        <v>-32.252547999999997</v>
      </c>
    </row>
    <row r="501" spans="1:11" x14ac:dyDescent="0.25">
      <c r="A501">
        <v>21700000000</v>
      </c>
      <c r="B501">
        <v>-9.6091327999999994</v>
      </c>
      <c r="C501">
        <v>-53.637264000000002</v>
      </c>
      <c r="D501">
        <v>-33.070220999999997</v>
      </c>
      <c r="E501">
        <v>-44.132404000000001</v>
      </c>
      <c r="F501">
        <f t="shared" si="15"/>
        <v>21.7</v>
      </c>
      <c r="G501">
        <v>21700000000</v>
      </c>
      <c r="H501">
        <v>-11.743695000000001</v>
      </c>
      <c r="I501">
        <v>-52.624721999999998</v>
      </c>
      <c r="J501">
        <v>-44.458927000000003</v>
      </c>
      <c r="K501">
        <v>-32.575153</v>
      </c>
    </row>
    <row r="502" spans="1:11" x14ac:dyDescent="0.25">
      <c r="A502">
        <v>21850000000</v>
      </c>
      <c r="B502">
        <v>-9.2971325</v>
      </c>
      <c r="C502">
        <v>-53.25779</v>
      </c>
      <c r="D502">
        <v>-33.419220000000003</v>
      </c>
      <c r="E502">
        <v>-44.288730999999999</v>
      </c>
      <c r="F502">
        <f t="shared" si="15"/>
        <v>21.85</v>
      </c>
      <c r="G502">
        <v>21850000000</v>
      </c>
      <c r="H502">
        <v>-11.443135</v>
      </c>
      <c r="I502">
        <v>-53.113308000000004</v>
      </c>
      <c r="J502">
        <v>-44.737178999999998</v>
      </c>
      <c r="K502">
        <v>-32.886119999999998</v>
      </c>
    </row>
    <row r="503" spans="1:11" x14ac:dyDescent="0.25">
      <c r="A503">
        <v>22000000000</v>
      </c>
      <c r="B503">
        <v>-9.0347109000000003</v>
      </c>
      <c r="C503">
        <v>-53.121372000000001</v>
      </c>
      <c r="D503">
        <v>-33.678176999999998</v>
      </c>
      <c r="E503">
        <v>-44.767353</v>
      </c>
      <c r="F503">
        <f t="shared" si="15"/>
        <v>22</v>
      </c>
      <c r="G503">
        <v>22000000000</v>
      </c>
      <c r="H503">
        <v>-11.219498</v>
      </c>
      <c r="I503">
        <v>-53.613838000000001</v>
      </c>
      <c r="J503">
        <v>-45.411799999999999</v>
      </c>
      <c r="K503">
        <v>-33.080013000000001</v>
      </c>
    </row>
    <row r="504" spans="1:11" x14ac:dyDescent="0.25">
      <c r="A504">
        <v>22150000000</v>
      </c>
      <c r="B504">
        <v>-8.8217554000000007</v>
      </c>
      <c r="C504">
        <v>-53.112560000000002</v>
      </c>
      <c r="D504">
        <v>-33.823624000000002</v>
      </c>
      <c r="E504">
        <v>-45.249352000000002</v>
      </c>
      <c r="F504">
        <f t="shared" si="15"/>
        <v>22.15</v>
      </c>
      <c r="G504">
        <v>22150000000</v>
      </c>
      <c r="H504">
        <v>-11.137504</v>
      </c>
      <c r="I504">
        <v>-54.013142000000002</v>
      </c>
      <c r="J504">
        <v>-46.093040000000002</v>
      </c>
      <c r="K504">
        <v>-33.138046000000003</v>
      </c>
    </row>
    <row r="505" spans="1:11" x14ac:dyDescent="0.25">
      <c r="A505">
        <v>22300000000</v>
      </c>
      <c r="B505">
        <v>-8.6225079999999998</v>
      </c>
      <c r="C505">
        <v>-53.147914999999998</v>
      </c>
      <c r="D505">
        <v>-33.866058000000002</v>
      </c>
      <c r="E505">
        <v>-45.652214000000001</v>
      </c>
      <c r="F505">
        <f t="shared" si="15"/>
        <v>22.3</v>
      </c>
      <c r="G505">
        <v>22300000000</v>
      </c>
      <c r="H505">
        <v>-11.263508</v>
      </c>
      <c r="I505">
        <v>-54.267989999999998</v>
      </c>
      <c r="J505">
        <v>-46.624538000000001</v>
      </c>
      <c r="K505">
        <v>-33.150772000000003</v>
      </c>
    </row>
    <row r="506" spans="1:11" x14ac:dyDescent="0.25">
      <c r="A506">
        <v>22450000000</v>
      </c>
      <c r="B506">
        <v>-8.4036179000000004</v>
      </c>
      <c r="C506">
        <v>-53.102969999999999</v>
      </c>
      <c r="D506">
        <v>-33.848796999999998</v>
      </c>
      <c r="E506">
        <v>-46.040793999999998</v>
      </c>
      <c r="F506">
        <f t="shared" si="15"/>
        <v>22.45</v>
      </c>
      <c r="G506">
        <v>22450000000</v>
      </c>
      <c r="H506">
        <v>-11.509872</v>
      </c>
      <c r="I506">
        <v>-54.492930999999999</v>
      </c>
      <c r="J506">
        <v>-47.012424000000003</v>
      </c>
      <c r="K506">
        <v>-33.123050999999997</v>
      </c>
    </row>
    <row r="507" spans="1:11" x14ac:dyDescent="0.25">
      <c r="A507">
        <v>22600000000</v>
      </c>
      <c r="B507">
        <v>-8.1896161999999997</v>
      </c>
      <c r="C507">
        <v>-53.086815000000001</v>
      </c>
      <c r="D507">
        <v>-33.808124999999997</v>
      </c>
      <c r="E507">
        <v>-46.179049999999997</v>
      </c>
      <c r="F507">
        <f t="shared" si="15"/>
        <v>22.6</v>
      </c>
      <c r="G507">
        <v>22600000000</v>
      </c>
      <c r="H507">
        <v>-11.938874999999999</v>
      </c>
      <c r="I507">
        <v>-54.625999</v>
      </c>
      <c r="J507">
        <v>-47.283282999999997</v>
      </c>
      <c r="K507">
        <v>-33.092238999999999</v>
      </c>
    </row>
    <row r="508" spans="1:11" x14ac:dyDescent="0.25">
      <c r="A508">
        <v>22750000000</v>
      </c>
      <c r="B508">
        <v>-8.0211134000000008</v>
      </c>
      <c r="C508">
        <v>-52.890906999999999</v>
      </c>
      <c r="D508">
        <v>-33.813633000000003</v>
      </c>
      <c r="E508">
        <v>-46.256832000000003</v>
      </c>
      <c r="F508">
        <f t="shared" si="15"/>
        <v>22.75</v>
      </c>
      <c r="G508">
        <v>22750000000</v>
      </c>
      <c r="H508">
        <v>-12.295548999999999</v>
      </c>
      <c r="I508">
        <v>-54.659903999999997</v>
      </c>
      <c r="J508">
        <v>-47.453631999999999</v>
      </c>
      <c r="K508">
        <v>-33.111342999999998</v>
      </c>
    </row>
    <row r="509" spans="1:11" x14ac:dyDescent="0.25">
      <c r="A509">
        <v>22900000000</v>
      </c>
      <c r="B509">
        <v>-7.9052391000000002</v>
      </c>
      <c r="C509">
        <v>-52.499470000000002</v>
      </c>
      <c r="D509">
        <v>-33.841510999999997</v>
      </c>
      <c r="E509">
        <v>-46.19952</v>
      </c>
      <c r="F509">
        <f t="shared" si="15"/>
        <v>22.9</v>
      </c>
      <c r="G509">
        <v>22900000000</v>
      </c>
      <c r="H509">
        <v>-12.630235000000001</v>
      </c>
      <c r="I509">
        <v>-54.390830999999999</v>
      </c>
      <c r="J509">
        <v>-47.491959000000001</v>
      </c>
      <c r="K509">
        <v>-33.159058000000002</v>
      </c>
    </row>
    <row r="510" spans="1:11" x14ac:dyDescent="0.25">
      <c r="A510">
        <v>23050000000</v>
      </c>
      <c r="B510">
        <v>-7.7970079999999999</v>
      </c>
      <c r="C510">
        <v>-52.025539000000002</v>
      </c>
      <c r="D510">
        <v>-33.873309999999996</v>
      </c>
      <c r="E510">
        <v>-46.148453000000003</v>
      </c>
      <c r="F510">
        <f t="shared" si="15"/>
        <v>23.05</v>
      </c>
      <c r="G510">
        <v>23050000000</v>
      </c>
      <c r="H510">
        <v>-12.948646999999999</v>
      </c>
      <c r="I510">
        <v>-53.919556</v>
      </c>
      <c r="J510">
        <v>-47.533923999999999</v>
      </c>
      <c r="K510">
        <v>-33.250889000000001</v>
      </c>
    </row>
    <row r="511" spans="1:11" x14ac:dyDescent="0.25">
      <c r="A511">
        <v>23200000000</v>
      </c>
      <c r="B511">
        <v>-7.7866545</v>
      </c>
      <c r="C511">
        <v>-51.31926</v>
      </c>
      <c r="D511">
        <v>-33.953578999999998</v>
      </c>
      <c r="E511">
        <v>-46.170681000000002</v>
      </c>
      <c r="F511">
        <f t="shared" si="15"/>
        <v>23.2</v>
      </c>
      <c r="G511">
        <v>23200000000</v>
      </c>
      <c r="H511">
        <v>-13.210196</v>
      </c>
      <c r="I511">
        <v>-53.197014000000003</v>
      </c>
      <c r="J511">
        <v>-47.676327000000001</v>
      </c>
      <c r="K511">
        <v>-33.36356</v>
      </c>
    </row>
    <row r="512" spans="1:11" x14ac:dyDescent="0.25">
      <c r="A512">
        <v>23350000000</v>
      </c>
      <c r="B512">
        <v>-7.8240705000000004</v>
      </c>
      <c r="C512">
        <v>-50.84948</v>
      </c>
      <c r="D512">
        <v>-34.040484999999997</v>
      </c>
      <c r="E512">
        <v>-46.405022000000002</v>
      </c>
      <c r="F512">
        <f t="shared" si="15"/>
        <v>23.35</v>
      </c>
      <c r="G512">
        <v>23350000000</v>
      </c>
      <c r="H512">
        <v>-13.369016999999999</v>
      </c>
      <c r="I512">
        <v>-52.792236000000003</v>
      </c>
      <c r="J512">
        <v>-47.889113999999999</v>
      </c>
      <c r="K512">
        <v>-33.459620999999999</v>
      </c>
    </row>
    <row r="513" spans="1:11" x14ac:dyDescent="0.25">
      <c r="A513">
        <v>23500000000</v>
      </c>
      <c r="B513">
        <v>-7.8272009000000002</v>
      </c>
      <c r="C513">
        <v>-51.410294</v>
      </c>
      <c r="D513">
        <v>-34.087017000000003</v>
      </c>
      <c r="E513">
        <v>-46.675700999999997</v>
      </c>
      <c r="F513">
        <f t="shared" si="15"/>
        <v>23.5</v>
      </c>
      <c r="G513">
        <v>23500000000</v>
      </c>
      <c r="H513">
        <v>-13.595901</v>
      </c>
      <c r="I513">
        <v>-52.725731000000003</v>
      </c>
      <c r="J513">
        <v>-47.994681999999997</v>
      </c>
      <c r="K513">
        <v>-33.564757999999998</v>
      </c>
    </row>
    <row r="514" spans="1:11" x14ac:dyDescent="0.25">
      <c r="A514">
        <v>23650000000</v>
      </c>
      <c r="B514">
        <v>-7.8071580000000003</v>
      </c>
      <c r="C514">
        <v>-53.455463000000002</v>
      </c>
      <c r="D514">
        <v>-34.101573999999999</v>
      </c>
      <c r="E514">
        <v>-46.916274999999999</v>
      </c>
      <c r="F514">
        <f t="shared" si="15"/>
        <v>23.65</v>
      </c>
      <c r="G514">
        <v>23650000000</v>
      </c>
      <c r="H514">
        <v>-13.833323999999999</v>
      </c>
      <c r="I514">
        <v>-53.591808</v>
      </c>
      <c r="J514">
        <v>-48.067909</v>
      </c>
      <c r="K514">
        <v>-33.650024000000002</v>
      </c>
    </row>
    <row r="515" spans="1:11" x14ac:dyDescent="0.25">
      <c r="A515">
        <v>23800000000</v>
      </c>
      <c r="B515">
        <v>-7.9416574999999998</v>
      </c>
      <c r="C515">
        <v>-55.109718000000001</v>
      </c>
      <c r="D515">
        <v>-34.165863000000002</v>
      </c>
      <c r="E515">
        <v>-46.805241000000002</v>
      </c>
      <c r="F515">
        <f t="shared" si="15"/>
        <v>23.8</v>
      </c>
      <c r="G515">
        <v>23800000000</v>
      </c>
      <c r="H515">
        <v>-13.909086</v>
      </c>
      <c r="I515">
        <v>-55.765160000000002</v>
      </c>
      <c r="J515">
        <v>-47.936684</v>
      </c>
      <c r="K515">
        <v>-33.726460000000003</v>
      </c>
    </row>
    <row r="516" spans="1:11" x14ac:dyDescent="0.25">
      <c r="A516">
        <v>23950000000</v>
      </c>
      <c r="B516">
        <v>-8.0718460000000007</v>
      </c>
      <c r="C516">
        <v>-56.172668000000002</v>
      </c>
      <c r="D516">
        <v>-34.176822999999999</v>
      </c>
      <c r="E516">
        <v>-46.522193999999999</v>
      </c>
      <c r="F516">
        <f t="shared" si="15"/>
        <v>23.95</v>
      </c>
      <c r="G516">
        <v>23950000000</v>
      </c>
      <c r="H516">
        <v>-13.935582999999999</v>
      </c>
      <c r="I516">
        <v>-59.268386999999997</v>
      </c>
      <c r="J516">
        <v>-47.572696999999998</v>
      </c>
      <c r="K516">
        <v>-33.726630999999998</v>
      </c>
    </row>
    <row r="517" spans="1:11" x14ac:dyDescent="0.25">
      <c r="A517">
        <v>24100000000</v>
      </c>
      <c r="B517">
        <v>-8.2302446000000007</v>
      </c>
      <c r="C517">
        <v>-56.527332000000001</v>
      </c>
      <c r="D517">
        <v>-34.176613000000003</v>
      </c>
      <c r="E517">
        <v>-46.257506999999997</v>
      </c>
      <c r="F517">
        <f t="shared" si="15"/>
        <v>24.1</v>
      </c>
      <c r="G517">
        <v>24100000000</v>
      </c>
      <c r="H517">
        <v>-13.935992000000001</v>
      </c>
      <c r="I517">
        <v>-60.739342000000001</v>
      </c>
      <c r="J517">
        <v>-47.170859999999998</v>
      </c>
      <c r="K517">
        <v>-33.754950999999998</v>
      </c>
    </row>
    <row r="518" spans="1:11" x14ac:dyDescent="0.25">
      <c r="A518">
        <v>24250000000</v>
      </c>
      <c r="B518">
        <v>-8.4462185000000005</v>
      </c>
      <c r="C518">
        <v>-55.801575</v>
      </c>
      <c r="D518">
        <v>-34.191654</v>
      </c>
      <c r="E518">
        <v>-46.055064999999999</v>
      </c>
      <c r="F518">
        <f t="shared" ref="F518:F581" si="16">A518/1000000000</f>
        <v>24.25</v>
      </c>
      <c r="G518">
        <v>24250000000</v>
      </c>
      <c r="H518">
        <v>-13.821287</v>
      </c>
      <c r="I518">
        <v>-61.375782000000001</v>
      </c>
      <c r="J518">
        <v>-46.976554999999998</v>
      </c>
      <c r="K518">
        <v>-33.749583999999999</v>
      </c>
    </row>
    <row r="519" spans="1:11" x14ac:dyDescent="0.25">
      <c r="A519">
        <v>24400000000</v>
      </c>
      <c r="B519">
        <v>-8.5885791999999999</v>
      </c>
      <c r="C519">
        <v>-53.576965000000001</v>
      </c>
      <c r="D519">
        <v>-34.188412</v>
      </c>
      <c r="E519">
        <v>-45.898257999999998</v>
      </c>
      <c r="F519">
        <f t="shared" si="16"/>
        <v>24.4</v>
      </c>
      <c r="G519">
        <v>24400000000</v>
      </c>
      <c r="H519">
        <v>-13.679835000000001</v>
      </c>
      <c r="I519">
        <v>-60.954329999999999</v>
      </c>
      <c r="J519">
        <v>-46.867457999999999</v>
      </c>
      <c r="K519">
        <v>-33.735385999999998</v>
      </c>
    </row>
    <row r="520" spans="1:11" x14ac:dyDescent="0.25">
      <c r="A520">
        <v>24550000000</v>
      </c>
      <c r="B520">
        <v>-8.5525359999999999</v>
      </c>
      <c r="C520">
        <v>-51.896706000000002</v>
      </c>
      <c r="D520">
        <v>-34.153320000000001</v>
      </c>
      <c r="E520">
        <v>-45.915619</v>
      </c>
      <c r="F520">
        <f t="shared" si="16"/>
        <v>24.55</v>
      </c>
      <c r="G520">
        <v>24550000000</v>
      </c>
      <c r="H520">
        <v>-13.578918</v>
      </c>
      <c r="I520">
        <v>-59.226112000000001</v>
      </c>
      <c r="J520">
        <v>-46.815722999999998</v>
      </c>
      <c r="K520">
        <v>-33.696468000000003</v>
      </c>
    </row>
    <row r="521" spans="1:11" x14ac:dyDescent="0.25">
      <c r="A521">
        <v>24700000000</v>
      </c>
      <c r="B521">
        <v>-8.3646125999999992</v>
      </c>
      <c r="C521">
        <v>-51.100861000000002</v>
      </c>
      <c r="D521">
        <v>-34.102722</v>
      </c>
      <c r="E521">
        <v>-45.768158</v>
      </c>
      <c r="F521">
        <f t="shared" si="16"/>
        <v>24.7</v>
      </c>
      <c r="G521">
        <v>24700000000</v>
      </c>
      <c r="H521">
        <v>-13.463894</v>
      </c>
      <c r="I521">
        <v>-56.180633999999998</v>
      </c>
      <c r="J521">
        <v>-46.829006</v>
      </c>
      <c r="K521">
        <v>-33.658836000000001</v>
      </c>
    </row>
    <row r="522" spans="1:11" x14ac:dyDescent="0.25">
      <c r="A522">
        <v>24850000000</v>
      </c>
      <c r="B522">
        <v>-8.1837511000000003</v>
      </c>
      <c r="C522">
        <v>-50.789627000000003</v>
      </c>
      <c r="D522">
        <v>-34.063957000000002</v>
      </c>
      <c r="E522">
        <v>-45.557780999999999</v>
      </c>
      <c r="F522">
        <f t="shared" si="16"/>
        <v>24.85</v>
      </c>
      <c r="G522">
        <v>24850000000</v>
      </c>
      <c r="H522">
        <v>-13.315206999999999</v>
      </c>
      <c r="I522">
        <v>-54.941451999999998</v>
      </c>
      <c r="J522">
        <v>-46.914597000000001</v>
      </c>
      <c r="K522">
        <v>-33.595989000000003</v>
      </c>
    </row>
    <row r="523" spans="1:11" x14ac:dyDescent="0.25">
      <c r="A523">
        <v>25000000000</v>
      </c>
      <c r="B523">
        <v>-7.8387469999999997</v>
      </c>
      <c r="C523">
        <v>-50.584887999999999</v>
      </c>
      <c r="D523">
        <v>-34.015906999999999</v>
      </c>
      <c r="E523">
        <v>-45.311314000000003</v>
      </c>
      <c r="F523">
        <f t="shared" si="16"/>
        <v>25</v>
      </c>
      <c r="G523">
        <v>25000000000</v>
      </c>
      <c r="H523">
        <v>-13.177781</v>
      </c>
      <c r="I523">
        <v>-54.260044000000001</v>
      </c>
      <c r="J523">
        <v>-46.849110000000003</v>
      </c>
      <c r="K523">
        <v>-33.579169999999998</v>
      </c>
    </row>
    <row r="524" spans="1:11" x14ac:dyDescent="0.25">
      <c r="A524">
        <v>25150000000</v>
      </c>
      <c r="B524">
        <v>-7.5958648000000002</v>
      </c>
      <c r="C524">
        <v>-50.352508999999998</v>
      </c>
      <c r="D524">
        <v>-33.997757</v>
      </c>
      <c r="E524">
        <v>-45.254730000000002</v>
      </c>
      <c r="F524">
        <f t="shared" si="16"/>
        <v>25.15</v>
      </c>
      <c r="G524">
        <v>25150000000</v>
      </c>
      <c r="H524">
        <v>-12.972363</v>
      </c>
      <c r="I524">
        <v>-53.985111000000003</v>
      </c>
      <c r="J524">
        <v>-46.832794</v>
      </c>
      <c r="K524">
        <v>-33.580894000000001</v>
      </c>
    </row>
    <row r="525" spans="1:11" x14ac:dyDescent="0.25">
      <c r="A525">
        <v>25300000000</v>
      </c>
      <c r="B525">
        <v>-7.4232578</v>
      </c>
      <c r="C525">
        <v>-50.104301</v>
      </c>
      <c r="D525">
        <v>-33.988551999999999</v>
      </c>
      <c r="E525">
        <v>-45.35474</v>
      </c>
      <c r="F525">
        <f t="shared" si="16"/>
        <v>25.3</v>
      </c>
      <c r="G525">
        <v>25300000000</v>
      </c>
      <c r="H525">
        <v>-12.693818</v>
      </c>
      <c r="I525">
        <v>-53.896458000000003</v>
      </c>
      <c r="J525">
        <v>-46.958587999999999</v>
      </c>
      <c r="K525">
        <v>-33.633347000000001</v>
      </c>
    </row>
    <row r="526" spans="1:11" x14ac:dyDescent="0.25">
      <c r="A526">
        <v>25450000000</v>
      </c>
      <c r="B526">
        <v>-7.3079906000000001</v>
      </c>
      <c r="C526">
        <v>-49.811751999999998</v>
      </c>
      <c r="D526">
        <v>-34.006144999999997</v>
      </c>
      <c r="E526">
        <v>-45.644165000000001</v>
      </c>
      <c r="F526">
        <f t="shared" si="16"/>
        <v>25.45</v>
      </c>
      <c r="G526">
        <v>25450000000</v>
      </c>
      <c r="H526">
        <v>-12.390598000000001</v>
      </c>
      <c r="I526">
        <v>-53.91328</v>
      </c>
      <c r="J526">
        <v>-47.097892999999999</v>
      </c>
      <c r="K526">
        <v>-33.728436000000002</v>
      </c>
    </row>
    <row r="527" spans="1:11" x14ac:dyDescent="0.25">
      <c r="A527">
        <v>25600000000</v>
      </c>
      <c r="B527">
        <v>-7.0850549000000003</v>
      </c>
      <c r="C527">
        <v>-49.572783999999999</v>
      </c>
      <c r="D527">
        <v>-34.033977999999998</v>
      </c>
      <c r="E527">
        <v>-45.947018</v>
      </c>
      <c r="F527">
        <f t="shared" si="16"/>
        <v>25.6</v>
      </c>
      <c r="G527">
        <v>25600000000</v>
      </c>
      <c r="H527">
        <v>-12.064156000000001</v>
      </c>
      <c r="I527">
        <v>-53.853706000000003</v>
      </c>
      <c r="J527">
        <v>-47.111401000000001</v>
      </c>
      <c r="K527">
        <v>-33.847534000000003</v>
      </c>
    </row>
    <row r="528" spans="1:11" x14ac:dyDescent="0.25">
      <c r="A528">
        <v>25750000000</v>
      </c>
      <c r="B528">
        <v>-7.0015574000000003</v>
      </c>
      <c r="C528">
        <v>-49.521937999999999</v>
      </c>
      <c r="D528">
        <v>-34.088348000000003</v>
      </c>
      <c r="E528">
        <v>-46.115420999999998</v>
      </c>
      <c r="F528">
        <f t="shared" si="16"/>
        <v>25.75</v>
      </c>
      <c r="G528">
        <v>25750000000</v>
      </c>
      <c r="H528">
        <v>-11.736859000000001</v>
      </c>
      <c r="I528">
        <v>-53.806891999999998</v>
      </c>
      <c r="J528">
        <v>-47.178558000000002</v>
      </c>
      <c r="K528">
        <v>-33.952624999999998</v>
      </c>
    </row>
    <row r="529" spans="1:11" x14ac:dyDescent="0.25">
      <c r="A529">
        <v>25900000000</v>
      </c>
      <c r="B529">
        <v>-6.7977762000000004</v>
      </c>
      <c r="C529">
        <v>-49.815970999999998</v>
      </c>
      <c r="D529">
        <v>-34.165709999999997</v>
      </c>
      <c r="E529">
        <v>-46.208407999999999</v>
      </c>
      <c r="F529">
        <f t="shared" si="16"/>
        <v>25.9</v>
      </c>
      <c r="G529">
        <v>25900000000</v>
      </c>
      <c r="H529">
        <v>-11.38883</v>
      </c>
      <c r="I529">
        <v>-53.827694000000001</v>
      </c>
      <c r="J529">
        <v>-47.154465000000002</v>
      </c>
      <c r="K529">
        <v>-34.081099999999999</v>
      </c>
    </row>
    <row r="530" spans="1:11" x14ac:dyDescent="0.25">
      <c r="A530">
        <v>26050000000</v>
      </c>
      <c r="B530">
        <v>-6.4697741999999998</v>
      </c>
      <c r="C530">
        <v>-50.197330000000001</v>
      </c>
      <c r="D530">
        <v>-34.277121999999999</v>
      </c>
      <c r="E530">
        <v>-46.122878999999998</v>
      </c>
      <c r="F530">
        <f t="shared" si="16"/>
        <v>26.05</v>
      </c>
      <c r="G530">
        <v>26050000000</v>
      </c>
      <c r="H530">
        <v>-10.995319</v>
      </c>
      <c r="I530">
        <v>-54.033965999999999</v>
      </c>
      <c r="J530">
        <v>-46.969726999999999</v>
      </c>
      <c r="K530">
        <v>-34.220871000000002</v>
      </c>
    </row>
    <row r="531" spans="1:11" x14ac:dyDescent="0.25">
      <c r="A531">
        <v>26200000000</v>
      </c>
      <c r="B531">
        <v>-6.1157516999999997</v>
      </c>
      <c r="C531">
        <v>-50.829085999999997</v>
      </c>
      <c r="D531">
        <v>-34.410491999999998</v>
      </c>
      <c r="E531">
        <v>-45.941764999999997</v>
      </c>
      <c r="F531">
        <f t="shared" si="16"/>
        <v>26.2</v>
      </c>
      <c r="G531">
        <v>26200000000</v>
      </c>
      <c r="H531">
        <v>-10.560454</v>
      </c>
      <c r="I531">
        <v>-54.665413000000001</v>
      </c>
      <c r="J531">
        <v>-46.757331999999998</v>
      </c>
      <c r="K531">
        <v>-34.370826999999998</v>
      </c>
    </row>
    <row r="532" spans="1:11" x14ac:dyDescent="0.25">
      <c r="A532">
        <v>26350000000</v>
      </c>
      <c r="B532">
        <v>-6.3825364000000002</v>
      </c>
      <c r="C532">
        <v>-52.454483000000003</v>
      </c>
      <c r="D532">
        <v>-34.457382000000003</v>
      </c>
      <c r="E532">
        <v>-46.212933</v>
      </c>
      <c r="F532">
        <f t="shared" si="16"/>
        <v>26.35</v>
      </c>
      <c r="G532">
        <v>26350000000</v>
      </c>
      <c r="H532">
        <v>-10.391786</v>
      </c>
      <c r="I532">
        <v>-56.444285999999998</v>
      </c>
      <c r="J532">
        <v>-47.074016999999998</v>
      </c>
      <c r="K532">
        <v>-34.487076000000002</v>
      </c>
    </row>
    <row r="533" spans="1:11" x14ac:dyDescent="0.25">
      <c r="A533">
        <v>26500000000</v>
      </c>
      <c r="B533">
        <v>-6.7403478999999997</v>
      </c>
      <c r="C533">
        <v>-55.067314000000003</v>
      </c>
      <c r="D533">
        <v>-34.515529999999998</v>
      </c>
      <c r="E533">
        <v>-46.627597999999999</v>
      </c>
      <c r="F533">
        <f t="shared" si="16"/>
        <v>26.5</v>
      </c>
      <c r="G533">
        <v>26500000000</v>
      </c>
      <c r="H533">
        <v>-10.32287</v>
      </c>
      <c r="I533">
        <v>-57.211010000000002</v>
      </c>
      <c r="J533">
        <v>-47.437637000000002</v>
      </c>
      <c r="K533">
        <v>-34.592354</v>
      </c>
    </row>
    <row r="534" spans="1:11" x14ac:dyDescent="0.25">
      <c r="A534">
        <v>26650000000</v>
      </c>
      <c r="B534">
        <v>-7.3508430000000002</v>
      </c>
      <c r="C534">
        <v>-59.832703000000002</v>
      </c>
      <c r="D534">
        <v>-34.571235999999999</v>
      </c>
      <c r="E534">
        <v>-47.133144000000001</v>
      </c>
      <c r="F534">
        <f t="shared" si="16"/>
        <v>26.65</v>
      </c>
      <c r="G534">
        <v>26650000000</v>
      </c>
      <c r="H534">
        <v>-10.399277</v>
      </c>
      <c r="I534">
        <v>-56.194977000000002</v>
      </c>
      <c r="J534">
        <v>-47.964764000000002</v>
      </c>
      <c r="K534">
        <v>-34.709426999999998</v>
      </c>
    </row>
    <row r="535" spans="1:11" x14ac:dyDescent="0.25">
      <c r="A535">
        <v>26800000000</v>
      </c>
      <c r="B535">
        <v>-8.1240243999999997</v>
      </c>
      <c r="C535">
        <v>-62.765830999999999</v>
      </c>
      <c r="D535">
        <v>-34.619038000000003</v>
      </c>
      <c r="E535">
        <v>-47.816181</v>
      </c>
      <c r="F535">
        <f t="shared" si="16"/>
        <v>26.8</v>
      </c>
      <c r="G535">
        <v>26800000000</v>
      </c>
      <c r="H535">
        <v>-10.680952</v>
      </c>
      <c r="I535">
        <v>-54.035533999999998</v>
      </c>
      <c r="J535">
        <v>-48.755023999999999</v>
      </c>
      <c r="K535">
        <v>-34.832107999999998</v>
      </c>
    </row>
    <row r="536" spans="1:11" x14ac:dyDescent="0.25">
      <c r="A536">
        <v>26950000000</v>
      </c>
      <c r="B536">
        <v>-9.0273590000000006</v>
      </c>
      <c r="C536">
        <v>-64.052054999999996</v>
      </c>
      <c r="D536">
        <v>-34.648978999999997</v>
      </c>
      <c r="E536">
        <v>-48.640396000000003</v>
      </c>
      <c r="F536">
        <f t="shared" si="16"/>
        <v>26.95</v>
      </c>
      <c r="G536">
        <v>26950000000</v>
      </c>
      <c r="H536">
        <v>-11.197376</v>
      </c>
      <c r="I536">
        <v>-51.279060000000001</v>
      </c>
      <c r="J536">
        <v>-49.725150999999997</v>
      </c>
      <c r="K536">
        <v>-34.961562999999998</v>
      </c>
    </row>
    <row r="537" spans="1:11" x14ac:dyDescent="0.25">
      <c r="A537">
        <v>27100000000</v>
      </c>
      <c r="B537">
        <v>-9.3835534999999997</v>
      </c>
      <c r="C537">
        <v>-63.536743000000001</v>
      </c>
      <c r="D537">
        <v>-34.820003999999997</v>
      </c>
      <c r="E537">
        <v>-48.940815000000001</v>
      </c>
      <c r="F537">
        <f t="shared" si="16"/>
        <v>27.1</v>
      </c>
      <c r="G537">
        <v>27100000000</v>
      </c>
      <c r="H537">
        <v>-11.651813000000001</v>
      </c>
      <c r="I537">
        <v>-48.551678000000003</v>
      </c>
      <c r="J537">
        <v>-50.164909000000002</v>
      </c>
      <c r="K537">
        <v>-35.141190000000002</v>
      </c>
    </row>
    <row r="538" spans="1:11" x14ac:dyDescent="0.25">
      <c r="A538">
        <v>27250000000</v>
      </c>
      <c r="B538">
        <v>-9.7407731999999996</v>
      </c>
      <c r="C538">
        <v>-61.474487000000003</v>
      </c>
      <c r="D538">
        <v>-35.014442000000003</v>
      </c>
      <c r="E538">
        <v>-49.137016000000003</v>
      </c>
      <c r="F538">
        <f t="shared" si="16"/>
        <v>27.25</v>
      </c>
      <c r="G538">
        <v>27250000000</v>
      </c>
      <c r="H538">
        <v>-12.162129999999999</v>
      </c>
      <c r="I538">
        <v>-46.906314999999999</v>
      </c>
      <c r="J538">
        <v>-50.520901000000002</v>
      </c>
      <c r="K538">
        <v>-35.343662000000002</v>
      </c>
    </row>
    <row r="539" spans="1:11" x14ac:dyDescent="0.25">
      <c r="A539">
        <v>27400000000</v>
      </c>
      <c r="B539">
        <v>-9.8748684000000004</v>
      </c>
      <c r="C539">
        <v>-57.610481</v>
      </c>
      <c r="D539">
        <v>-35.239632</v>
      </c>
      <c r="E539">
        <v>-49.037224000000002</v>
      </c>
      <c r="F539">
        <f t="shared" si="16"/>
        <v>27.4</v>
      </c>
      <c r="G539">
        <v>27400000000</v>
      </c>
      <c r="H539">
        <v>-12.558878999999999</v>
      </c>
      <c r="I539">
        <v>-45.570808</v>
      </c>
      <c r="J539">
        <v>-50.669601</v>
      </c>
      <c r="K539">
        <v>-35.549731999999999</v>
      </c>
    </row>
    <row r="540" spans="1:11" x14ac:dyDescent="0.25">
      <c r="A540">
        <v>27550000000</v>
      </c>
      <c r="B540">
        <v>-9.8944855</v>
      </c>
      <c r="C540">
        <v>-53.904319999999998</v>
      </c>
      <c r="D540">
        <v>-35.471606999999999</v>
      </c>
      <c r="E540">
        <v>-48.819473000000002</v>
      </c>
      <c r="F540">
        <f t="shared" si="16"/>
        <v>27.55</v>
      </c>
      <c r="G540">
        <v>27550000000</v>
      </c>
      <c r="H540">
        <v>-12.780748000000001</v>
      </c>
      <c r="I540">
        <v>-44.800114000000001</v>
      </c>
      <c r="J540">
        <v>-50.572239000000003</v>
      </c>
      <c r="K540">
        <v>-35.744785</v>
      </c>
    </row>
    <row r="541" spans="1:11" x14ac:dyDescent="0.25">
      <c r="A541">
        <v>27700000000</v>
      </c>
      <c r="B541">
        <v>-9.8002938999999998</v>
      </c>
      <c r="C541">
        <v>-50.393737999999999</v>
      </c>
      <c r="D541">
        <v>-35.719192999999997</v>
      </c>
      <c r="E541">
        <v>-48.379555000000003</v>
      </c>
      <c r="F541">
        <f t="shared" si="16"/>
        <v>27.7</v>
      </c>
      <c r="G541">
        <v>27700000000</v>
      </c>
      <c r="H541">
        <v>-12.722659999999999</v>
      </c>
      <c r="I541">
        <v>-44.127696999999998</v>
      </c>
      <c r="J541">
        <v>-50.261451999999998</v>
      </c>
      <c r="K541">
        <v>-35.927418000000003</v>
      </c>
    </row>
    <row r="542" spans="1:11" x14ac:dyDescent="0.25">
      <c r="A542">
        <v>27850000000</v>
      </c>
      <c r="B542">
        <v>-9.3602895999999998</v>
      </c>
      <c r="C542">
        <v>-47.123531</v>
      </c>
      <c r="D542">
        <v>-35.975287999999999</v>
      </c>
      <c r="E542">
        <v>-48.036495000000002</v>
      </c>
      <c r="F542">
        <f t="shared" si="16"/>
        <v>27.85</v>
      </c>
      <c r="G542">
        <v>27850000000</v>
      </c>
      <c r="H542">
        <v>-12.353963</v>
      </c>
      <c r="I542">
        <v>-42.350994</v>
      </c>
      <c r="J542">
        <v>-49.939799999999998</v>
      </c>
      <c r="K542">
        <v>-36.117072999999998</v>
      </c>
    </row>
    <row r="543" spans="1:11" x14ac:dyDescent="0.25">
      <c r="A543">
        <v>28000000000</v>
      </c>
      <c r="B543">
        <v>-9.1599207000000007</v>
      </c>
      <c r="C543">
        <v>-44.515014999999998</v>
      </c>
      <c r="D543">
        <v>-36.131680000000003</v>
      </c>
      <c r="E543">
        <v>-47.767242000000003</v>
      </c>
      <c r="F543">
        <f t="shared" si="16"/>
        <v>28</v>
      </c>
      <c r="G543">
        <v>28000000000</v>
      </c>
      <c r="H543">
        <v>-12.059711</v>
      </c>
      <c r="I543">
        <v>-40.752952999999998</v>
      </c>
      <c r="J543">
        <v>-49.696728</v>
      </c>
      <c r="K543">
        <v>-36.294384000000001</v>
      </c>
    </row>
    <row r="544" spans="1:11" x14ac:dyDescent="0.25">
      <c r="A544">
        <v>28150000000</v>
      </c>
      <c r="B544">
        <v>-8.7412185999999998</v>
      </c>
      <c r="C544">
        <v>-41.681331999999998</v>
      </c>
      <c r="D544">
        <v>-36.351672999999998</v>
      </c>
      <c r="E544">
        <v>-47.705482000000003</v>
      </c>
      <c r="F544">
        <f t="shared" si="16"/>
        <v>28.15</v>
      </c>
      <c r="G544">
        <v>28150000000</v>
      </c>
      <c r="H544">
        <v>-11.541104000000001</v>
      </c>
      <c r="I544">
        <v>-40.655299999999997</v>
      </c>
      <c r="J544">
        <v>-49.404339</v>
      </c>
      <c r="K544">
        <v>-36.460484000000001</v>
      </c>
    </row>
    <row r="545" spans="1:11" x14ac:dyDescent="0.25">
      <c r="A545">
        <v>28300000000</v>
      </c>
      <c r="B545">
        <v>-8.6609335000000005</v>
      </c>
      <c r="C545">
        <v>-40.564953000000003</v>
      </c>
      <c r="D545">
        <v>-36.456116000000002</v>
      </c>
      <c r="E545">
        <v>-47.764946000000002</v>
      </c>
      <c r="F545">
        <f t="shared" si="16"/>
        <v>28.3</v>
      </c>
      <c r="G545">
        <v>28300000000</v>
      </c>
      <c r="H545">
        <v>-11.313995999999999</v>
      </c>
      <c r="I545">
        <v>-41.164833000000002</v>
      </c>
      <c r="J545">
        <v>-49.279274000000001</v>
      </c>
      <c r="K545">
        <v>-36.597304999999999</v>
      </c>
    </row>
    <row r="546" spans="1:11" x14ac:dyDescent="0.25">
      <c r="A546">
        <v>28450000000</v>
      </c>
      <c r="B546">
        <v>-8.5267505999999997</v>
      </c>
      <c r="C546">
        <v>-40.952114000000002</v>
      </c>
      <c r="D546">
        <v>-36.609122999999997</v>
      </c>
      <c r="E546">
        <v>-47.961978999999999</v>
      </c>
      <c r="F546">
        <f t="shared" si="16"/>
        <v>28.45</v>
      </c>
      <c r="G546">
        <v>28450000000</v>
      </c>
      <c r="H546">
        <v>-11.073743</v>
      </c>
      <c r="I546">
        <v>-41.988197</v>
      </c>
      <c r="J546">
        <v>-49.158271999999997</v>
      </c>
      <c r="K546">
        <v>-36.779483999999997</v>
      </c>
    </row>
    <row r="547" spans="1:11" x14ac:dyDescent="0.25">
      <c r="A547">
        <v>28600000000</v>
      </c>
      <c r="B547">
        <v>-8.7576485000000002</v>
      </c>
      <c r="C547">
        <v>-42.091267000000002</v>
      </c>
      <c r="D547">
        <v>-36.714835999999998</v>
      </c>
      <c r="E547">
        <v>-48.066799000000003</v>
      </c>
      <c r="F547">
        <f t="shared" si="16"/>
        <v>28.6</v>
      </c>
      <c r="G547">
        <v>28600000000</v>
      </c>
      <c r="H547">
        <v>-10.969412999999999</v>
      </c>
      <c r="I547">
        <v>-42.988028999999997</v>
      </c>
      <c r="J547">
        <v>-49.068309999999997</v>
      </c>
      <c r="K547">
        <v>-36.950592</v>
      </c>
    </row>
    <row r="548" spans="1:11" x14ac:dyDescent="0.25">
      <c r="A548">
        <v>28750000000</v>
      </c>
      <c r="B548">
        <v>-8.6096705999999994</v>
      </c>
      <c r="C548">
        <v>-43.263106999999998</v>
      </c>
      <c r="D548">
        <v>-36.894160999999997</v>
      </c>
      <c r="E548">
        <v>-48.036982999999999</v>
      </c>
      <c r="F548">
        <f t="shared" si="16"/>
        <v>28.75</v>
      </c>
      <c r="G548">
        <v>28750000000</v>
      </c>
      <c r="H548">
        <v>-10.753258000000001</v>
      </c>
      <c r="I548">
        <v>-43.902118999999999</v>
      </c>
      <c r="J548">
        <v>-48.919108999999999</v>
      </c>
      <c r="K548">
        <v>-37.187714</v>
      </c>
    </row>
    <row r="549" spans="1:11" x14ac:dyDescent="0.25">
      <c r="A549">
        <v>28900000000</v>
      </c>
      <c r="B549">
        <v>-8.6282005000000002</v>
      </c>
      <c r="C549">
        <v>-44.493782000000003</v>
      </c>
      <c r="D549">
        <v>-37.020901000000002</v>
      </c>
      <c r="E549">
        <v>-48.084620999999999</v>
      </c>
      <c r="F549">
        <f t="shared" si="16"/>
        <v>28.9</v>
      </c>
      <c r="G549">
        <v>28900000000</v>
      </c>
      <c r="H549">
        <v>-10.830038</v>
      </c>
      <c r="I549">
        <v>-44.895060999999998</v>
      </c>
      <c r="J549">
        <v>-48.906745999999998</v>
      </c>
      <c r="K549">
        <v>-37.4193</v>
      </c>
    </row>
    <row r="550" spans="1:11" x14ac:dyDescent="0.25">
      <c r="A550">
        <v>29050000000</v>
      </c>
      <c r="B550">
        <v>-8.5795250000000003</v>
      </c>
      <c r="C550">
        <v>-45.632869999999997</v>
      </c>
      <c r="D550">
        <v>-37.158915999999998</v>
      </c>
      <c r="E550">
        <v>-48.039417</v>
      </c>
      <c r="F550">
        <f t="shared" si="16"/>
        <v>29.05</v>
      </c>
      <c r="G550">
        <v>29050000000</v>
      </c>
      <c r="H550">
        <v>-11.054059000000001</v>
      </c>
      <c r="I550">
        <v>-45.774554999999999</v>
      </c>
      <c r="J550">
        <v>-48.953316000000001</v>
      </c>
      <c r="K550">
        <v>-37.663555000000002</v>
      </c>
    </row>
    <row r="551" spans="1:11" x14ac:dyDescent="0.25">
      <c r="A551">
        <v>29200000000</v>
      </c>
      <c r="B551">
        <v>-8.6123361999999997</v>
      </c>
      <c r="C551">
        <v>-46.707808999999997</v>
      </c>
      <c r="D551">
        <v>-37.231869000000003</v>
      </c>
      <c r="E551">
        <v>-48.106445000000001</v>
      </c>
      <c r="F551">
        <f t="shared" si="16"/>
        <v>29.2</v>
      </c>
      <c r="G551">
        <v>29200000000</v>
      </c>
      <c r="H551">
        <v>-11.408401</v>
      </c>
      <c r="I551">
        <v>-46.604228999999997</v>
      </c>
      <c r="J551">
        <v>-49.054977000000001</v>
      </c>
      <c r="K551">
        <v>-37.833347000000003</v>
      </c>
    </row>
    <row r="552" spans="1:11" x14ac:dyDescent="0.25">
      <c r="A552">
        <v>29350000000</v>
      </c>
      <c r="B552">
        <v>-8.7320422999999998</v>
      </c>
      <c r="C552">
        <v>-47.590324000000003</v>
      </c>
      <c r="D552">
        <v>-37.250481000000001</v>
      </c>
      <c r="E552">
        <v>-48.222878000000001</v>
      </c>
      <c r="F552">
        <f t="shared" si="16"/>
        <v>29.35</v>
      </c>
      <c r="G552">
        <v>29350000000</v>
      </c>
      <c r="H552">
        <v>-11.864174999999999</v>
      </c>
      <c r="I552">
        <v>-47.318942999999997</v>
      </c>
      <c r="J552">
        <v>-49.218201000000001</v>
      </c>
      <c r="K552">
        <v>-37.991199000000002</v>
      </c>
    </row>
    <row r="553" spans="1:11" x14ac:dyDescent="0.25">
      <c r="A553">
        <v>29500000000</v>
      </c>
      <c r="B553">
        <v>-8.6897611999999995</v>
      </c>
      <c r="C553">
        <v>-48.483307000000003</v>
      </c>
      <c r="D553">
        <v>-37.364773</v>
      </c>
      <c r="E553">
        <v>-48.362395999999997</v>
      </c>
      <c r="F553">
        <f t="shared" si="16"/>
        <v>29.5</v>
      </c>
      <c r="G553">
        <v>29500000000</v>
      </c>
      <c r="H553">
        <v>-12.163895</v>
      </c>
      <c r="I553">
        <v>-48.020493000000002</v>
      </c>
      <c r="J553">
        <v>-49.392280999999997</v>
      </c>
      <c r="K553">
        <v>-38.074604000000001</v>
      </c>
    </row>
    <row r="554" spans="1:11" x14ac:dyDescent="0.25">
      <c r="A554">
        <v>29650000000</v>
      </c>
      <c r="B554">
        <v>-8.7904567999999994</v>
      </c>
      <c r="C554">
        <v>-49.134295999999999</v>
      </c>
      <c r="D554">
        <v>-37.446049000000002</v>
      </c>
      <c r="E554">
        <v>-48.462589000000001</v>
      </c>
      <c r="F554">
        <f t="shared" si="16"/>
        <v>29.65</v>
      </c>
      <c r="G554">
        <v>29650000000</v>
      </c>
      <c r="H554">
        <v>-12.382478000000001</v>
      </c>
      <c r="I554">
        <v>-48.567416999999999</v>
      </c>
      <c r="J554">
        <v>-49.561287</v>
      </c>
      <c r="K554">
        <v>-38.208958000000003</v>
      </c>
    </row>
    <row r="555" spans="1:11" x14ac:dyDescent="0.25">
      <c r="A555">
        <v>29800000000</v>
      </c>
      <c r="B555">
        <v>-8.5762005000000006</v>
      </c>
      <c r="C555">
        <v>-50.182167</v>
      </c>
      <c r="D555">
        <v>-37.690230999999997</v>
      </c>
      <c r="E555">
        <v>-48.472172</v>
      </c>
      <c r="F555">
        <f t="shared" si="16"/>
        <v>29.8</v>
      </c>
      <c r="G555">
        <v>29800000000</v>
      </c>
      <c r="H555">
        <v>-12.138510999999999</v>
      </c>
      <c r="I555">
        <v>-49.074627</v>
      </c>
      <c r="J555">
        <v>-49.567191999999999</v>
      </c>
      <c r="K555">
        <v>-38.371647000000003</v>
      </c>
    </row>
    <row r="556" spans="1:11" x14ac:dyDescent="0.25">
      <c r="A556">
        <v>29950000000</v>
      </c>
      <c r="B556">
        <v>-8.2235785000000003</v>
      </c>
      <c r="C556">
        <v>-51.840668000000001</v>
      </c>
      <c r="D556">
        <v>-38.051276999999999</v>
      </c>
      <c r="E556">
        <v>-48.448425</v>
      </c>
      <c r="F556">
        <f t="shared" si="16"/>
        <v>29.95</v>
      </c>
      <c r="G556">
        <v>29950000000</v>
      </c>
      <c r="H556">
        <v>-11.641093</v>
      </c>
      <c r="I556">
        <v>-49.672866999999997</v>
      </c>
      <c r="J556">
        <v>-49.52581</v>
      </c>
      <c r="K556">
        <v>-38.626896000000002</v>
      </c>
    </row>
    <row r="557" spans="1:11" x14ac:dyDescent="0.25">
      <c r="A557">
        <v>30100000000</v>
      </c>
      <c r="B557">
        <v>-7.9664903000000002</v>
      </c>
      <c r="C557">
        <v>-53.389862000000001</v>
      </c>
      <c r="D557">
        <v>-38.358787999999997</v>
      </c>
      <c r="E557">
        <v>-48.447952000000001</v>
      </c>
      <c r="F557">
        <f t="shared" si="16"/>
        <v>30.1</v>
      </c>
      <c r="G557">
        <v>30100000000</v>
      </c>
      <c r="H557">
        <v>-11.090111</v>
      </c>
      <c r="I557">
        <v>-50.263748</v>
      </c>
      <c r="J557">
        <v>-49.500003999999997</v>
      </c>
      <c r="K557">
        <v>-38.779884000000003</v>
      </c>
    </row>
    <row r="558" spans="1:11" x14ac:dyDescent="0.25">
      <c r="A558">
        <v>30250000000</v>
      </c>
      <c r="B558">
        <v>-8.0382233000000003</v>
      </c>
      <c r="C558">
        <v>-54.713256999999999</v>
      </c>
      <c r="D558">
        <v>-38.521233000000002</v>
      </c>
      <c r="E558">
        <v>-48.616912999999997</v>
      </c>
      <c r="F558">
        <f t="shared" si="16"/>
        <v>30.25</v>
      </c>
      <c r="G558">
        <v>30250000000</v>
      </c>
      <c r="H558">
        <v>-10.53814</v>
      </c>
      <c r="I558">
        <v>-50.793475999999998</v>
      </c>
      <c r="J558">
        <v>-49.460697000000003</v>
      </c>
      <c r="K558">
        <v>-38.957034999999998</v>
      </c>
    </row>
    <row r="559" spans="1:11" x14ac:dyDescent="0.25">
      <c r="A559">
        <v>30400000000</v>
      </c>
      <c r="B559">
        <v>-8.2617931000000002</v>
      </c>
      <c r="C559">
        <v>-55.944682999999998</v>
      </c>
      <c r="D559">
        <v>-38.593811000000002</v>
      </c>
      <c r="E559">
        <v>-48.643825999999997</v>
      </c>
      <c r="F559">
        <f t="shared" si="16"/>
        <v>30.4</v>
      </c>
      <c r="G559">
        <v>30400000000</v>
      </c>
      <c r="H559">
        <v>-10.01178</v>
      </c>
      <c r="I559">
        <v>-51.441048000000002</v>
      </c>
      <c r="J559">
        <v>-49.518402000000002</v>
      </c>
      <c r="K559">
        <v>-39.085605999999999</v>
      </c>
    </row>
    <row r="560" spans="1:11" x14ac:dyDescent="0.25">
      <c r="A560">
        <v>30550000000</v>
      </c>
      <c r="B560">
        <v>-8.6875143000000001</v>
      </c>
      <c r="C560">
        <v>-56.868011000000003</v>
      </c>
      <c r="D560">
        <v>-38.560344999999998</v>
      </c>
      <c r="E560">
        <v>-48.880257</v>
      </c>
      <c r="F560">
        <f t="shared" si="16"/>
        <v>30.55</v>
      </c>
      <c r="G560">
        <v>30550000000</v>
      </c>
      <c r="H560">
        <v>-9.4961509999999993</v>
      </c>
      <c r="I560">
        <v>-52.101334000000001</v>
      </c>
      <c r="J560">
        <v>-49.574711000000001</v>
      </c>
      <c r="K560">
        <v>-39.135204000000002</v>
      </c>
    </row>
    <row r="561" spans="1:11" x14ac:dyDescent="0.25">
      <c r="A561">
        <v>30700000000</v>
      </c>
      <c r="B561">
        <v>-9.3320779999999992</v>
      </c>
      <c r="C561">
        <v>-57.207394000000001</v>
      </c>
      <c r="D561">
        <v>-38.406269000000002</v>
      </c>
      <c r="E561">
        <v>-48.979336000000004</v>
      </c>
      <c r="F561">
        <f t="shared" si="16"/>
        <v>30.7</v>
      </c>
      <c r="G561">
        <v>30700000000</v>
      </c>
      <c r="H561">
        <v>-9.2559366000000001</v>
      </c>
      <c r="I561">
        <v>-52.546371000000001</v>
      </c>
      <c r="J561">
        <v>-49.742114999999998</v>
      </c>
      <c r="K561">
        <v>-39.095084999999997</v>
      </c>
    </row>
    <row r="562" spans="1:11" x14ac:dyDescent="0.25">
      <c r="A562">
        <v>30850000000</v>
      </c>
      <c r="B562">
        <v>-9.6635351000000007</v>
      </c>
      <c r="C562">
        <v>-57.841728000000003</v>
      </c>
      <c r="D562">
        <v>-38.445179000000003</v>
      </c>
      <c r="E562">
        <v>-49.131118999999998</v>
      </c>
      <c r="F562">
        <f t="shared" si="16"/>
        <v>30.85</v>
      </c>
      <c r="G562">
        <v>30850000000</v>
      </c>
      <c r="H562">
        <v>-8.8529768000000004</v>
      </c>
      <c r="I562">
        <v>-53.104999999999997</v>
      </c>
      <c r="J562">
        <v>-49.880240999999998</v>
      </c>
      <c r="K562">
        <v>-39.269343999999997</v>
      </c>
    </row>
    <row r="563" spans="1:11" x14ac:dyDescent="0.25">
      <c r="A563">
        <v>31000000000</v>
      </c>
      <c r="B563">
        <v>-9.7562751999999993</v>
      </c>
      <c r="C563">
        <v>-58.798758999999997</v>
      </c>
      <c r="D563">
        <v>-38.645729000000003</v>
      </c>
      <c r="E563">
        <v>-49.066794999999999</v>
      </c>
      <c r="F563">
        <f t="shared" si="16"/>
        <v>31</v>
      </c>
      <c r="G563">
        <v>31000000000</v>
      </c>
      <c r="H563">
        <v>-8.2703524000000002</v>
      </c>
      <c r="I563">
        <v>-53.799754999999998</v>
      </c>
      <c r="J563">
        <v>-49.851703999999998</v>
      </c>
      <c r="K563">
        <v>-39.360427999999999</v>
      </c>
    </row>
    <row r="564" spans="1:11" x14ac:dyDescent="0.25">
      <c r="A564">
        <v>31150000000</v>
      </c>
      <c r="B564">
        <v>-9.8127890000000004</v>
      </c>
      <c r="C564">
        <v>-60.281970999999999</v>
      </c>
      <c r="D564">
        <v>-38.876446000000001</v>
      </c>
      <c r="E564">
        <v>-49.154902999999997</v>
      </c>
      <c r="F564">
        <f t="shared" si="16"/>
        <v>31.15</v>
      </c>
      <c r="G564">
        <v>31150000000</v>
      </c>
      <c r="H564">
        <v>-7.6351713999999999</v>
      </c>
      <c r="I564">
        <v>-54.405707999999997</v>
      </c>
      <c r="J564">
        <v>-49.711548000000001</v>
      </c>
      <c r="K564">
        <v>-39.586551999999998</v>
      </c>
    </row>
    <row r="565" spans="1:11" x14ac:dyDescent="0.25">
      <c r="A565">
        <v>31300000000</v>
      </c>
      <c r="B565">
        <v>-9.9396991999999997</v>
      </c>
      <c r="C565">
        <v>-62.294162999999998</v>
      </c>
      <c r="D565">
        <v>-39.070526000000001</v>
      </c>
      <c r="E565">
        <v>-49.071182</v>
      </c>
      <c r="F565">
        <f t="shared" si="16"/>
        <v>31.3</v>
      </c>
      <c r="G565">
        <v>31300000000</v>
      </c>
      <c r="H565">
        <v>-7.1267909999999999</v>
      </c>
      <c r="I565">
        <v>-55.014294</v>
      </c>
      <c r="J565">
        <v>-49.668018000000004</v>
      </c>
      <c r="K565">
        <v>-39.855003000000004</v>
      </c>
    </row>
    <row r="566" spans="1:11" x14ac:dyDescent="0.25">
      <c r="A566">
        <v>31450000000</v>
      </c>
      <c r="B566">
        <v>-10.083481000000001</v>
      </c>
      <c r="C566">
        <v>-63.660277999999998</v>
      </c>
      <c r="D566">
        <v>-39.250895999999997</v>
      </c>
      <c r="E566">
        <v>-49.167071999999997</v>
      </c>
      <c r="F566">
        <f t="shared" si="16"/>
        <v>31.45</v>
      </c>
      <c r="G566">
        <v>31450000000</v>
      </c>
      <c r="H566">
        <v>-6.7772994000000004</v>
      </c>
      <c r="I566">
        <v>-55.568012000000003</v>
      </c>
      <c r="J566">
        <v>-49.734226</v>
      </c>
      <c r="K566">
        <v>-40.127223999999998</v>
      </c>
    </row>
    <row r="567" spans="1:11" x14ac:dyDescent="0.25">
      <c r="A567">
        <v>31600000000</v>
      </c>
      <c r="B567">
        <v>-10.459998000000001</v>
      </c>
      <c r="C567">
        <v>-64.476830000000007</v>
      </c>
      <c r="D567">
        <v>-39.326641000000002</v>
      </c>
      <c r="E567">
        <v>-49.209460999999997</v>
      </c>
      <c r="F567">
        <f t="shared" si="16"/>
        <v>31.6</v>
      </c>
      <c r="G567">
        <v>31600000000</v>
      </c>
      <c r="H567">
        <v>-6.6796441</v>
      </c>
      <c r="I567">
        <v>-55.891201000000002</v>
      </c>
      <c r="J567">
        <v>-49.802295999999998</v>
      </c>
      <c r="K567">
        <v>-40.064869000000002</v>
      </c>
    </row>
    <row r="568" spans="1:11" x14ac:dyDescent="0.25">
      <c r="A568">
        <v>31750000000</v>
      </c>
      <c r="B568">
        <v>-11.289622</v>
      </c>
      <c r="C568">
        <v>-65.611214000000004</v>
      </c>
      <c r="D568">
        <v>-39.144184000000003</v>
      </c>
      <c r="E568">
        <v>-49.405307999999998</v>
      </c>
      <c r="F568">
        <f t="shared" si="16"/>
        <v>31.75</v>
      </c>
      <c r="G568">
        <v>31750000000</v>
      </c>
      <c r="H568">
        <v>-7.1028713999999997</v>
      </c>
      <c r="I568">
        <v>-56.026572999999999</v>
      </c>
      <c r="J568">
        <v>-50.193210999999998</v>
      </c>
      <c r="K568">
        <v>-40.043151999999999</v>
      </c>
    </row>
    <row r="569" spans="1:11" x14ac:dyDescent="0.25">
      <c r="A569">
        <v>31900000000</v>
      </c>
      <c r="B569">
        <v>-12.142374</v>
      </c>
      <c r="C569">
        <v>-65.824364000000003</v>
      </c>
      <c r="D569">
        <v>-38.982970999999999</v>
      </c>
      <c r="E569">
        <v>-49.481639999999999</v>
      </c>
      <c r="F569">
        <f t="shared" si="16"/>
        <v>31.9</v>
      </c>
      <c r="G569">
        <v>31900000000</v>
      </c>
      <c r="H569">
        <v>-7.6107978999999997</v>
      </c>
      <c r="I569">
        <v>-56.417941999999996</v>
      </c>
      <c r="J569">
        <v>-50.659968999999997</v>
      </c>
      <c r="K569">
        <v>-39.832129999999999</v>
      </c>
    </row>
    <row r="570" spans="1:11" x14ac:dyDescent="0.25">
      <c r="A570">
        <v>32050000000</v>
      </c>
      <c r="B570">
        <v>-13.03617</v>
      </c>
      <c r="C570">
        <v>-65.118613999999994</v>
      </c>
      <c r="D570">
        <v>-38.823760999999998</v>
      </c>
      <c r="E570">
        <v>-49.749766999999999</v>
      </c>
      <c r="F570">
        <f t="shared" si="16"/>
        <v>32.049999999999997</v>
      </c>
      <c r="G570">
        <v>32050000000</v>
      </c>
      <c r="H570">
        <v>-8.0378007999999994</v>
      </c>
      <c r="I570">
        <v>-56.917895999999999</v>
      </c>
      <c r="J570">
        <v>-51.008831000000001</v>
      </c>
      <c r="K570">
        <v>-39.628799000000001</v>
      </c>
    </row>
    <row r="571" spans="1:11" x14ac:dyDescent="0.25">
      <c r="A571">
        <v>32200000000</v>
      </c>
      <c r="B571">
        <v>-14.357077</v>
      </c>
      <c r="C571">
        <v>-65.002730999999997</v>
      </c>
      <c r="D571">
        <v>-38.563766000000001</v>
      </c>
      <c r="E571">
        <v>-49.766120999999998</v>
      </c>
      <c r="F571">
        <f t="shared" si="16"/>
        <v>32.200000000000003</v>
      </c>
      <c r="G571">
        <v>32200000000</v>
      </c>
      <c r="H571">
        <v>-8.3119315999999994</v>
      </c>
      <c r="I571">
        <v>-57.597782000000002</v>
      </c>
      <c r="J571">
        <v>-51.213638000000003</v>
      </c>
      <c r="K571">
        <v>-39.411090999999999</v>
      </c>
    </row>
    <row r="572" spans="1:11" x14ac:dyDescent="0.25">
      <c r="A572">
        <v>32350000000</v>
      </c>
      <c r="B572">
        <v>-15.760301</v>
      </c>
      <c r="C572">
        <v>-65.332618999999994</v>
      </c>
      <c r="D572">
        <v>-38.283760000000001</v>
      </c>
      <c r="E572">
        <v>-49.886543000000003</v>
      </c>
      <c r="F572">
        <f t="shared" si="16"/>
        <v>32.35</v>
      </c>
      <c r="G572">
        <v>32350000000</v>
      </c>
      <c r="H572">
        <v>-8.3166188999999999</v>
      </c>
      <c r="I572">
        <v>-58.609366999999999</v>
      </c>
      <c r="J572">
        <v>-51.368042000000003</v>
      </c>
      <c r="K572">
        <v>-39.369537000000001</v>
      </c>
    </row>
    <row r="573" spans="1:11" x14ac:dyDescent="0.25">
      <c r="A573">
        <v>32500000000</v>
      </c>
      <c r="B573">
        <v>-17.209102999999999</v>
      </c>
      <c r="C573">
        <v>-64.916786000000002</v>
      </c>
      <c r="D573">
        <v>-38.08231</v>
      </c>
      <c r="E573">
        <v>-49.985366999999997</v>
      </c>
      <c r="F573">
        <f t="shared" si="16"/>
        <v>32.5</v>
      </c>
      <c r="G573">
        <v>32500000000</v>
      </c>
      <c r="H573">
        <v>-8.1820126000000002</v>
      </c>
      <c r="I573">
        <v>-59.640728000000003</v>
      </c>
      <c r="J573">
        <v>-51.431483999999998</v>
      </c>
      <c r="K573">
        <v>-39.133335000000002</v>
      </c>
    </row>
    <row r="574" spans="1:11" x14ac:dyDescent="0.25">
      <c r="A574">
        <v>32650000000</v>
      </c>
      <c r="B574">
        <v>-19.142507999999999</v>
      </c>
      <c r="C574">
        <v>-64.899139000000005</v>
      </c>
      <c r="D574">
        <v>-37.818981000000001</v>
      </c>
      <c r="E574">
        <v>-50.156933000000002</v>
      </c>
      <c r="F574">
        <f t="shared" si="16"/>
        <v>32.65</v>
      </c>
      <c r="G574">
        <v>32650000000</v>
      </c>
      <c r="H574">
        <v>-8.1216135000000005</v>
      </c>
      <c r="I574">
        <v>-60.402805000000001</v>
      </c>
      <c r="J574">
        <v>-51.487217000000001</v>
      </c>
      <c r="K574">
        <v>-38.93121</v>
      </c>
    </row>
    <row r="575" spans="1:11" x14ac:dyDescent="0.25">
      <c r="A575">
        <v>32800000000</v>
      </c>
      <c r="B575">
        <v>-20.944213999999999</v>
      </c>
      <c r="C575">
        <v>-64.917266999999995</v>
      </c>
      <c r="D575">
        <v>-37.598346999999997</v>
      </c>
      <c r="E575">
        <v>-50.194102999999998</v>
      </c>
      <c r="F575">
        <f t="shared" si="16"/>
        <v>32.799999999999997</v>
      </c>
      <c r="G575">
        <v>32800000000</v>
      </c>
      <c r="H575">
        <v>-8.0440865000000006</v>
      </c>
      <c r="I575">
        <v>-61.011116000000001</v>
      </c>
      <c r="J575">
        <v>-51.601439999999997</v>
      </c>
      <c r="K575">
        <v>-38.682552000000001</v>
      </c>
    </row>
    <row r="576" spans="1:11" x14ac:dyDescent="0.25">
      <c r="A576">
        <v>32950000000</v>
      </c>
      <c r="B576">
        <v>-22.566745999999998</v>
      </c>
      <c r="C576">
        <v>-64.616507999999996</v>
      </c>
      <c r="D576">
        <v>-37.434631000000003</v>
      </c>
      <c r="E576">
        <v>-50.529300999999997</v>
      </c>
      <c r="F576">
        <f t="shared" si="16"/>
        <v>32.950000000000003</v>
      </c>
      <c r="G576">
        <v>32950000000</v>
      </c>
      <c r="H576">
        <v>-7.8960109000000003</v>
      </c>
      <c r="I576">
        <v>-61.400578000000003</v>
      </c>
      <c r="J576">
        <v>-51.733128000000001</v>
      </c>
      <c r="K576">
        <v>-38.440365</v>
      </c>
    </row>
    <row r="577" spans="1:11" x14ac:dyDescent="0.25">
      <c r="A577">
        <v>33100000000</v>
      </c>
      <c r="B577">
        <v>-23.742394999999998</v>
      </c>
      <c r="C577">
        <v>-63.968032999999998</v>
      </c>
      <c r="D577">
        <v>-37.25441</v>
      </c>
      <c r="E577">
        <v>-50.676262000000001</v>
      </c>
      <c r="F577">
        <f t="shared" si="16"/>
        <v>33.1</v>
      </c>
      <c r="G577">
        <v>33100000000</v>
      </c>
      <c r="H577">
        <v>-7.8457464999999997</v>
      </c>
      <c r="I577">
        <v>-61.425109999999997</v>
      </c>
      <c r="J577">
        <v>-51.847392999999997</v>
      </c>
      <c r="K577">
        <v>-38.153247999999998</v>
      </c>
    </row>
    <row r="578" spans="1:11" x14ac:dyDescent="0.25">
      <c r="A578">
        <v>33250000000</v>
      </c>
      <c r="B578">
        <v>-23.969474999999999</v>
      </c>
      <c r="C578">
        <v>-63.282921000000002</v>
      </c>
      <c r="D578">
        <v>-37.142268999999999</v>
      </c>
      <c r="E578">
        <v>-50.935321999999999</v>
      </c>
      <c r="F578">
        <f t="shared" si="16"/>
        <v>33.25</v>
      </c>
      <c r="G578">
        <v>33250000000</v>
      </c>
      <c r="H578">
        <v>-7.5826421000000002</v>
      </c>
      <c r="I578">
        <v>-61.071724000000003</v>
      </c>
      <c r="J578">
        <v>-51.905620999999996</v>
      </c>
      <c r="K578">
        <v>-38.070843000000004</v>
      </c>
    </row>
    <row r="579" spans="1:11" x14ac:dyDescent="0.25">
      <c r="A579">
        <v>33400000000</v>
      </c>
      <c r="B579">
        <v>-23.174282000000002</v>
      </c>
      <c r="C579">
        <v>-62.410373999999997</v>
      </c>
      <c r="D579">
        <v>-37.096550000000001</v>
      </c>
      <c r="E579">
        <v>-51.085751000000002</v>
      </c>
      <c r="F579">
        <f t="shared" si="16"/>
        <v>33.4</v>
      </c>
      <c r="G579">
        <v>33400000000</v>
      </c>
      <c r="H579">
        <v>-7.2113461000000001</v>
      </c>
      <c r="I579">
        <v>-60.602328999999997</v>
      </c>
      <c r="J579">
        <v>-51.949390000000001</v>
      </c>
      <c r="K579">
        <v>-37.977871</v>
      </c>
    </row>
    <row r="580" spans="1:11" x14ac:dyDescent="0.25">
      <c r="A580">
        <v>33550000000</v>
      </c>
      <c r="B580">
        <v>-21.892481</v>
      </c>
      <c r="C580">
        <v>-61.646552999999997</v>
      </c>
      <c r="D580">
        <v>-37.074649999999998</v>
      </c>
      <c r="E580">
        <v>-51.349209000000002</v>
      </c>
      <c r="F580">
        <f t="shared" si="16"/>
        <v>33.549999999999997</v>
      </c>
      <c r="G580">
        <v>33550000000</v>
      </c>
      <c r="H580">
        <v>-6.8423781000000004</v>
      </c>
      <c r="I580">
        <v>-60.048374000000003</v>
      </c>
      <c r="J580">
        <v>-51.948883000000002</v>
      </c>
      <c r="K580">
        <v>-37.933360999999998</v>
      </c>
    </row>
    <row r="581" spans="1:11" x14ac:dyDescent="0.25">
      <c r="A581">
        <v>33700000000</v>
      </c>
      <c r="B581">
        <v>-19.970445999999999</v>
      </c>
      <c r="C581">
        <v>-60.831676000000002</v>
      </c>
      <c r="D581">
        <v>-37.094822000000001</v>
      </c>
      <c r="E581">
        <v>-51.442604000000003</v>
      </c>
      <c r="F581">
        <f t="shared" si="16"/>
        <v>33.700000000000003</v>
      </c>
      <c r="G581">
        <v>33700000000</v>
      </c>
      <c r="H581">
        <v>-6.6045693999999999</v>
      </c>
      <c r="I581">
        <v>-59.517021</v>
      </c>
      <c r="J581">
        <v>-51.970840000000003</v>
      </c>
      <c r="K581">
        <v>-37.884636</v>
      </c>
    </row>
    <row r="582" spans="1:11" x14ac:dyDescent="0.25">
      <c r="A582">
        <v>33850000000</v>
      </c>
      <c r="B582">
        <v>-18.031137000000001</v>
      </c>
      <c r="C582">
        <v>-60.171810000000001</v>
      </c>
      <c r="D582">
        <v>-37.125813000000001</v>
      </c>
      <c r="E582">
        <v>-51.574913000000002</v>
      </c>
      <c r="F582">
        <f t="shared" ref="F582:F623" si="17">A582/1000000000</f>
        <v>33.85</v>
      </c>
      <c r="G582">
        <v>33850000000</v>
      </c>
      <c r="H582">
        <v>-6.5614667000000004</v>
      </c>
      <c r="I582">
        <v>-59.053589000000002</v>
      </c>
      <c r="J582">
        <v>-52.000686999999999</v>
      </c>
      <c r="K582">
        <v>-37.917884999999998</v>
      </c>
    </row>
    <row r="583" spans="1:11" x14ac:dyDescent="0.25">
      <c r="A583">
        <v>34000000000</v>
      </c>
      <c r="B583">
        <v>-16.289207000000001</v>
      </c>
      <c r="C583">
        <v>-59.427199999999999</v>
      </c>
      <c r="D583">
        <v>-37.200752000000001</v>
      </c>
      <c r="E583">
        <v>-51.520935000000001</v>
      </c>
      <c r="F583">
        <f t="shared" si="17"/>
        <v>34</v>
      </c>
      <c r="G583">
        <v>34000000000</v>
      </c>
      <c r="H583">
        <v>-6.5715227000000001</v>
      </c>
      <c r="I583">
        <v>-58.910271000000002</v>
      </c>
      <c r="J583">
        <v>-52.022972000000003</v>
      </c>
      <c r="K583">
        <v>-37.984287000000002</v>
      </c>
    </row>
    <row r="584" spans="1:11" x14ac:dyDescent="0.25">
      <c r="A584">
        <v>34150000000</v>
      </c>
      <c r="B584">
        <v>-14.813734999999999</v>
      </c>
      <c r="C584">
        <v>-58.841244000000003</v>
      </c>
      <c r="D584">
        <v>-37.192813999999998</v>
      </c>
      <c r="E584">
        <v>-51.586609000000003</v>
      </c>
      <c r="F584">
        <f t="shared" si="17"/>
        <v>34.15</v>
      </c>
      <c r="G584">
        <v>34150000000</v>
      </c>
      <c r="H584">
        <v>-6.7029237999999998</v>
      </c>
      <c r="I584">
        <v>-58.849159</v>
      </c>
      <c r="J584">
        <v>-52.010593</v>
      </c>
      <c r="K584">
        <v>-38.069831999999998</v>
      </c>
    </row>
    <row r="585" spans="1:11" x14ac:dyDescent="0.25">
      <c r="A585">
        <v>34300000000</v>
      </c>
      <c r="B585">
        <v>-13.531396000000001</v>
      </c>
      <c r="C585">
        <v>-58.236834999999999</v>
      </c>
      <c r="D585">
        <v>-37.182690000000001</v>
      </c>
      <c r="E585">
        <v>-51.505656999999999</v>
      </c>
      <c r="F585">
        <f t="shared" si="17"/>
        <v>34.299999999999997</v>
      </c>
      <c r="G585">
        <v>34300000000</v>
      </c>
      <c r="H585">
        <v>-6.8797287999999996</v>
      </c>
      <c r="I585">
        <v>-58.833984000000001</v>
      </c>
      <c r="J585">
        <v>-52.008887999999999</v>
      </c>
      <c r="K585">
        <v>-38.107959999999999</v>
      </c>
    </row>
    <row r="586" spans="1:11" x14ac:dyDescent="0.25">
      <c r="A586">
        <v>34450000000</v>
      </c>
      <c r="B586">
        <v>-12.380895000000001</v>
      </c>
      <c r="C586">
        <v>-57.758853999999999</v>
      </c>
      <c r="D586">
        <v>-37.166466</v>
      </c>
      <c r="E586">
        <v>-51.418872999999998</v>
      </c>
      <c r="F586">
        <f t="shared" si="17"/>
        <v>34.450000000000003</v>
      </c>
      <c r="G586">
        <v>34450000000</v>
      </c>
      <c r="H586">
        <v>-7.0832886999999998</v>
      </c>
      <c r="I586">
        <v>-58.851562999999999</v>
      </c>
      <c r="J586">
        <v>-51.915615000000003</v>
      </c>
      <c r="K586">
        <v>-38.125850999999997</v>
      </c>
    </row>
    <row r="587" spans="1:11" x14ac:dyDescent="0.25">
      <c r="A587">
        <v>34600000000</v>
      </c>
      <c r="B587">
        <v>-11.441662000000001</v>
      </c>
      <c r="C587">
        <v>-57.147227999999998</v>
      </c>
      <c r="D587">
        <v>-37.076286000000003</v>
      </c>
      <c r="E587">
        <v>-51.296021000000003</v>
      </c>
      <c r="F587">
        <f t="shared" si="17"/>
        <v>34.6</v>
      </c>
      <c r="G587">
        <v>34600000000</v>
      </c>
      <c r="H587">
        <v>-7.2592502000000003</v>
      </c>
      <c r="I587">
        <v>-58.943966000000003</v>
      </c>
      <c r="J587">
        <v>-51.877952999999998</v>
      </c>
      <c r="K587">
        <v>-38.131641000000002</v>
      </c>
    </row>
    <row r="588" spans="1:11" x14ac:dyDescent="0.25">
      <c r="A588">
        <v>34750000000</v>
      </c>
      <c r="B588">
        <v>-10.772671000000001</v>
      </c>
      <c r="C588">
        <v>-56.695262999999997</v>
      </c>
      <c r="D588">
        <v>-36.865875000000003</v>
      </c>
      <c r="E588">
        <v>-51.219603999999997</v>
      </c>
      <c r="F588">
        <f t="shared" si="17"/>
        <v>34.75</v>
      </c>
      <c r="G588">
        <v>34750000000</v>
      </c>
      <c r="H588">
        <v>-7.5657544000000003</v>
      </c>
      <c r="I588">
        <v>-59.046047000000002</v>
      </c>
      <c r="J588">
        <v>-51.737968000000002</v>
      </c>
      <c r="K588">
        <v>-38.014251999999999</v>
      </c>
    </row>
    <row r="589" spans="1:11" x14ac:dyDescent="0.25">
      <c r="A589">
        <v>34900000000</v>
      </c>
      <c r="B589">
        <v>-10.106059</v>
      </c>
      <c r="C589">
        <v>-56.114474999999999</v>
      </c>
      <c r="D589">
        <v>-36.726036000000001</v>
      </c>
      <c r="E589">
        <v>-51.054192</v>
      </c>
      <c r="F589">
        <f t="shared" si="17"/>
        <v>34.9</v>
      </c>
      <c r="G589">
        <v>34900000000</v>
      </c>
      <c r="H589">
        <v>-7.7925053000000002</v>
      </c>
      <c r="I589">
        <v>-59.348739999999999</v>
      </c>
      <c r="J589">
        <v>-51.566284000000003</v>
      </c>
      <c r="K589">
        <v>-37.834625000000003</v>
      </c>
    </row>
    <row r="590" spans="1:11" x14ac:dyDescent="0.25">
      <c r="A590">
        <v>35050000000</v>
      </c>
      <c r="B590">
        <v>-9.5342816999999993</v>
      </c>
      <c r="C590">
        <v>-55.534427999999998</v>
      </c>
      <c r="D590">
        <v>-36.564709000000001</v>
      </c>
      <c r="E590">
        <v>-50.875500000000002</v>
      </c>
      <c r="F590">
        <f t="shared" si="17"/>
        <v>35.049999999999997</v>
      </c>
      <c r="G590">
        <v>35050000000</v>
      </c>
      <c r="H590">
        <v>-8.0330686999999994</v>
      </c>
      <c r="I590">
        <v>-59.997028</v>
      </c>
      <c r="J590">
        <v>-51.336509999999997</v>
      </c>
      <c r="K590">
        <v>-37.600414000000001</v>
      </c>
    </row>
    <row r="591" spans="1:11" x14ac:dyDescent="0.25">
      <c r="A591">
        <v>35200000000</v>
      </c>
      <c r="B591">
        <v>-9.2045449999999995</v>
      </c>
      <c r="C591">
        <v>-54.994880999999999</v>
      </c>
      <c r="D591">
        <v>-36.295696</v>
      </c>
      <c r="E591">
        <v>-50.675423000000002</v>
      </c>
      <c r="F591">
        <f t="shared" si="17"/>
        <v>35.200000000000003</v>
      </c>
      <c r="G591">
        <v>35200000000</v>
      </c>
      <c r="H591">
        <v>-8.4502544000000004</v>
      </c>
      <c r="I591">
        <v>-60.465575999999999</v>
      </c>
      <c r="J591">
        <v>-51.132820000000002</v>
      </c>
      <c r="K591">
        <v>-37.363861</v>
      </c>
    </row>
    <row r="592" spans="1:11" x14ac:dyDescent="0.25">
      <c r="A592">
        <v>35350000000</v>
      </c>
      <c r="B592">
        <v>-8.8111782000000005</v>
      </c>
      <c r="C592">
        <v>-54.527991999999998</v>
      </c>
      <c r="D592">
        <v>-36.126064</v>
      </c>
      <c r="E592">
        <v>-50.422896999999999</v>
      </c>
      <c r="F592">
        <f t="shared" si="17"/>
        <v>35.35</v>
      </c>
      <c r="G592">
        <v>35350000000</v>
      </c>
      <c r="H592">
        <v>-8.7239485000000005</v>
      </c>
      <c r="I592">
        <v>-61.232754</v>
      </c>
      <c r="J592">
        <v>-50.798282999999998</v>
      </c>
      <c r="K592">
        <v>-37.094349000000001</v>
      </c>
    </row>
    <row r="593" spans="1:11" x14ac:dyDescent="0.25">
      <c r="A593">
        <v>35500000000</v>
      </c>
      <c r="B593">
        <v>-8.4793768000000007</v>
      </c>
      <c r="C593">
        <v>-54.045321999999999</v>
      </c>
      <c r="D593">
        <v>-35.974567</v>
      </c>
      <c r="E593">
        <v>-50.124896999999997</v>
      </c>
      <c r="F593">
        <f t="shared" si="17"/>
        <v>35.5</v>
      </c>
      <c r="G593">
        <v>35500000000</v>
      </c>
      <c r="H593">
        <v>-9.0364523000000005</v>
      </c>
      <c r="I593">
        <v>-62.351909999999997</v>
      </c>
      <c r="J593">
        <v>-50.556812000000001</v>
      </c>
      <c r="K593">
        <v>-36.817203999999997</v>
      </c>
    </row>
    <row r="594" spans="1:11" x14ac:dyDescent="0.25">
      <c r="A594">
        <v>35650000000</v>
      </c>
      <c r="B594">
        <v>-8.1996040000000008</v>
      </c>
      <c r="C594">
        <v>-53.658413000000003</v>
      </c>
      <c r="D594">
        <v>-35.834296999999999</v>
      </c>
      <c r="E594">
        <v>-49.814200999999997</v>
      </c>
      <c r="F594">
        <f t="shared" si="17"/>
        <v>35.65</v>
      </c>
      <c r="G594">
        <v>35650000000</v>
      </c>
      <c r="H594">
        <v>-9.4878339999999994</v>
      </c>
      <c r="I594">
        <v>-63.230933999999998</v>
      </c>
      <c r="J594">
        <v>-50.333950000000002</v>
      </c>
      <c r="K594">
        <v>-36.622523999999999</v>
      </c>
    </row>
    <row r="595" spans="1:11" x14ac:dyDescent="0.25">
      <c r="A595">
        <v>35800000000</v>
      </c>
      <c r="B595">
        <v>-7.9668903000000002</v>
      </c>
      <c r="C595">
        <v>-53.374614999999999</v>
      </c>
      <c r="D595">
        <v>-35.710766</v>
      </c>
      <c r="E595">
        <v>-49.508769999999998</v>
      </c>
      <c r="F595">
        <f t="shared" si="17"/>
        <v>35.799999999999997</v>
      </c>
      <c r="G595">
        <v>35800000000</v>
      </c>
      <c r="H595">
        <v>-9.9904422999999998</v>
      </c>
      <c r="I595">
        <v>-64.602951000000004</v>
      </c>
      <c r="J595">
        <v>-50.119228</v>
      </c>
      <c r="K595">
        <v>-36.381481000000001</v>
      </c>
    </row>
    <row r="596" spans="1:11" x14ac:dyDescent="0.25">
      <c r="A596">
        <v>35950000000</v>
      </c>
      <c r="B596">
        <v>-7.5443233999999997</v>
      </c>
      <c r="C596">
        <v>-52.959544999999999</v>
      </c>
      <c r="D596">
        <v>-35.748100000000001</v>
      </c>
      <c r="E596">
        <v>-49.177483000000002</v>
      </c>
      <c r="F596">
        <f t="shared" si="17"/>
        <v>35.950000000000003</v>
      </c>
      <c r="G596">
        <v>35950000000</v>
      </c>
      <c r="H596">
        <v>-10.11347</v>
      </c>
      <c r="I596">
        <v>-65.635727000000003</v>
      </c>
      <c r="J596">
        <v>-49.836165999999999</v>
      </c>
      <c r="K596">
        <v>-36.184100999999998</v>
      </c>
    </row>
    <row r="597" spans="1:11" x14ac:dyDescent="0.25">
      <c r="A597">
        <v>36100000000</v>
      </c>
      <c r="B597">
        <v>-7.2335323999999996</v>
      </c>
      <c r="C597">
        <v>-52.672981</v>
      </c>
      <c r="D597">
        <v>-35.765284999999999</v>
      </c>
      <c r="E597">
        <v>-48.924362000000002</v>
      </c>
      <c r="F597">
        <f t="shared" si="17"/>
        <v>36.1</v>
      </c>
      <c r="G597">
        <v>36100000000</v>
      </c>
      <c r="H597">
        <v>-10.607141</v>
      </c>
      <c r="I597">
        <v>-67.343826000000007</v>
      </c>
      <c r="J597">
        <v>-49.688003999999999</v>
      </c>
      <c r="K597">
        <v>-35.952164000000003</v>
      </c>
    </row>
    <row r="598" spans="1:11" x14ac:dyDescent="0.25">
      <c r="A598">
        <v>36250000000</v>
      </c>
      <c r="B598">
        <v>-7.0813265000000003</v>
      </c>
      <c r="C598">
        <v>-52.622149999999998</v>
      </c>
      <c r="D598">
        <v>-35.743850999999999</v>
      </c>
      <c r="E598">
        <v>-48.640141</v>
      </c>
      <c r="F598">
        <f t="shared" si="17"/>
        <v>36.25</v>
      </c>
      <c r="G598">
        <v>36250000000</v>
      </c>
      <c r="H598">
        <v>-11.309771</v>
      </c>
      <c r="I598">
        <v>-69.356476000000001</v>
      </c>
      <c r="J598">
        <v>-49.596310000000003</v>
      </c>
      <c r="K598">
        <v>-35.805767000000003</v>
      </c>
    </row>
    <row r="599" spans="1:11" x14ac:dyDescent="0.25">
      <c r="A599">
        <v>36400000000</v>
      </c>
      <c r="B599">
        <v>-6.9456077000000001</v>
      </c>
      <c r="C599">
        <v>-52.530147999999997</v>
      </c>
      <c r="D599">
        <v>-35.737513999999997</v>
      </c>
      <c r="E599">
        <v>-48.402512000000002</v>
      </c>
      <c r="F599">
        <f t="shared" si="17"/>
        <v>36.4</v>
      </c>
      <c r="G599">
        <v>36400000000</v>
      </c>
      <c r="H599">
        <v>-11.854115999999999</v>
      </c>
      <c r="I599">
        <v>-71.679473999999999</v>
      </c>
      <c r="J599">
        <v>-49.487385000000003</v>
      </c>
      <c r="K599">
        <v>-35.570953000000003</v>
      </c>
    </row>
    <row r="600" spans="1:11" x14ac:dyDescent="0.25">
      <c r="A600">
        <v>36550000000</v>
      </c>
      <c r="B600">
        <v>-7.0841608000000003</v>
      </c>
      <c r="C600">
        <v>-52.580257000000003</v>
      </c>
      <c r="D600">
        <v>-35.636040000000001</v>
      </c>
      <c r="E600">
        <v>-48.184559</v>
      </c>
      <c r="F600">
        <f t="shared" si="17"/>
        <v>36.549999999999997</v>
      </c>
      <c r="G600">
        <v>36550000000</v>
      </c>
      <c r="H600">
        <v>-12.684350999999999</v>
      </c>
      <c r="I600">
        <v>-72.359772000000007</v>
      </c>
      <c r="J600">
        <v>-49.487309000000003</v>
      </c>
      <c r="K600">
        <v>-35.470280000000002</v>
      </c>
    </row>
    <row r="601" spans="1:11" x14ac:dyDescent="0.25">
      <c r="A601">
        <v>36700000000</v>
      </c>
      <c r="B601">
        <v>-7.3486361999999996</v>
      </c>
      <c r="C601">
        <v>-52.885460000000002</v>
      </c>
      <c r="D601">
        <v>-35.505924</v>
      </c>
      <c r="E601">
        <v>-48.047043000000002</v>
      </c>
      <c r="F601">
        <f t="shared" si="17"/>
        <v>36.700000000000003</v>
      </c>
      <c r="G601">
        <v>36700000000</v>
      </c>
      <c r="H601">
        <v>-13.444675999999999</v>
      </c>
      <c r="I601">
        <v>-74.654114000000007</v>
      </c>
      <c r="J601">
        <v>-49.536968000000002</v>
      </c>
      <c r="K601">
        <v>-35.332382000000003</v>
      </c>
    </row>
    <row r="602" spans="1:11" x14ac:dyDescent="0.25">
      <c r="A602">
        <v>36850000000</v>
      </c>
      <c r="B602">
        <v>-7.7391357000000003</v>
      </c>
      <c r="C602">
        <v>-53.117874</v>
      </c>
      <c r="D602">
        <v>-35.354545999999999</v>
      </c>
      <c r="E602">
        <v>-47.908974000000001</v>
      </c>
      <c r="F602">
        <f t="shared" si="17"/>
        <v>36.85</v>
      </c>
      <c r="G602">
        <v>36850000000</v>
      </c>
      <c r="H602">
        <v>-13.707858999999999</v>
      </c>
      <c r="I602">
        <v>-75.022475999999997</v>
      </c>
      <c r="J602">
        <v>-49.509537000000002</v>
      </c>
      <c r="K602">
        <v>-35.267448000000002</v>
      </c>
    </row>
    <row r="603" spans="1:11" x14ac:dyDescent="0.25">
      <c r="A603">
        <v>37000000000</v>
      </c>
      <c r="B603">
        <v>-7.9853268000000002</v>
      </c>
      <c r="C603">
        <v>-53.097411999999998</v>
      </c>
      <c r="D603">
        <v>-35.284636999999996</v>
      </c>
      <c r="E603">
        <v>-47.820929999999997</v>
      </c>
      <c r="F603">
        <f t="shared" si="17"/>
        <v>37</v>
      </c>
      <c r="G603">
        <v>37000000000</v>
      </c>
      <c r="H603">
        <v>-13.343591999999999</v>
      </c>
      <c r="I603">
        <v>-72.708686999999998</v>
      </c>
      <c r="J603">
        <v>-49.377868999999997</v>
      </c>
      <c r="K603">
        <v>-35.177399000000001</v>
      </c>
    </row>
    <row r="604" spans="1:11" x14ac:dyDescent="0.25">
      <c r="A604">
        <v>37150000000</v>
      </c>
      <c r="B604">
        <v>-8.3298912000000005</v>
      </c>
      <c r="C604">
        <v>-53.134186</v>
      </c>
      <c r="D604">
        <v>-35.187370000000001</v>
      </c>
      <c r="E604">
        <v>-47.766646999999999</v>
      </c>
      <c r="F604">
        <f t="shared" si="17"/>
        <v>37.15</v>
      </c>
      <c r="G604">
        <v>37150000000</v>
      </c>
      <c r="H604">
        <v>-12.689795</v>
      </c>
      <c r="I604">
        <v>-68.954314999999994</v>
      </c>
      <c r="J604">
        <v>-49.242637999999999</v>
      </c>
      <c r="K604">
        <v>-35.161999000000002</v>
      </c>
    </row>
    <row r="605" spans="1:11" x14ac:dyDescent="0.25">
      <c r="A605">
        <v>37300000000</v>
      </c>
      <c r="B605">
        <v>-8.5730752999999993</v>
      </c>
      <c r="C605">
        <v>-53.047192000000003</v>
      </c>
      <c r="D605">
        <v>-35.123942999999997</v>
      </c>
      <c r="E605">
        <v>-47.805058000000002</v>
      </c>
      <c r="F605">
        <f t="shared" si="17"/>
        <v>37.299999999999997</v>
      </c>
      <c r="G605">
        <v>37300000000</v>
      </c>
      <c r="H605">
        <v>-11.677923</v>
      </c>
      <c r="I605">
        <v>-66.118545999999995</v>
      </c>
      <c r="J605">
        <v>-49.121364999999997</v>
      </c>
      <c r="K605">
        <v>-35.111640999999999</v>
      </c>
    </row>
    <row r="606" spans="1:11" x14ac:dyDescent="0.25">
      <c r="A606">
        <v>37450000000</v>
      </c>
      <c r="B606">
        <v>-8.6663817999999999</v>
      </c>
      <c r="C606">
        <v>-52.805328000000003</v>
      </c>
      <c r="D606">
        <v>-35.069305</v>
      </c>
      <c r="E606">
        <v>-47.847492000000003</v>
      </c>
      <c r="F606">
        <f t="shared" si="17"/>
        <v>37.450000000000003</v>
      </c>
      <c r="G606">
        <v>37450000000</v>
      </c>
      <c r="H606">
        <v>-10.549687</v>
      </c>
      <c r="I606">
        <v>-61.39819</v>
      </c>
      <c r="J606">
        <v>-48.985542000000002</v>
      </c>
      <c r="K606">
        <v>-35.075232999999997</v>
      </c>
    </row>
    <row r="607" spans="1:11" x14ac:dyDescent="0.25">
      <c r="A607">
        <v>37600000000</v>
      </c>
      <c r="B607">
        <v>-8.6726933000000006</v>
      </c>
      <c r="C607">
        <v>-52.597321000000001</v>
      </c>
      <c r="D607">
        <v>-35.023105999999999</v>
      </c>
      <c r="E607">
        <v>-47.900803000000003</v>
      </c>
      <c r="F607">
        <f t="shared" si="17"/>
        <v>37.6</v>
      </c>
      <c r="G607">
        <v>37600000000</v>
      </c>
      <c r="H607">
        <v>-9.6874217999999992</v>
      </c>
      <c r="I607">
        <v>-58.264758999999998</v>
      </c>
      <c r="J607">
        <v>-48.867119000000002</v>
      </c>
      <c r="K607">
        <v>-35.025149999999996</v>
      </c>
    </row>
    <row r="608" spans="1:11" x14ac:dyDescent="0.25">
      <c r="A608">
        <v>37750000000</v>
      </c>
      <c r="B608">
        <v>-8.6024828000000007</v>
      </c>
      <c r="C608">
        <v>-52.456550999999997</v>
      </c>
      <c r="D608">
        <v>-34.958691000000002</v>
      </c>
      <c r="E608">
        <v>-48.068244999999997</v>
      </c>
      <c r="F608">
        <f t="shared" si="17"/>
        <v>37.75</v>
      </c>
      <c r="G608">
        <v>37750000000</v>
      </c>
      <c r="H608">
        <v>-8.9672345999999994</v>
      </c>
      <c r="I608">
        <v>-56.950535000000002</v>
      </c>
      <c r="J608">
        <v>-48.777026999999997</v>
      </c>
      <c r="K608">
        <v>-34.997188999999999</v>
      </c>
    </row>
    <row r="609" spans="1:11" x14ac:dyDescent="0.25">
      <c r="A609">
        <v>37900000000</v>
      </c>
      <c r="B609">
        <v>-8.3888235000000009</v>
      </c>
      <c r="C609">
        <v>-52.313392999999998</v>
      </c>
      <c r="D609">
        <v>-34.895699</v>
      </c>
      <c r="E609">
        <v>-48.220699000000003</v>
      </c>
      <c r="F609">
        <f t="shared" si="17"/>
        <v>37.9</v>
      </c>
      <c r="G609">
        <v>37900000000</v>
      </c>
      <c r="H609">
        <v>-8.5289210999999998</v>
      </c>
      <c r="I609">
        <v>-56.451495999999999</v>
      </c>
      <c r="J609">
        <v>-48.694243999999998</v>
      </c>
      <c r="K609">
        <v>-34.935287000000002</v>
      </c>
    </row>
    <row r="610" spans="1:11" x14ac:dyDescent="0.25">
      <c r="A610">
        <v>38050000000</v>
      </c>
      <c r="B610">
        <v>-7.9777101999999998</v>
      </c>
      <c r="C610">
        <v>-52.112633000000002</v>
      </c>
      <c r="D610">
        <v>-34.865566000000001</v>
      </c>
      <c r="E610">
        <v>-48.336506</v>
      </c>
      <c r="F610">
        <f t="shared" si="17"/>
        <v>38.049999999999997</v>
      </c>
      <c r="G610">
        <v>38050000000</v>
      </c>
      <c r="H610">
        <v>-8.0284709999999997</v>
      </c>
      <c r="I610">
        <v>-55.853591999999999</v>
      </c>
      <c r="J610">
        <v>-48.595047000000001</v>
      </c>
      <c r="K610">
        <v>-34.882561000000003</v>
      </c>
    </row>
    <row r="611" spans="1:11" x14ac:dyDescent="0.25">
      <c r="A611">
        <v>38200000000</v>
      </c>
      <c r="B611">
        <v>-7.6305914000000001</v>
      </c>
      <c r="C611">
        <v>-52.012588999999998</v>
      </c>
      <c r="D611">
        <v>-34.795333999999997</v>
      </c>
      <c r="E611">
        <v>-48.439689999999999</v>
      </c>
      <c r="F611">
        <f t="shared" si="17"/>
        <v>38.200000000000003</v>
      </c>
      <c r="G611">
        <v>38200000000</v>
      </c>
      <c r="H611">
        <v>-7.7420073</v>
      </c>
      <c r="I611">
        <v>-55.582504</v>
      </c>
      <c r="J611">
        <v>-48.469009</v>
      </c>
      <c r="K611">
        <v>-34.838572999999997</v>
      </c>
    </row>
    <row r="612" spans="1:11" x14ac:dyDescent="0.25">
      <c r="A612">
        <v>38350000000</v>
      </c>
      <c r="B612">
        <v>-7.1564750999999998</v>
      </c>
      <c r="C612">
        <v>-51.899166000000001</v>
      </c>
      <c r="D612">
        <v>-34.732112999999998</v>
      </c>
      <c r="E612">
        <v>-48.50835</v>
      </c>
      <c r="F612">
        <f t="shared" si="17"/>
        <v>38.35</v>
      </c>
      <c r="G612">
        <v>38350000000</v>
      </c>
      <c r="H612">
        <v>-7.2963657</v>
      </c>
      <c r="I612">
        <v>-54.865493999999998</v>
      </c>
      <c r="J612">
        <v>-48.315018000000002</v>
      </c>
      <c r="K612">
        <v>-34.795589</v>
      </c>
    </row>
    <row r="613" spans="1:11" x14ac:dyDescent="0.25">
      <c r="A613">
        <v>38500000000</v>
      </c>
      <c r="B613">
        <v>-6.6907468000000003</v>
      </c>
      <c r="C613">
        <v>-51.739131999999998</v>
      </c>
      <c r="D613">
        <v>-34.658768000000002</v>
      </c>
      <c r="E613">
        <v>-48.555717000000001</v>
      </c>
      <c r="F613">
        <f t="shared" si="17"/>
        <v>38.5</v>
      </c>
      <c r="G613">
        <v>38500000000</v>
      </c>
      <c r="H613">
        <v>-6.9288030000000003</v>
      </c>
      <c r="I613">
        <v>-54.406329999999997</v>
      </c>
      <c r="J613">
        <v>-48.143818000000003</v>
      </c>
      <c r="K613">
        <v>-34.734985000000002</v>
      </c>
    </row>
    <row r="614" spans="1:11" x14ac:dyDescent="0.25">
      <c r="A614">
        <v>38650000000</v>
      </c>
      <c r="B614">
        <v>-6.2438054000000003</v>
      </c>
      <c r="C614">
        <v>-51.627307999999999</v>
      </c>
      <c r="D614">
        <v>-34.589111000000003</v>
      </c>
      <c r="E614">
        <v>-48.473866000000001</v>
      </c>
      <c r="F614">
        <f t="shared" si="17"/>
        <v>38.65</v>
      </c>
      <c r="G614">
        <v>38650000000</v>
      </c>
      <c r="H614">
        <v>-6.5390896999999999</v>
      </c>
      <c r="I614">
        <v>-53.679256000000002</v>
      </c>
      <c r="J614">
        <v>-47.931289999999997</v>
      </c>
      <c r="K614">
        <v>-34.682693</v>
      </c>
    </row>
    <row r="615" spans="1:11" x14ac:dyDescent="0.25">
      <c r="A615">
        <v>38800000000</v>
      </c>
      <c r="B615">
        <v>-5.8481006999999998</v>
      </c>
      <c r="C615">
        <v>-51.556491999999999</v>
      </c>
      <c r="D615">
        <v>-34.501708999999998</v>
      </c>
      <c r="E615">
        <v>-48.272410999999998</v>
      </c>
      <c r="F615">
        <f t="shared" si="17"/>
        <v>38.799999999999997</v>
      </c>
      <c r="G615">
        <v>38800000000</v>
      </c>
      <c r="H615">
        <v>-6.1956954</v>
      </c>
      <c r="I615">
        <v>-52.919395000000002</v>
      </c>
      <c r="J615">
        <v>-47.657352000000003</v>
      </c>
      <c r="K615">
        <v>-34.609413000000004</v>
      </c>
    </row>
    <row r="616" spans="1:11" x14ac:dyDescent="0.25">
      <c r="A616">
        <v>38950000000</v>
      </c>
      <c r="B616">
        <v>-5.4892769000000001</v>
      </c>
      <c r="C616">
        <v>-51.474578999999999</v>
      </c>
      <c r="D616">
        <v>-34.400444</v>
      </c>
      <c r="E616">
        <v>-48.061557999999998</v>
      </c>
      <c r="F616">
        <f t="shared" si="17"/>
        <v>38.950000000000003</v>
      </c>
      <c r="G616">
        <v>38950000000</v>
      </c>
      <c r="H616">
        <v>-6.0533805000000003</v>
      </c>
      <c r="I616">
        <v>-52.247250000000001</v>
      </c>
      <c r="J616">
        <v>-47.339218000000002</v>
      </c>
      <c r="K616">
        <v>-34.518475000000002</v>
      </c>
    </row>
    <row r="617" spans="1:11" x14ac:dyDescent="0.25">
      <c r="A617">
        <v>39100000000</v>
      </c>
      <c r="B617">
        <v>-5.1726603999999998</v>
      </c>
      <c r="C617">
        <v>-51.357909999999997</v>
      </c>
      <c r="D617">
        <v>-34.290061999999999</v>
      </c>
      <c r="E617">
        <v>-47.826343999999999</v>
      </c>
      <c r="F617">
        <f t="shared" si="17"/>
        <v>39.1</v>
      </c>
      <c r="G617">
        <v>39100000000</v>
      </c>
      <c r="H617">
        <v>-5.9848584999999996</v>
      </c>
      <c r="I617">
        <v>-51.685329000000003</v>
      </c>
      <c r="J617">
        <v>-47.007415999999999</v>
      </c>
      <c r="K617">
        <v>-34.400329999999997</v>
      </c>
    </row>
    <row r="618" spans="1:11" x14ac:dyDescent="0.25">
      <c r="A618">
        <v>39250000000</v>
      </c>
      <c r="B618">
        <v>-4.9016036999999999</v>
      </c>
      <c r="C618">
        <v>-51.325915999999999</v>
      </c>
      <c r="D618">
        <v>-34.165142000000003</v>
      </c>
      <c r="E618">
        <v>-47.452190000000002</v>
      </c>
      <c r="F618">
        <f t="shared" si="17"/>
        <v>39.25</v>
      </c>
      <c r="G618">
        <v>39250000000</v>
      </c>
      <c r="H618">
        <v>-5.9984345000000001</v>
      </c>
      <c r="I618">
        <v>-51.098582999999998</v>
      </c>
      <c r="J618">
        <v>-46.589241000000001</v>
      </c>
      <c r="K618">
        <v>-34.270938999999998</v>
      </c>
    </row>
    <row r="619" spans="1:11" x14ac:dyDescent="0.25">
      <c r="A619">
        <v>39400000000</v>
      </c>
      <c r="B619">
        <v>-4.6758341999999997</v>
      </c>
      <c r="C619">
        <v>-51.209266999999997</v>
      </c>
      <c r="D619">
        <v>-34.010609000000002</v>
      </c>
      <c r="E619">
        <v>-47.110832000000002</v>
      </c>
      <c r="F619">
        <f t="shared" si="17"/>
        <v>39.4</v>
      </c>
      <c r="G619">
        <v>39400000000</v>
      </c>
      <c r="H619">
        <v>-6.0625057</v>
      </c>
      <c r="I619">
        <v>-50.617683</v>
      </c>
      <c r="J619">
        <v>-46.192703000000002</v>
      </c>
      <c r="K619">
        <v>-34.112144000000001</v>
      </c>
    </row>
    <row r="620" spans="1:11" x14ac:dyDescent="0.25">
      <c r="A620">
        <v>39550000000</v>
      </c>
      <c r="B620">
        <v>-4.4925693999999998</v>
      </c>
      <c r="C620">
        <v>-51.056938000000002</v>
      </c>
      <c r="D620">
        <v>-33.860970000000002</v>
      </c>
      <c r="E620">
        <v>-46.834007</v>
      </c>
      <c r="F620">
        <f t="shared" si="17"/>
        <v>39.549999999999997</v>
      </c>
      <c r="G620">
        <v>39550000000</v>
      </c>
      <c r="H620">
        <v>-6.3230586000000004</v>
      </c>
      <c r="I620">
        <v>-50.187294000000001</v>
      </c>
      <c r="J620">
        <v>-45.770462000000002</v>
      </c>
      <c r="K620">
        <v>-33.959538000000002</v>
      </c>
    </row>
    <row r="621" spans="1:11" x14ac:dyDescent="0.25">
      <c r="A621">
        <v>39700000000</v>
      </c>
      <c r="B621">
        <v>-4.3464498999999996</v>
      </c>
      <c r="C621">
        <v>-50.925097999999998</v>
      </c>
      <c r="D621">
        <v>-33.706142</v>
      </c>
      <c r="E621">
        <v>-46.496524999999998</v>
      </c>
      <c r="F621">
        <f t="shared" si="17"/>
        <v>39.700000000000003</v>
      </c>
      <c r="G621">
        <v>39700000000</v>
      </c>
      <c r="H621">
        <v>-6.5171409000000002</v>
      </c>
      <c r="I621">
        <v>-49.930889000000001</v>
      </c>
      <c r="J621">
        <v>-45.363799999999998</v>
      </c>
      <c r="K621">
        <v>-33.793961000000003</v>
      </c>
    </row>
    <row r="622" spans="1:11" x14ac:dyDescent="0.25">
      <c r="A622">
        <v>39850000000</v>
      </c>
      <c r="B622">
        <v>-4.2433271000000001</v>
      </c>
      <c r="C622">
        <v>-50.847239999999999</v>
      </c>
      <c r="D622">
        <v>-33.581305999999998</v>
      </c>
      <c r="E622">
        <v>-46.217472000000001</v>
      </c>
      <c r="F622">
        <f t="shared" si="17"/>
        <v>39.85</v>
      </c>
      <c r="G622">
        <v>39850000000</v>
      </c>
      <c r="H622">
        <v>-6.7060895</v>
      </c>
      <c r="I622">
        <v>-49.766551999999997</v>
      </c>
      <c r="J622">
        <v>-45.016669999999998</v>
      </c>
      <c r="K622">
        <v>-33.661354000000003</v>
      </c>
    </row>
    <row r="623" spans="1:11" x14ac:dyDescent="0.25">
      <c r="A623">
        <v>40000000000</v>
      </c>
      <c r="B623">
        <v>-4.1765679999999996</v>
      </c>
      <c r="C623">
        <v>-50.755924</v>
      </c>
      <c r="D623">
        <v>-33.490310999999998</v>
      </c>
      <c r="E623">
        <v>-46.013592000000003</v>
      </c>
      <c r="F623">
        <f t="shared" si="17"/>
        <v>40</v>
      </c>
      <c r="G623">
        <v>40000000000</v>
      </c>
      <c r="H623">
        <v>-6.9018272999999999</v>
      </c>
      <c r="I623">
        <v>-49.650660999999999</v>
      </c>
      <c r="J623">
        <v>-44.793391999999997</v>
      </c>
      <c r="K623">
        <v>-33.559074000000003</v>
      </c>
    </row>
    <row r="624" spans="1:11" x14ac:dyDescent="0.25">
      <c r="A624" t="s">
        <v>4</v>
      </c>
      <c r="G624" t="s">
        <v>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47F15-E55E-4AD0-837B-F1443BD4DD28}">
  <dimension ref="A1:M412"/>
  <sheetViews>
    <sheetView workbookViewId="0">
      <selection activeCell="M6" sqref="M6"/>
    </sheetView>
  </sheetViews>
  <sheetFormatPr defaultRowHeight="15" x14ac:dyDescent="0.25"/>
  <sheetData>
    <row r="1" spans="1:13" x14ac:dyDescent="0.25">
      <c r="A1" t="s">
        <v>16</v>
      </c>
      <c r="G1" t="s">
        <v>17</v>
      </c>
    </row>
    <row r="3" spans="1:13" x14ac:dyDescent="0.25">
      <c r="A3" t="s">
        <v>0</v>
      </c>
      <c r="G3" t="s">
        <v>0</v>
      </c>
    </row>
    <row r="4" spans="1:13" x14ac:dyDescent="0.25">
      <c r="A4" t="s">
        <v>1</v>
      </c>
      <c r="B4" t="s">
        <v>2</v>
      </c>
      <c r="C4" t="s">
        <v>3</v>
      </c>
      <c r="F4" t="s">
        <v>39</v>
      </c>
      <c r="G4" t="s">
        <v>1</v>
      </c>
      <c r="H4" t="s">
        <v>2</v>
      </c>
      <c r="I4" t="s">
        <v>3</v>
      </c>
    </row>
    <row r="5" spans="1:13" x14ac:dyDescent="0.25">
      <c r="A5">
        <v>39909000000</v>
      </c>
      <c r="B5">
        <v>-6.692234</v>
      </c>
      <c r="C5">
        <v>-11.272416</v>
      </c>
      <c r="F5">
        <f>A5/1000000000</f>
        <v>39.908999999999999</v>
      </c>
      <c r="G5">
        <v>39909000000</v>
      </c>
      <c r="H5">
        <v>-9.3210268000000003</v>
      </c>
      <c r="I5">
        <v>-5.9840936999999998</v>
      </c>
      <c r="L5">
        <f>AVERAGE(B5:B80)</f>
        <v>-8.5649586105263147</v>
      </c>
      <c r="M5">
        <f>AVERAGE(H5:H80)</f>
        <v>-9.1310753328947367</v>
      </c>
    </row>
    <row r="6" spans="1:13" x14ac:dyDescent="0.25">
      <c r="A6">
        <v>40044000000</v>
      </c>
      <c r="B6">
        <v>-7.3088550999999997</v>
      </c>
      <c r="C6">
        <v>-11.640051</v>
      </c>
      <c r="F6">
        <f t="shared" ref="F6:F69" si="0">A6/1000000000</f>
        <v>40.043999999999997</v>
      </c>
      <c r="G6">
        <v>40044000000</v>
      </c>
      <c r="H6">
        <v>-9.5150413999999994</v>
      </c>
      <c r="I6">
        <v>-5.9946709</v>
      </c>
    </row>
    <row r="7" spans="1:13" x14ac:dyDescent="0.25">
      <c r="A7">
        <v>40179000000</v>
      </c>
      <c r="B7">
        <v>-7.6008449000000002</v>
      </c>
      <c r="C7">
        <v>-12.212535000000001</v>
      </c>
      <c r="F7">
        <f t="shared" si="0"/>
        <v>40.179000000000002</v>
      </c>
      <c r="G7">
        <v>40179000000</v>
      </c>
      <c r="H7">
        <v>-9.5322247000000004</v>
      </c>
      <c r="I7">
        <v>-6.0207952999999996</v>
      </c>
    </row>
    <row r="8" spans="1:13" x14ac:dyDescent="0.25">
      <c r="A8">
        <v>40314000000</v>
      </c>
      <c r="B8">
        <v>-7.6720008999999996</v>
      </c>
      <c r="C8">
        <v>-12.821602</v>
      </c>
      <c r="F8">
        <f t="shared" si="0"/>
        <v>40.314</v>
      </c>
      <c r="G8">
        <v>40314000000</v>
      </c>
      <c r="H8">
        <v>-9.5489596999999993</v>
      </c>
      <c r="I8">
        <v>-6.0572967999999996</v>
      </c>
    </row>
    <row r="9" spans="1:13" x14ac:dyDescent="0.25">
      <c r="A9">
        <v>40449000000</v>
      </c>
      <c r="B9">
        <v>-7.7008251999999997</v>
      </c>
      <c r="C9">
        <v>-13.694334</v>
      </c>
      <c r="F9">
        <f t="shared" si="0"/>
        <v>40.448999999999998</v>
      </c>
      <c r="G9">
        <v>40449000000</v>
      </c>
      <c r="H9">
        <v>-9.5685043000000007</v>
      </c>
      <c r="I9">
        <v>-6.1130222999999999</v>
      </c>
    </row>
    <row r="10" spans="1:13" x14ac:dyDescent="0.25">
      <c r="A10">
        <v>40584000000</v>
      </c>
      <c r="B10">
        <v>-8.2411890000000003</v>
      </c>
      <c r="C10">
        <v>-14.852342999999999</v>
      </c>
      <c r="F10">
        <f t="shared" si="0"/>
        <v>40.584000000000003</v>
      </c>
      <c r="G10">
        <v>40584000000</v>
      </c>
      <c r="H10">
        <v>-9.5755137999999995</v>
      </c>
      <c r="I10">
        <v>-6.1854687000000004</v>
      </c>
    </row>
    <row r="11" spans="1:13" x14ac:dyDescent="0.25">
      <c r="A11">
        <v>40719000000</v>
      </c>
      <c r="B11">
        <v>-8.1810036000000004</v>
      </c>
      <c r="C11">
        <v>-16.114103</v>
      </c>
      <c r="F11">
        <f t="shared" si="0"/>
        <v>40.719000000000001</v>
      </c>
      <c r="G11">
        <v>40719000000</v>
      </c>
      <c r="H11">
        <v>-9.5677423000000008</v>
      </c>
      <c r="I11">
        <v>-6.2920221999999999</v>
      </c>
    </row>
    <row r="12" spans="1:13" x14ac:dyDescent="0.25">
      <c r="A12">
        <v>40854000000</v>
      </c>
      <c r="B12">
        <v>-7.9385532999999997</v>
      </c>
      <c r="C12">
        <v>-17.49333</v>
      </c>
      <c r="F12">
        <f t="shared" si="0"/>
        <v>40.853999999999999</v>
      </c>
      <c r="G12">
        <v>40854000000</v>
      </c>
      <c r="H12">
        <v>-9.5499229000000003</v>
      </c>
      <c r="I12">
        <v>-6.4232735999999999</v>
      </c>
    </row>
    <row r="13" spans="1:13" x14ac:dyDescent="0.25">
      <c r="A13">
        <v>40989000000</v>
      </c>
      <c r="B13">
        <v>-7.8475894999999998</v>
      </c>
      <c r="C13">
        <v>-19.071095</v>
      </c>
      <c r="F13">
        <f t="shared" si="0"/>
        <v>40.988999999999997</v>
      </c>
      <c r="G13">
        <v>40989000000</v>
      </c>
      <c r="H13">
        <v>-9.5233860000000004</v>
      </c>
      <c r="I13">
        <v>-6.5731263000000002</v>
      </c>
    </row>
    <row r="14" spans="1:13" x14ac:dyDescent="0.25">
      <c r="A14">
        <v>41124000000</v>
      </c>
      <c r="B14">
        <v>-7.7443314000000001</v>
      </c>
      <c r="C14">
        <v>-21.086082000000001</v>
      </c>
      <c r="F14">
        <f t="shared" si="0"/>
        <v>41.124000000000002</v>
      </c>
      <c r="G14">
        <v>41124000000</v>
      </c>
      <c r="H14">
        <v>-9.4739083999999991</v>
      </c>
      <c r="I14">
        <v>-6.7317327999999996</v>
      </c>
    </row>
    <row r="15" spans="1:13" x14ac:dyDescent="0.25">
      <c r="A15">
        <v>41259000000</v>
      </c>
      <c r="B15">
        <v>-7.1264310000000002</v>
      </c>
      <c r="C15">
        <v>-23.170442999999999</v>
      </c>
      <c r="F15">
        <f t="shared" si="0"/>
        <v>41.259</v>
      </c>
      <c r="G15">
        <v>41259000000</v>
      </c>
      <c r="H15">
        <v>-9.4284152999999993</v>
      </c>
      <c r="I15">
        <v>-6.9235024000000003</v>
      </c>
    </row>
    <row r="16" spans="1:13" x14ac:dyDescent="0.25">
      <c r="A16">
        <v>41394000000</v>
      </c>
      <c r="B16">
        <v>-7.1496953999999997</v>
      </c>
      <c r="C16">
        <v>-24.921828999999999</v>
      </c>
      <c r="F16">
        <f t="shared" si="0"/>
        <v>41.393999999999998</v>
      </c>
      <c r="G16">
        <v>41394000000</v>
      </c>
      <c r="H16">
        <v>-9.3734064000000004</v>
      </c>
      <c r="I16">
        <v>-7.1401291000000002</v>
      </c>
    </row>
    <row r="17" spans="1:9" x14ac:dyDescent="0.25">
      <c r="A17">
        <v>41529000000</v>
      </c>
      <c r="B17">
        <v>-7.0865216000000002</v>
      </c>
      <c r="C17">
        <v>-26.607222</v>
      </c>
      <c r="F17">
        <f t="shared" si="0"/>
        <v>41.529000000000003</v>
      </c>
      <c r="G17">
        <v>41529000000</v>
      </c>
      <c r="H17">
        <v>-9.3210306000000003</v>
      </c>
      <c r="I17">
        <v>-7.3557176999999996</v>
      </c>
    </row>
    <row r="18" spans="1:9" x14ac:dyDescent="0.25">
      <c r="A18">
        <v>41664000000</v>
      </c>
      <c r="B18">
        <v>-7.0812210999999996</v>
      </c>
      <c r="C18">
        <v>-28.507856</v>
      </c>
      <c r="F18">
        <f t="shared" si="0"/>
        <v>41.664000000000001</v>
      </c>
      <c r="G18">
        <v>41664000000</v>
      </c>
      <c r="H18">
        <v>-9.2584248000000002</v>
      </c>
      <c r="I18">
        <v>-7.5642614000000004</v>
      </c>
    </row>
    <row r="19" spans="1:9" x14ac:dyDescent="0.25">
      <c r="A19">
        <v>41799000000</v>
      </c>
      <c r="B19">
        <v>-7.1494049999999998</v>
      </c>
      <c r="C19">
        <v>-30.246092000000001</v>
      </c>
      <c r="F19">
        <f t="shared" si="0"/>
        <v>41.798999999999999</v>
      </c>
      <c r="G19">
        <v>41799000000</v>
      </c>
      <c r="H19">
        <v>-9.2062521000000004</v>
      </c>
      <c r="I19">
        <v>-7.7888250000000001</v>
      </c>
    </row>
    <row r="20" spans="1:9" x14ac:dyDescent="0.25">
      <c r="A20">
        <v>41934000000</v>
      </c>
      <c r="B20">
        <v>-7.2223104999999999</v>
      </c>
      <c r="C20">
        <v>-31.216290000000001</v>
      </c>
      <c r="F20">
        <f t="shared" si="0"/>
        <v>41.933999999999997</v>
      </c>
      <c r="G20">
        <v>41934000000</v>
      </c>
      <c r="H20">
        <v>-9.1583786000000007</v>
      </c>
      <c r="I20">
        <v>-7.9883461000000002</v>
      </c>
    </row>
    <row r="21" spans="1:9" x14ac:dyDescent="0.25">
      <c r="A21">
        <v>42069000000</v>
      </c>
      <c r="B21">
        <v>-7.2776398999999996</v>
      </c>
      <c r="C21">
        <v>-31.642883000000001</v>
      </c>
      <c r="F21">
        <f t="shared" si="0"/>
        <v>42.069000000000003</v>
      </c>
      <c r="G21">
        <v>42069000000</v>
      </c>
      <c r="H21">
        <v>-9.1143578999999999</v>
      </c>
      <c r="I21">
        <v>-8.1597424000000007</v>
      </c>
    </row>
    <row r="22" spans="1:9" x14ac:dyDescent="0.25">
      <c r="A22">
        <v>42204000000</v>
      </c>
      <c r="B22">
        <v>-7.6468492000000001</v>
      </c>
      <c r="C22">
        <v>-31.883244000000001</v>
      </c>
      <c r="F22">
        <f t="shared" si="0"/>
        <v>42.204000000000001</v>
      </c>
      <c r="G22">
        <v>42204000000</v>
      </c>
      <c r="H22">
        <v>-9.0887785000000001</v>
      </c>
      <c r="I22">
        <v>-8.2979258999999992</v>
      </c>
    </row>
    <row r="23" spans="1:9" x14ac:dyDescent="0.25">
      <c r="A23">
        <v>42339000000</v>
      </c>
      <c r="B23">
        <v>-7.7516189000000004</v>
      </c>
      <c r="C23">
        <v>-31.780726999999999</v>
      </c>
      <c r="F23">
        <f t="shared" si="0"/>
        <v>42.338999999999999</v>
      </c>
      <c r="G23">
        <v>42339000000</v>
      </c>
      <c r="H23">
        <v>-9.0810595000000003</v>
      </c>
      <c r="I23">
        <v>-8.4148502000000001</v>
      </c>
    </row>
    <row r="24" spans="1:9" x14ac:dyDescent="0.25">
      <c r="A24">
        <v>42474000000</v>
      </c>
      <c r="B24">
        <v>-7.8271383999999999</v>
      </c>
      <c r="C24">
        <v>-30.682013999999999</v>
      </c>
      <c r="F24">
        <f t="shared" si="0"/>
        <v>42.473999999999997</v>
      </c>
      <c r="G24">
        <v>42474000000</v>
      </c>
      <c r="H24">
        <v>-9.0824975999999999</v>
      </c>
      <c r="I24">
        <v>-8.5030316999999993</v>
      </c>
    </row>
    <row r="25" spans="1:9" x14ac:dyDescent="0.25">
      <c r="A25">
        <v>42609000000</v>
      </c>
      <c r="B25">
        <v>-8.3363122999999995</v>
      </c>
      <c r="C25">
        <v>-29.511261000000001</v>
      </c>
      <c r="F25">
        <f t="shared" si="0"/>
        <v>42.609000000000002</v>
      </c>
      <c r="G25">
        <v>42609000000</v>
      </c>
      <c r="H25">
        <v>-9.1114054000000007</v>
      </c>
      <c r="I25">
        <v>-8.5587864000000007</v>
      </c>
    </row>
    <row r="26" spans="1:9" x14ac:dyDescent="0.25">
      <c r="A26">
        <v>42744000000</v>
      </c>
      <c r="B26">
        <v>-8.3735332000000007</v>
      </c>
      <c r="C26">
        <v>-28.20458</v>
      </c>
      <c r="F26">
        <f t="shared" si="0"/>
        <v>42.744</v>
      </c>
      <c r="G26">
        <v>42744000000</v>
      </c>
      <c r="H26">
        <v>-9.1407565999999996</v>
      </c>
      <c r="I26">
        <v>-8.5928383000000004</v>
      </c>
    </row>
    <row r="27" spans="1:9" x14ac:dyDescent="0.25">
      <c r="A27">
        <v>42879000000</v>
      </c>
      <c r="B27">
        <v>-8.1187353000000009</v>
      </c>
      <c r="C27">
        <v>-26.318321000000001</v>
      </c>
      <c r="F27">
        <f t="shared" si="0"/>
        <v>42.878999999999998</v>
      </c>
      <c r="G27">
        <v>42879000000</v>
      </c>
      <c r="H27">
        <v>-9.1516876000000007</v>
      </c>
      <c r="I27">
        <v>-8.6150885000000006</v>
      </c>
    </row>
    <row r="28" spans="1:9" x14ac:dyDescent="0.25">
      <c r="A28">
        <v>43014000000</v>
      </c>
      <c r="B28">
        <v>-8.1761551000000008</v>
      </c>
      <c r="C28">
        <v>-24.440446999999999</v>
      </c>
      <c r="F28">
        <f t="shared" si="0"/>
        <v>43.014000000000003</v>
      </c>
      <c r="G28">
        <v>43014000000</v>
      </c>
      <c r="H28">
        <v>-9.1666039999999995</v>
      </c>
      <c r="I28">
        <v>-8.6240100999999996</v>
      </c>
    </row>
    <row r="29" spans="1:9" x14ac:dyDescent="0.25">
      <c r="A29">
        <v>43149000000</v>
      </c>
      <c r="B29">
        <v>-8.1720284999999997</v>
      </c>
      <c r="C29">
        <v>-22.745476</v>
      </c>
      <c r="F29">
        <f t="shared" si="0"/>
        <v>43.149000000000001</v>
      </c>
      <c r="G29">
        <v>43149000000</v>
      </c>
      <c r="H29">
        <v>-9.1889705999999993</v>
      </c>
      <c r="I29">
        <v>-8.6435919000000005</v>
      </c>
    </row>
    <row r="30" spans="1:9" x14ac:dyDescent="0.25">
      <c r="A30">
        <v>43284000000</v>
      </c>
      <c r="B30">
        <v>-7.7298898999999999</v>
      </c>
      <c r="C30">
        <v>-21.267399000000001</v>
      </c>
      <c r="F30">
        <f t="shared" si="0"/>
        <v>43.283999999999999</v>
      </c>
      <c r="G30">
        <v>43284000000</v>
      </c>
      <c r="H30">
        <v>-9.1704521000000003</v>
      </c>
      <c r="I30">
        <v>-8.6747493999999996</v>
      </c>
    </row>
    <row r="31" spans="1:9" x14ac:dyDescent="0.25">
      <c r="A31">
        <v>43419000000</v>
      </c>
      <c r="B31">
        <v>-7.7897867999999999</v>
      </c>
      <c r="C31">
        <v>-19.679445000000001</v>
      </c>
      <c r="F31">
        <f t="shared" si="0"/>
        <v>43.418999999999997</v>
      </c>
      <c r="G31">
        <v>43419000000</v>
      </c>
      <c r="H31">
        <v>-9.1550293000000007</v>
      </c>
      <c r="I31">
        <v>-8.7555990000000001</v>
      </c>
    </row>
    <row r="32" spans="1:9" x14ac:dyDescent="0.25">
      <c r="A32">
        <v>43554000000</v>
      </c>
      <c r="B32">
        <v>-7.8138337</v>
      </c>
      <c r="C32">
        <v>-18.160015000000001</v>
      </c>
      <c r="F32">
        <f t="shared" si="0"/>
        <v>43.554000000000002</v>
      </c>
      <c r="G32">
        <v>43554000000</v>
      </c>
      <c r="H32">
        <v>-9.1549940000000003</v>
      </c>
      <c r="I32">
        <v>-8.8643236000000005</v>
      </c>
    </row>
    <row r="33" spans="1:9" x14ac:dyDescent="0.25">
      <c r="A33">
        <v>43689000000</v>
      </c>
      <c r="B33">
        <v>-7.7755083999999997</v>
      </c>
      <c r="C33">
        <v>-17.053094999999999</v>
      </c>
      <c r="F33">
        <f t="shared" si="0"/>
        <v>43.689</v>
      </c>
      <c r="G33">
        <v>43689000000</v>
      </c>
      <c r="H33">
        <v>-9.1159534000000004</v>
      </c>
      <c r="I33">
        <v>-9.0087729000000003</v>
      </c>
    </row>
    <row r="34" spans="1:9" x14ac:dyDescent="0.25">
      <c r="A34">
        <v>43824000000</v>
      </c>
      <c r="B34">
        <v>-7.8198261000000002</v>
      </c>
      <c r="C34">
        <v>-16.087717000000001</v>
      </c>
      <c r="F34">
        <f t="shared" si="0"/>
        <v>43.823999999999998</v>
      </c>
      <c r="G34">
        <v>43824000000</v>
      </c>
      <c r="H34">
        <v>-9.0555781999999994</v>
      </c>
      <c r="I34">
        <v>-9.1557884000000005</v>
      </c>
    </row>
    <row r="35" spans="1:9" x14ac:dyDescent="0.25">
      <c r="A35">
        <v>43959000000</v>
      </c>
      <c r="B35">
        <v>-7.8611078000000001</v>
      </c>
      <c r="C35">
        <v>-15.247078999999999</v>
      </c>
      <c r="F35">
        <f t="shared" si="0"/>
        <v>43.959000000000003</v>
      </c>
      <c r="G35">
        <v>43959000000</v>
      </c>
      <c r="H35">
        <v>-9.0261507000000005</v>
      </c>
      <c r="I35">
        <v>-9.3146523999999999</v>
      </c>
    </row>
    <row r="36" spans="1:9" x14ac:dyDescent="0.25">
      <c r="A36">
        <v>44094000000</v>
      </c>
      <c r="B36">
        <v>-7.8683014</v>
      </c>
      <c r="C36">
        <v>-14.517834000000001</v>
      </c>
      <c r="F36">
        <f t="shared" si="0"/>
        <v>44.094000000000001</v>
      </c>
      <c r="G36">
        <v>44094000000</v>
      </c>
      <c r="H36">
        <v>-9.0061712000000007</v>
      </c>
      <c r="I36">
        <v>-9.5611391000000001</v>
      </c>
    </row>
    <row r="37" spans="1:9" x14ac:dyDescent="0.25">
      <c r="A37">
        <v>44229000000</v>
      </c>
      <c r="B37">
        <v>-7.9185385999999998</v>
      </c>
      <c r="C37">
        <v>-13.546773</v>
      </c>
      <c r="F37">
        <f t="shared" si="0"/>
        <v>44.228999999999999</v>
      </c>
      <c r="G37">
        <v>44229000000</v>
      </c>
      <c r="H37">
        <v>-8.9635581999999996</v>
      </c>
      <c r="I37">
        <v>-9.8373746999999998</v>
      </c>
    </row>
    <row r="38" spans="1:9" x14ac:dyDescent="0.25">
      <c r="A38">
        <v>44364000000</v>
      </c>
      <c r="B38">
        <v>-8.0771522999999998</v>
      </c>
      <c r="C38">
        <v>-12.948924</v>
      </c>
      <c r="F38">
        <f t="shared" si="0"/>
        <v>44.363999999999997</v>
      </c>
      <c r="G38">
        <v>44364000000</v>
      </c>
      <c r="H38">
        <v>-8.9606171000000003</v>
      </c>
      <c r="I38">
        <v>-10.138432999999999</v>
      </c>
    </row>
    <row r="39" spans="1:9" x14ac:dyDescent="0.25">
      <c r="A39">
        <v>44499000000</v>
      </c>
      <c r="B39">
        <v>-8.1083058999999995</v>
      </c>
      <c r="C39">
        <v>-12.463513000000001</v>
      </c>
      <c r="F39">
        <f t="shared" si="0"/>
        <v>44.499000000000002</v>
      </c>
      <c r="G39">
        <v>44499000000</v>
      </c>
      <c r="H39">
        <v>-8.9567365999999993</v>
      </c>
      <c r="I39">
        <v>-10.465365</v>
      </c>
    </row>
    <row r="40" spans="1:9" x14ac:dyDescent="0.25">
      <c r="A40">
        <v>44634000000</v>
      </c>
      <c r="B40">
        <v>-8.1669053999999992</v>
      </c>
      <c r="C40">
        <v>-12.078847</v>
      </c>
      <c r="F40">
        <f t="shared" si="0"/>
        <v>44.634</v>
      </c>
      <c r="G40">
        <v>44634000000</v>
      </c>
      <c r="H40">
        <v>-8.9188346999999997</v>
      </c>
      <c r="I40">
        <v>-10.833589</v>
      </c>
    </row>
    <row r="41" spans="1:9" x14ac:dyDescent="0.25">
      <c r="A41">
        <v>44769000000</v>
      </c>
      <c r="B41">
        <v>-8.2183638000000006</v>
      </c>
      <c r="C41">
        <v>-11.570339000000001</v>
      </c>
      <c r="F41">
        <f t="shared" si="0"/>
        <v>44.768999999999998</v>
      </c>
      <c r="G41">
        <v>44769000000</v>
      </c>
      <c r="H41">
        <v>-8.8605126999999992</v>
      </c>
      <c r="I41">
        <v>-11.204447999999999</v>
      </c>
    </row>
    <row r="42" spans="1:9" x14ac:dyDescent="0.25">
      <c r="A42">
        <v>44904000000</v>
      </c>
      <c r="B42">
        <v>-8.2613801999999996</v>
      </c>
      <c r="C42">
        <v>-11.204764000000001</v>
      </c>
      <c r="F42">
        <f t="shared" si="0"/>
        <v>44.904000000000003</v>
      </c>
      <c r="G42">
        <v>44904000000</v>
      </c>
      <c r="H42">
        <v>-8.8150501000000006</v>
      </c>
      <c r="I42">
        <v>-11.587384</v>
      </c>
    </row>
    <row r="43" spans="1:9" x14ac:dyDescent="0.25">
      <c r="A43">
        <v>45039000000</v>
      </c>
      <c r="B43">
        <v>-8.2120352000000008</v>
      </c>
      <c r="C43">
        <v>-10.887632</v>
      </c>
      <c r="F43">
        <f t="shared" si="0"/>
        <v>45.039000000000001</v>
      </c>
      <c r="G43">
        <v>45039000000</v>
      </c>
      <c r="H43">
        <v>-8.7631054000000006</v>
      </c>
      <c r="I43">
        <v>-12.018333999999999</v>
      </c>
    </row>
    <row r="44" spans="1:9" x14ac:dyDescent="0.25">
      <c r="A44">
        <v>45174000000</v>
      </c>
      <c r="B44">
        <v>-8.2493800999999998</v>
      </c>
      <c r="C44">
        <v>-10.594652</v>
      </c>
      <c r="F44">
        <f t="shared" si="0"/>
        <v>45.173999999999999</v>
      </c>
      <c r="G44">
        <v>45174000000</v>
      </c>
      <c r="H44">
        <v>-8.6997394999999997</v>
      </c>
      <c r="I44">
        <v>-12.480340999999999</v>
      </c>
    </row>
    <row r="45" spans="1:9" x14ac:dyDescent="0.25">
      <c r="A45">
        <v>45309000000</v>
      </c>
      <c r="B45">
        <v>-8.2989397</v>
      </c>
      <c r="C45">
        <v>-10.290734</v>
      </c>
      <c r="F45">
        <f t="shared" si="0"/>
        <v>45.308999999999997</v>
      </c>
      <c r="G45">
        <v>45309000000</v>
      </c>
      <c r="H45">
        <v>-8.6578932000000002</v>
      </c>
      <c r="I45">
        <v>-12.879467</v>
      </c>
    </row>
    <row r="46" spans="1:9" x14ac:dyDescent="0.25">
      <c r="A46">
        <v>45444000000</v>
      </c>
      <c r="B46">
        <v>-8.3280048000000004</v>
      </c>
      <c r="C46">
        <v>-10.087838</v>
      </c>
      <c r="F46">
        <f t="shared" si="0"/>
        <v>45.444000000000003</v>
      </c>
      <c r="G46">
        <v>45444000000</v>
      </c>
      <c r="H46">
        <v>-8.6379193999999995</v>
      </c>
      <c r="I46">
        <v>-13.260967000000001</v>
      </c>
    </row>
    <row r="47" spans="1:9" x14ac:dyDescent="0.25">
      <c r="A47">
        <v>45579000000</v>
      </c>
      <c r="B47">
        <v>-8.3469706000000006</v>
      </c>
      <c r="C47">
        <v>-9.9309940000000001</v>
      </c>
      <c r="F47">
        <f t="shared" si="0"/>
        <v>45.579000000000001</v>
      </c>
      <c r="G47">
        <v>45579000000</v>
      </c>
      <c r="H47">
        <v>-8.6001253000000002</v>
      </c>
      <c r="I47">
        <v>-13.625769</v>
      </c>
    </row>
    <row r="48" spans="1:9" x14ac:dyDescent="0.25">
      <c r="A48">
        <v>45714000000</v>
      </c>
      <c r="B48">
        <v>-8.4304007999999993</v>
      </c>
      <c r="C48">
        <v>-9.8140850000000004</v>
      </c>
      <c r="F48">
        <f t="shared" si="0"/>
        <v>45.713999999999999</v>
      </c>
      <c r="G48">
        <v>45714000000</v>
      </c>
      <c r="H48">
        <v>-8.5591211000000005</v>
      </c>
      <c r="I48">
        <v>-14.015952</v>
      </c>
    </row>
    <row r="49" spans="1:9" x14ac:dyDescent="0.25">
      <c r="A49">
        <v>45849000000</v>
      </c>
      <c r="B49">
        <v>-8.4652595999999996</v>
      </c>
      <c r="C49">
        <v>-9.6799067999999995</v>
      </c>
      <c r="F49">
        <f t="shared" si="0"/>
        <v>45.848999999999997</v>
      </c>
      <c r="G49">
        <v>45849000000</v>
      </c>
      <c r="H49">
        <v>-8.5514516999999994</v>
      </c>
      <c r="I49">
        <v>-14.368849000000001</v>
      </c>
    </row>
    <row r="50" spans="1:9" x14ac:dyDescent="0.25">
      <c r="A50">
        <v>45984000000</v>
      </c>
      <c r="B50">
        <v>-8.4833841000000003</v>
      </c>
      <c r="C50">
        <v>-9.5997237999999996</v>
      </c>
      <c r="F50">
        <f t="shared" si="0"/>
        <v>45.984000000000002</v>
      </c>
      <c r="G50">
        <v>45984000000</v>
      </c>
      <c r="H50">
        <v>-8.5408611000000008</v>
      </c>
      <c r="I50">
        <v>-14.690640999999999</v>
      </c>
    </row>
    <row r="51" spans="1:9" x14ac:dyDescent="0.25">
      <c r="A51">
        <v>46119000000</v>
      </c>
      <c r="B51">
        <v>-8.5685797000000008</v>
      </c>
      <c r="C51">
        <v>-9.5286837000000002</v>
      </c>
      <c r="F51">
        <f t="shared" si="0"/>
        <v>46.119</v>
      </c>
      <c r="G51">
        <v>46119000000</v>
      </c>
      <c r="H51">
        <v>-8.5255919000000002</v>
      </c>
      <c r="I51">
        <v>-15.096448000000001</v>
      </c>
    </row>
    <row r="52" spans="1:9" x14ac:dyDescent="0.25">
      <c r="A52">
        <v>46254000000</v>
      </c>
      <c r="B52">
        <v>-8.6380137999999995</v>
      </c>
      <c r="C52">
        <v>-9.4771233000000006</v>
      </c>
      <c r="F52">
        <f t="shared" si="0"/>
        <v>46.253999999999998</v>
      </c>
      <c r="G52">
        <v>46254000000</v>
      </c>
      <c r="H52">
        <v>-8.5289973999999997</v>
      </c>
      <c r="I52">
        <v>-15.522798999999999</v>
      </c>
    </row>
    <row r="53" spans="1:9" x14ac:dyDescent="0.25">
      <c r="A53">
        <v>46389000000</v>
      </c>
      <c r="B53">
        <v>-8.6857634000000008</v>
      </c>
      <c r="C53">
        <v>-9.4299544999999991</v>
      </c>
      <c r="F53">
        <f t="shared" si="0"/>
        <v>46.389000000000003</v>
      </c>
      <c r="G53">
        <v>46389000000</v>
      </c>
      <c r="H53">
        <v>-8.5495070999999996</v>
      </c>
      <c r="I53">
        <v>-16.048756000000001</v>
      </c>
    </row>
    <row r="54" spans="1:9" x14ac:dyDescent="0.25">
      <c r="A54">
        <v>46524000000</v>
      </c>
      <c r="B54">
        <v>-8.7407055000000007</v>
      </c>
      <c r="C54">
        <v>-9.3667830999999993</v>
      </c>
      <c r="F54">
        <f t="shared" si="0"/>
        <v>46.524000000000001</v>
      </c>
      <c r="G54">
        <v>46524000000</v>
      </c>
      <c r="H54">
        <v>-8.5471125000000008</v>
      </c>
      <c r="I54">
        <v>-16.653326</v>
      </c>
    </row>
    <row r="55" spans="1:9" x14ac:dyDescent="0.25">
      <c r="A55">
        <v>46659000000</v>
      </c>
      <c r="B55">
        <v>-8.7908735</v>
      </c>
      <c r="C55">
        <v>-9.2714309999999998</v>
      </c>
      <c r="F55">
        <f t="shared" si="0"/>
        <v>46.658999999999999</v>
      </c>
      <c r="G55">
        <v>46659000000</v>
      </c>
      <c r="H55">
        <v>-8.5472573999999994</v>
      </c>
      <c r="I55">
        <v>-17.480668999999999</v>
      </c>
    </row>
    <row r="56" spans="1:9" x14ac:dyDescent="0.25">
      <c r="A56">
        <v>46794000000</v>
      </c>
      <c r="B56">
        <v>-8.8154163000000008</v>
      </c>
      <c r="C56">
        <v>-9.1718788</v>
      </c>
      <c r="F56">
        <f t="shared" si="0"/>
        <v>46.793999999999997</v>
      </c>
      <c r="G56">
        <v>46794000000</v>
      </c>
      <c r="H56">
        <v>-8.5519418999999992</v>
      </c>
      <c r="I56">
        <v>-18.570716999999998</v>
      </c>
    </row>
    <row r="57" spans="1:9" x14ac:dyDescent="0.25">
      <c r="A57">
        <v>46929000000</v>
      </c>
      <c r="B57">
        <v>-8.8531732999999999</v>
      </c>
      <c r="C57">
        <v>-9.0392694000000002</v>
      </c>
      <c r="F57">
        <f t="shared" si="0"/>
        <v>46.929000000000002</v>
      </c>
      <c r="G57">
        <v>46929000000</v>
      </c>
      <c r="H57">
        <v>-8.5591039999999996</v>
      </c>
      <c r="I57">
        <v>-19.993956000000001</v>
      </c>
    </row>
    <row r="58" spans="1:9" x14ac:dyDescent="0.25">
      <c r="A58">
        <v>47064000000</v>
      </c>
      <c r="B58">
        <v>-8.8785390999999994</v>
      </c>
      <c r="C58">
        <v>-8.8885611999999998</v>
      </c>
      <c r="F58">
        <f t="shared" si="0"/>
        <v>47.064</v>
      </c>
      <c r="G58">
        <v>47064000000</v>
      </c>
      <c r="H58">
        <v>-8.5425730000000009</v>
      </c>
      <c r="I58">
        <v>-22.473676999999999</v>
      </c>
    </row>
    <row r="59" spans="1:9" x14ac:dyDescent="0.25">
      <c r="A59">
        <v>47199000000</v>
      </c>
      <c r="B59">
        <v>-8.9715672000000009</v>
      </c>
      <c r="C59">
        <v>-8.7170562999999994</v>
      </c>
      <c r="F59">
        <f t="shared" si="0"/>
        <v>47.198999999999998</v>
      </c>
      <c r="G59">
        <v>47199000000</v>
      </c>
      <c r="H59">
        <v>-8.5633411000000006</v>
      </c>
      <c r="I59">
        <v>-24.927153000000001</v>
      </c>
    </row>
    <row r="60" spans="1:9" x14ac:dyDescent="0.25">
      <c r="A60">
        <v>47334000000</v>
      </c>
      <c r="B60">
        <v>-9.0342970000000005</v>
      </c>
      <c r="C60">
        <v>-8.5410184999999998</v>
      </c>
      <c r="F60">
        <f t="shared" si="0"/>
        <v>47.334000000000003</v>
      </c>
      <c r="G60">
        <v>47334000000</v>
      </c>
      <c r="H60">
        <v>-8.5840987999999996</v>
      </c>
      <c r="I60">
        <v>-26.211845</v>
      </c>
    </row>
    <row r="61" spans="1:9" x14ac:dyDescent="0.25">
      <c r="A61">
        <v>47469000000</v>
      </c>
      <c r="B61">
        <v>-9.1070747000000001</v>
      </c>
      <c r="C61">
        <v>-8.3336039</v>
      </c>
      <c r="F61">
        <f t="shared" si="0"/>
        <v>47.469000000000001</v>
      </c>
      <c r="G61">
        <v>47469000000</v>
      </c>
      <c r="H61">
        <v>-8.6072968999999997</v>
      </c>
      <c r="I61">
        <v>-26.842026000000001</v>
      </c>
    </row>
    <row r="62" spans="1:9" x14ac:dyDescent="0.25">
      <c r="A62">
        <v>47604000000</v>
      </c>
      <c r="B62">
        <v>-9.2421684000000006</v>
      </c>
      <c r="C62">
        <v>-8.1172485000000005</v>
      </c>
      <c r="F62">
        <f t="shared" si="0"/>
        <v>47.603999999999999</v>
      </c>
      <c r="G62">
        <v>47604000000</v>
      </c>
      <c r="H62">
        <v>-8.6429957999999996</v>
      </c>
      <c r="I62">
        <v>-27.036667000000001</v>
      </c>
    </row>
    <row r="63" spans="1:9" x14ac:dyDescent="0.25">
      <c r="A63">
        <v>47739000000</v>
      </c>
      <c r="B63">
        <v>-9.3291749999999993</v>
      </c>
      <c r="C63">
        <v>-7.8928294000000001</v>
      </c>
      <c r="F63">
        <f t="shared" si="0"/>
        <v>47.738999999999997</v>
      </c>
      <c r="G63">
        <v>47739000000</v>
      </c>
      <c r="H63">
        <v>-8.7179403000000004</v>
      </c>
      <c r="I63">
        <v>-26.849648999999999</v>
      </c>
    </row>
    <row r="64" spans="1:9" x14ac:dyDescent="0.25">
      <c r="A64">
        <v>47874000000</v>
      </c>
      <c r="B64">
        <v>-9.3928843000000004</v>
      </c>
      <c r="C64">
        <v>-7.6857037999999998</v>
      </c>
      <c r="F64">
        <f t="shared" si="0"/>
        <v>47.874000000000002</v>
      </c>
      <c r="G64">
        <v>47874000000</v>
      </c>
      <c r="H64">
        <v>-8.7759943000000007</v>
      </c>
      <c r="I64">
        <v>-26.205956</v>
      </c>
    </row>
    <row r="65" spans="1:9" x14ac:dyDescent="0.25">
      <c r="A65">
        <v>48009000000</v>
      </c>
      <c r="B65">
        <v>-9.5197123999999995</v>
      </c>
      <c r="C65">
        <v>-7.4604397000000002</v>
      </c>
      <c r="F65">
        <f t="shared" si="0"/>
        <v>48.009</v>
      </c>
      <c r="G65">
        <v>48009000000</v>
      </c>
      <c r="H65">
        <v>-8.8796701000000002</v>
      </c>
      <c r="I65">
        <v>-25.121407000000001</v>
      </c>
    </row>
    <row r="66" spans="1:9" x14ac:dyDescent="0.25">
      <c r="A66">
        <v>48144000000</v>
      </c>
      <c r="B66">
        <v>-9.6475963999999994</v>
      </c>
      <c r="C66">
        <v>-7.2541698999999999</v>
      </c>
      <c r="F66">
        <f t="shared" si="0"/>
        <v>48.143999999999998</v>
      </c>
      <c r="G66">
        <v>48144000000</v>
      </c>
      <c r="H66">
        <v>-8.9939327000000002</v>
      </c>
      <c r="I66">
        <v>-23.519684000000002</v>
      </c>
    </row>
    <row r="67" spans="1:9" x14ac:dyDescent="0.25">
      <c r="A67">
        <v>48279000000</v>
      </c>
      <c r="B67">
        <v>-9.7103348</v>
      </c>
      <c r="C67">
        <v>-7.0633306999999999</v>
      </c>
      <c r="F67">
        <f t="shared" si="0"/>
        <v>48.279000000000003</v>
      </c>
      <c r="G67">
        <v>48279000000</v>
      </c>
      <c r="H67">
        <v>-9.1151351999999992</v>
      </c>
      <c r="I67">
        <v>-20.699064</v>
      </c>
    </row>
    <row r="68" spans="1:9" x14ac:dyDescent="0.25">
      <c r="A68">
        <v>48414000000</v>
      </c>
      <c r="B68">
        <v>-9.8256397</v>
      </c>
      <c r="C68">
        <v>-6.8919549</v>
      </c>
      <c r="F68">
        <f t="shared" si="0"/>
        <v>48.414000000000001</v>
      </c>
      <c r="G68">
        <v>48414000000</v>
      </c>
      <c r="H68">
        <v>-9.2169752000000003</v>
      </c>
      <c r="I68">
        <v>-17.812957999999998</v>
      </c>
    </row>
    <row r="69" spans="1:9" x14ac:dyDescent="0.25">
      <c r="A69">
        <v>48549000000</v>
      </c>
      <c r="B69">
        <v>-9.9502974000000002</v>
      </c>
      <c r="C69">
        <v>-6.7311144000000001</v>
      </c>
      <c r="F69">
        <f t="shared" si="0"/>
        <v>48.548999999999999</v>
      </c>
      <c r="G69">
        <v>48549000000</v>
      </c>
      <c r="H69">
        <v>-9.3451938999999999</v>
      </c>
      <c r="I69">
        <v>-15.859621000000001</v>
      </c>
    </row>
    <row r="70" spans="1:9" x14ac:dyDescent="0.25">
      <c r="A70">
        <v>48684000000</v>
      </c>
      <c r="B70">
        <v>-10.103956999999999</v>
      </c>
      <c r="C70">
        <v>-6.5848373999999996</v>
      </c>
      <c r="F70">
        <f t="shared" ref="F70:F133" si="1">A70/1000000000</f>
        <v>48.683999999999997</v>
      </c>
      <c r="G70">
        <v>48684000000</v>
      </c>
      <c r="H70">
        <v>-9.4485474000000007</v>
      </c>
      <c r="I70">
        <v>-14.427982999999999</v>
      </c>
    </row>
    <row r="71" spans="1:9" x14ac:dyDescent="0.25">
      <c r="A71">
        <v>48819000000</v>
      </c>
      <c r="B71">
        <v>-10.19125</v>
      </c>
      <c r="C71">
        <v>-6.4476309000000001</v>
      </c>
      <c r="F71">
        <f t="shared" si="1"/>
        <v>48.819000000000003</v>
      </c>
      <c r="G71">
        <v>48819000000</v>
      </c>
      <c r="H71">
        <v>-9.5525254999999998</v>
      </c>
      <c r="I71">
        <v>-13.233150999999999</v>
      </c>
    </row>
    <row r="72" spans="1:9" x14ac:dyDescent="0.25">
      <c r="A72">
        <v>48954000000</v>
      </c>
      <c r="B72">
        <v>-10.314042000000001</v>
      </c>
      <c r="C72">
        <v>-6.3299326999999996</v>
      </c>
      <c r="F72">
        <f t="shared" si="1"/>
        <v>48.954000000000001</v>
      </c>
      <c r="G72">
        <v>48954000000</v>
      </c>
      <c r="H72">
        <v>-9.6470137000000005</v>
      </c>
      <c r="I72">
        <v>-12.259204</v>
      </c>
    </row>
    <row r="73" spans="1:9" x14ac:dyDescent="0.25">
      <c r="A73">
        <v>49089000000</v>
      </c>
      <c r="B73">
        <v>-10.466329999999999</v>
      </c>
      <c r="C73">
        <v>-6.2444153</v>
      </c>
      <c r="F73">
        <f t="shared" si="1"/>
        <v>49.088999999999999</v>
      </c>
      <c r="G73">
        <v>49089000000</v>
      </c>
      <c r="H73">
        <v>-9.7621841000000007</v>
      </c>
      <c r="I73">
        <v>-11.466343</v>
      </c>
    </row>
    <row r="74" spans="1:9" x14ac:dyDescent="0.25">
      <c r="A74">
        <v>49224000000</v>
      </c>
      <c r="B74">
        <v>-10.543312999999999</v>
      </c>
      <c r="C74">
        <v>-6.1759256999999996</v>
      </c>
      <c r="F74">
        <f t="shared" si="1"/>
        <v>49.223999999999997</v>
      </c>
      <c r="G74">
        <v>49224000000</v>
      </c>
      <c r="H74">
        <v>-9.8519173000000002</v>
      </c>
      <c r="I74">
        <v>-10.781157</v>
      </c>
    </row>
    <row r="75" spans="1:9" x14ac:dyDescent="0.25">
      <c r="A75">
        <v>49359000000</v>
      </c>
      <c r="B75">
        <v>-10.578217</v>
      </c>
      <c r="C75">
        <v>-6.1136607999999999</v>
      </c>
      <c r="F75">
        <f t="shared" si="1"/>
        <v>49.359000000000002</v>
      </c>
      <c r="G75">
        <v>49359000000</v>
      </c>
      <c r="H75">
        <v>-9.9287310000000009</v>
      </c>
      <c r="I75">
        <v>-10.190454000000001</v>
      </c>
    </row>
    <row r="76" spans="1:9" x14ac:dyDescent="0.25">
      <c r="A76">
        <v>49494000000</v>
      </c>
      <c r="B76">
        <v>-10.659062</v>
      </c>
      <c r="C76">
        <v>-6.0649924000000004</v>
      </c>
      <c r="F76">
        <f t="shared" si="1"/>
        <v>49.494</v>
      </c>
      <c r="G76">
        <v>49494000000</v>
      </c>
      <c r="H76">
        <v>-10.009513</v>
      </c>
      <c r="I76">
        <v>-9.7115220999999998</v>
      </c>
    </row>
    <row r="77" spans="1:9" x14ac:dyDescent="0.25">
      <c r="A77">
        <v>49629000000</v>
      </c>
      <c r="B77">
        <v>-10.684842</v>
      </c>
      <c r="C77">
        <v>-6.0293869999999998</v>
      </c>
      <c r="F77">
        <f t="shared" si="1"/>
        <v>49.628999999999998</v>
      </c>
      <c r="G77">
        <v>49629000000</v>
      </c>
      <c r="H77">
        <v>-10.090854</v>
      </c>
      <c r="I77">
        <v>-9.3027257999999993</v>
      </c>
    </row>
    <row r="78" spans="1:9" x14ac:dyDescent="0.25">
      <c r="A78">
        <v>49764000000</v>
      </c>
      <c r="B78">
        <v>-10.669886</v>
      </c>
      <c r="C78">
        <v>-6.0065904000000003</v>
      </c>
      <c r="F78">
        <f t="shared" si="1"/>
        <v>49.764000000000003</v>
      </c>
      <c r="G78">
        <v>49764000000</v>
      </c>
      <c r="H78">
        <v>-10.158177</v>
      </c>
      <c r="I78">
        <v>-8.9747496000000009</v>
      </c>
    </row>
    <row r="79" spans="1:9" x14ac:dyDescent="0.25">
      <c r="A79">
        <v>49899000000</v>
      </c>
      <c r="B79">
        <v>-10.686420999999999</v>
      </c>
      <c r="C79">
        <v>-5.9929136999999999</v>
      </c>
      <c r="F79">
        <f t="shared" si="1"/>
        <v>49.899000000000001</v>
      </c>
      <c r="G79">
        <v>49899000000</v>
      </c>
      <c r="H79">
        <v>-10.215123</v>
      </c>
      <c r="I79">
        <v>-8.6963100000000004</v>
      </c>
    </row>
    <row r="80" spans="1:9" x14ac:dyDescent="0.25">
      <c r="A80">
        <v>50034000000</v>
      </c>
      <c r="B80">
        <v>-10.691425000000001</v>
      </c>
      <c r="C80">
        <v>-5.9887195000000002</v>
      </c>
      <c r="F80">
        <f t="shared" si="1"/>
        <v>50.033999999999999</v>
      </c>
      <c r="G80">
        <v>50034000000</v>
      </c>
      <c r="H80">
        <v>-10.284369</v>
      </c>
      <c r="I80">
        <v>-8.4717711999999992</v>
      </c>
    </row>
    <row r="81" spans="1:9" x14ac:dyDescent="0.25">
      <c r="A81">
        <v>50169000000</v>
      </c>
      <c r="B81">
        <v>-10.724276</v>
      </c>
      <c r="C81">
        <v>-5.9889125999999999</v>
      </c>
      <c r="F81">
        <f t="shared" si="1"/>
        <v>50.168999999999997</v>
      </c>
      <c r="G81">
        <v>50169000000</v>
      </c>
      <c r="H81">
        <v>-10.340163</v>
      </c>
      <c r="I81">
        <v>-8.2937583999999998</v>
      </c>
    </row>
    <row r="82" spans="1:9" x14ac:dyDescent="0.25">
      <c r="A82">
        <v>50304000000</v>
      </c>
      <c r="B82">
        <v>-10.749928000000001</v>
      </c>
      <c r="C82">
        <v>-5.9787587999999996</v>
      </c>
      <c r="F82">
        <f t="shared" si="1"/>
        <v>50.304000000000002</v>
      </c>
      <c r="G82">
        <v>50304000000</v>
      </c>
      <c r="H82">
        <v>-10.416606</v>
      </c>
      <c r="I82">
        <v>-8.1268024000000008</v>
      </c>
    </row>
    <row r="83" spans="1:9" x14ac:dyDescent="0.25">
      <c r="A83">
        <v>50439000000</v>
      </c>
      <c r="B83">
        <v>-10.780457</v>
      </c>
      <c r="C83">
        <v>-5.9804215000000003</v>
      </c>
      <c r="F83">
        <f t="shared" si="1"/>
        <v>50.439</v>
      </c>
      <c r="G83">
        <v>50439000000</v>
      </c>
      <c r="H83">
        <v>-10.505775</v>
      </c>
      <c r="I83">
        <v>-8.0146464999999996</v>
      </c>
    </row>
    <row r="84" spans="1:9" x14ac:dyDescent="0.25">
      <c r="A84">
        <v>50574000000</v>
      </c>
      <c r="B84">
        <v>-10.950491</v>
      </c>
      <c r="C84">
        <v>-5.9522766999999996</v>
      </c>
      <c r="F84">
        <f t="shared" si="1"/>
        <v>50.573999999999998</v>
      </c>
      <c r="G84">
        <v>50574000000</v>
      </c>
      <c r="H84">
        <v>-10.631615</v>
      </c>
      <c r="I84">
        <v>-7.9004617000000001</v>
      </c>
    </row>
    <row r="85" spans="1:9" x14ac:dyDescent="0.25">
      <c r="A85">
        <v>50709000000</v>
      </c>
      <c r="B85">
        <v>-11.010078</v>
      </c>
      <c r="C85">
        <v>-5.9421463000000001</v>
      </c>
      <c r="F85">
        <f t="shared" si="1"/>
        <v>50.709000000000003</v>
      </c>
      <c r="G85">
        <v>50709000000</v>
      </c>
      <c r="H85">
        <v>-10.779703</v>
      </c>
      <c r="I85">
        <v>-7.7899536999999999</v>
      </c>
    </row>
    <row r="86" spans="1:9" x14ac:dyDescent="0.25">
      <c r="A86">
        <v>50844000000</v>
      </c>
      <c r="B86">
        <v>-11.056397</v>
      </c>
      <c r="C86">
        <v>-5.9262395000000003</v>
      </c>
      <c r="F86">
        <f t="shared" si="1"/>
        <v>50.844000000000001</v>
      </c>
      <c r="G86">
        <v>50844000000</v>
      </c>
      <c r="H86">
        <v>-10.927318</v>
      </c>
      <c r="I86">
        <v>-7.7049336000000004</v>
      </c>
    </row>
    <row r="87" spans="1:9" x14ac:dyDescent="0.25">
      <c r="A87">
        <v>50979000000</v>
      </c>
      <c r="B87">
        <v>-11.255943</v>
      </c>
      <c r="C87">
        <v>-5.9015922999999999</v>
      </c>
      <c r="F87">
        <f t="shared" si="1"/>
        <v>50.978999999999999</v>
      </c>
      <c r="G87">
        <v>50979000000</v>
      </c>
      <c r="H87">
        <v>-11.074287</v>
      </c>
      <c r="I87">
        <v>-7.6207228000000002</v>
      </c>
    </row>
    <row r="88" spans="1:9" x14ac:dyDescent="0.25">
      <c r="A88">
        <v>51114000000</v>
      </c>
      <c r="B88">
        <v>-11.34422</v>
      </c>
      <c r="C88">
        <v>-5.8596415999999998</v>
      </c>
      <c r="F88">
        <f t="shared" si="1"/>
        <v>51.113999999999997</v>
      </c>
      <c r="G88">
        <v>51114000000</v>
      </c>
      <c r="H88">
        <v>-11.217089</v>
      </c>
      <c r="I88">
        <v>-7.5377383</v>
      </c>
    </row>
    <row r="89" spans="1:9" x14ac:dyDescent="0.25">
      <c r="A89">
        <v>51249000000</v>
      </c>
      <c r="B89">
        <v>-11.346698</v>
      </c>
      <c r="C89">
        <v>-5.8260244999999999</v>
      </c>
      <c r="F89">
        <f t="shared" si="1"/>
        <v>51.249000000000002</v>
      </c>
      <c r="G89">
        <v>51249000000</v>
      </c>
      <c r="H89">
        <v>-11.328234</v>
      </c>
      <c r="I89">
        <v>-7.4539761999999996</v>
      </c>
    </row>
    <row r="90" spans="1:9" x14ac:dyDescent="0.25">
      <c r="A90">
        <v>51384000000</v>
      </c>
      <c r="B90">
        <v>-11.492946</v>
      </c>
      <c r="C90">
        <v>-5.783061</v>
      </c>
      <c r="F90">
        <f t="shared" si="1"/>
        <v>51.384</v>
      </c>
      <c r="G90">
        <v>51384000000</v>
      </c>
      <c r="H90">
        <v>-11.420503999999999</v>
      </c>
      <c r="I90">
        <v>-7.3609714999999998</v>
      </c>
    </row>
    <row r="91" spans="1:9" x14ac:dyDescent="0.25">
      <c r="A91">
        <v>51519000000</v>
      </c>
      <c r="B91">
        <v>-11.587578000000001</v>
      </c>
      <c r="C91">
        <v>-5.7371926000000002</v>
      </c>
      <c r="F91">
        <f t="shared" si="1"/>
        <v>51.518999999999998</v>
      </c>
      <c r="G91">
        <v>51519000000</v>
      </c>
      <c r="H91">
        <v>-11.521630999999999</v>
      </c>
      <c r="I91">
        <v>-7.2559009000000003</v>
      </c>
    </row>
    <row r="92" spans="1:9" x14ac:dyDescent="0.25">
      <c r="A92">
        <v>51654000000</v>
      </c>
      <c r="B92">
        <v>-11.546144</v>
      </c>
      <c r="C92">
        <v>-5.6934265999999996</v>
      </c>
      <c r="F92">
        <f t="shared" si="1"/>
        <v>51.654000000000003</v>
      </c>
      <c r="G92">
        <v>51654000000</v>
      </c>
      <c r="H92">
        <v>-11.593802999999999</v>
      </c>
      <c r="I92">
        <v>-7.1416573999999997</v>
      </c>
    </row>
    <row r="93" spans="1:9" x14ac:dyDescent="0.25">
      <c r="A93">
        <v>51789000000</v>
      </c>
      <c r="B93">
        <v>-11.631607000000001</v>
      </c>
      <c r="C93">
        <v>-5.6751161000000003</v>
      </c>
      <c r="F93">
        <f t="shared" si="1"/>
        <v>51.789000000000001</v>
      </c>
      <c r="G93">
        <v>51789000000</v>
      </c>
      <c r="H93">
        <v>-11.664097999999999</v>
      </c>
      <c r="I93">
        <v>-7.0384998000000003</v>
      </c>
    </row>
    <row r="94" spans="1:9" x14ac:dyDescent="0.25">
      <c r="A94">
        <v>51924000000</v>
      </c>
      <c r="B94">
        <v>-11.686197</v>
      </c>
      <c r="C94">
        <v>-5.6366353</v>
      </c>
      <c r="F94">
        <f t="shared" si="1"/>
        <v>51.923999999999999</v>
      </c>
      <c r="G94">
        <v>51924000000</v>
      </c>
      <c r="H94">
        <v>-11.742469</v>
      </c>
      <c r="I94">
        <v>-6.9178658000000004</v>
      </c>
    </row>
    <row r="95" spans="1:9" x14ac:dyDescent="0.25">
      <c r="A95">
        <v>52059000000</v>
      </c>
      <c r="B95">
        <v>-11.883656999999999</v>
      </c>
      <c r="C95">
        <v>-5.6012316000000002</v>
      </c>
      <c r="F95">
        <f t="shared" si="1"/>
        <v>52.058999999999997</v>
      </c>
      <c r="G95">
        <v>52059000000</v>
      </c>
      <c r="H95">
        <v>-11.82307</v>
      </c>
      <c r="I95">
        <v>-6.7868056000000001</v>
      </c>
    </row>
    <row r="96" spans="1:9" x14ac:dyDescent="0.25">
      <c r="A96">
        <v>52194000000</v>
      </c>
      <c r="B96">
        <v>-11.932369</v>
      </c>
      <c r="C96">
        <v>-5.5680432</v>
      </c>
      <c r="F96">
        <f t="shared" si="1"/>
        <v>52.194000000000003</v>
      </c>
      <c r="G96">
        <v>52194000000</v>
      </c>
      <c r="H96">
        <v>-11.917221</v>
      </c>
      <c r="I96">
        <v>-6.6515998999999999</v>
      </c>
    </row>
    <row r="97" spans="1:9" x14ac:dyDescent="0.25">
      <c r="A97">
        <v>52329000000</v>
      </c>
      <c r="B97">
        <v>-12.020553</v>
      </c>
      <c r="C97">
        <v>-5.5607791000000004</v>
      </c>
      <c r="F97">
        <f t="shared" si="1"/>
        <v>52.329000000000001</v>
      </c>
      <c r="G97">
        <v>52329000000</v>
      </c>
      <c r="H97">
        <v>-12.032605</v>
      </c>
      <c r="I97">
        <v>-6.5032911000000002</v>
      </c>
    </row>
    <row r="98" spans="1:9" x14ac:dyDescent="0.25">
      <c r="A98">
        <v>52464000000</v>
      </c>
      <c r="B98">
        <v>-12.191157</v>
      </c>
      <c r="C98">
        <v>-5.5519303999999998</v>
      </c>
      <c r="F98">
        <f t="shared" si="1"/>
        <v>52.463999999999999</v>
      </c>
      <c r="G98">
        <v>52464000000</v>
      </c>
      <c r="H98">
        <v>-12.163410000000001</v>
      </c>
      <c r="I98">
        <v>-6.3561192000000002</v>
      </c>
    </row>
    <row r="99" spans="1:9" x14ac:dyDescent="0.25">
      <c r="A99">
        <v>52599000000</v>
      </c>
      <c r="B99">
        <v>-12.252046999999999</v>
      </c>
      <c r="C99">
        <v>-5.5502833999999996</v>
      </c>
      <c r="F99">
        <f t="shared" si="1"/>
        <v>52.598999999999997</v>
      </c>
      <c r="G99">
        <v>52599000000</v>
      </c>
      <c r="H99">
        <v>-12.335933000000001</v>
      </c>
      <c r="I99">
        <v>-6.2171577999999998</v>
      </c>
    </row>
    <row r="100" spans="1:9" x14ac:dyDescent="0.25">
      <c r="A100">
        <v>52734000000</v>
      </c>
      <c r="B100">
        <v>-12.188418</v>
      </c>
      <c r="C100">
        <v>-5.5471019999999998</v>
      </c>
      <c r="F100">
        <f t="shared" si="1"/>
        <v>52.734000000000002</v>
      </c>
      <c r="G100">
        <v>52734000000</v>
      </c>
      <c r="H100">
        <v>-12.492493</v>
      </c>
      <c r="I100">
        <v>-6.0871377000000004</v>
      </c>
    </row>
    <row r="101" spans="1:9" x14ac:dyDescent="0.25">
      <c r="A101">
        <v>52869000000</v>
      </c>
      <c r="B101">
        <v>-12.325186</v>
      </c>
      <c r="C101">
        <v>-5.5462236000000003</v>
      </c>
      <c r="F101">
        <f t="shared" si="1"/>
        <v>52.869</v>
      </c>
      <c r="G101">
        <v>52869000000</v>
      </c>
      <c r="H101">
        <v>-12.66351</v>
      </c>
      <c r="I101">
        <v>-5.9544125000000001</v>
      </c>
    </row>
    <row r="102" spans="1:9" x14ac:dyDescent="0.25">
      <c r="A102">
        <v>53004000000</v>
      </c>
      <c r="B102">
        <v>-12.437568000000001</v>
      </c>
      <c r="C102">
        <v>-5.5499558000000002</v>
      </c>
      <c r="F102">
        <f t="shared" si="1"/>
        <v>53.003999999999998</v>
      </c>
      <c r="G102">
        <v>53004000000</v>
      </c>
      <c r="H102">
        <v>-12.869160000000001</v>
      </c>
      <c r="I102">
        <v>-5.8311706000000001</v>
      </c>
    </row>
    <row r="103" spans="1:9" x14ac:dyDescent="0.25">
      <c r="A103">
        <v>53139000000</v>
      </c>
      <c r="B103">
        <v>-12.664762</v>
      </c>
      <c r="C103">
        <v>-5.5294423000000004</v>
      </c>
      <c r="F103">
        <f t="shared" si="1"/>
        <v>53.139000000000003</v>
      </c>
      <c r="G103">
        <v>53139000000</v>
      </c>
      <c r="H103">
        <v>-13.037762000000001</v>
      </c>
      <c r="I103">
        <v>-5.7212633999999998</v>
      </c>
    </row>
    <row r="104" spans="1:9" x14ac:dyDescent="0.25">
      <c r="A104">
        <v>53274000000</v>
      </c>
      <c r="B104">
        <v>-12.980641</v>
      </c>
      <c r="C104">
        <v>-5.5479741000000002</v>
      </c>
      <c r="F104">
        <f t="shared" si="1"/>
        <v>53.274000000000001</v>
      </c>
      <c r="G104">
        <v>53274000000</v>
      </c>
      <c r="H104">
        <v>-13.170384</v>
      </c>
      <c r="I104">
        <v>-5.6185502999999999</v>
      </c>
    </row>
    <row r="105" spans="1:9" x14ac:dyDescent="0.25">
      <c r="A105">
        <v>53409000000</v>
      </c>
      <c r="B105">
        <v>-13.298203000000001</v>
      </c>
      <c r="C105">
        <v>-5.58073</v>
      </c>
      <c r="F105">
        <f t="shared" si="1"/>
        <v>53.408999999999999</v>
      </c>
      <c r="G105">
        <v>53409000000</v>
      </c>
      <c r="H105">
        <v>-13.328208999999999</v>
      </c>
      <c r="I105">
        <v>-5.5340042</v>
      </c>
    </row>
    <row r="106" spans="1:9" x14ac:dyDescent="0.25">
      <c r="A106">
        <v>53544000000</v>
      </c>
      <c r="B106">
        <v>-13.691525</v>
      </c>
      <c r="C106">
        <v>-5.6070694999999997</v>
      </c>
      <c r="F106">
        <f t="shared" si="1"/>
        <v>53.543999999999997</v>
      </c>
      <c r="G106">
        <v>53544000000</v>
      </c>
      <c r="H106">
        <v>-13.446426000000001</v>
      </c>
      <c r="I106">
        <v>-5.4769454</v>
      </c>
    </row>
    <row r="107" spans="1:9" x14ac:dyDescent="0.25">
      <c r="A107">
        <v>53679000000</v>
      </c>
      <c r="B107">
        <v>-14.053887</v>
      </c>
      <c r="C107">
        <v>-5.6007294999999999</v>
      </c>
      <c r="F107">
        <f t="shared" si="1"/>
        <v>53.679000000000002</v>
      </c>
      <c r="G107">
        <v>53679000000</v>
      </c>
      <c r="H107">
        <v>-13.498417</v>
      </c>
      <c r="I107">
        <v>-5.4276327999999996</v>
      </c>
    </row>
    <row r="108" spans="1:9" x14ac:dyDescent="0.25">
      <c r="A108">
        <v>53814000000</v>
      </c>
      <c r="B108">
        <v>-14.342421</v>
      </c>
      <c r="C108">
        <v>-5.6597432999999997</v>
      </c>
      <c r="F108">
        <f t="shared" si="1"/>
        <v>53.814</v>
      </c>
      <c r="G108">
        <v>53814000000</v>
      </c>
      <c r="H108">
        <v>-13.547174</v>
      </c>
      <c r="I108">
        <v>-5.4092134999999999</v>
      </c>
    </row>
    <row r="109" spans="1:9" x14ac:dyDescent="0.25">
      <c r="A109">
        <v>53949000000</v>
      </c>
      <c r="B109">
        <v>-14.917571000000001</v>
      </c>
      <c r="C109">
        <v>-5.7247085999999996</v>
      </c>
      <c r="F109">
        <f t="shared" si="1"/>
        <v>53.948999999999998</v>
      </c>
      <c r="G109">
        <v>53949000000</v>
      </c>
      <c r="H109">
        <v>-13.558832000000001</v>
      </c>
      <c r="I109">
        <v>-5.4020653000000003</v>
      </c>
    </row>
    <row r="110" spans="1:9" x14ac:dyDescent="0.25">
      <c r="A110">
        <v>54084000000</v>
      </c>
      <c r="B110">
        <v>-14.832079999999999</v>
      </c>
      <c r="C110">
        <v>-5.7884259</v>
      </c>
      <c r="F110">
        <f t="shared" si="1"/>
        <v>54.084000000000003</v>
      </c>
      <c r="G110">
        <v>54084000000</v>
      </c>
      <c r="H110">
        <v>-13.523604000000001</v>
      </c>
      <c r="I110">
        <v>-5.4062672000000003</v>
      </c>
    </row>
    <row r="111" spans="1:9" x14ac:dyDescent="0.25">
      <c r="A111">
        <v>54219000000</v>
      </c>
      <c r="B111">
        <v>-14.655289</v>
      </c>
      <c r="C111">
        <v>-5.8376083000000003</v>
      </c>
      <c r="F111">
        <f t="shared" si="1"/>
        <v>54.219000000000001</v>
      </c>
      <c r="G111">
        <v>54219000000</v>
      </c>
      <c r="H111">
        <v>-13.470739</v>
      </c>
      <c r="I111">
        <v>-5.4193100999999997</v>
      </c>
    </row>
    <row r="112" spans="1:9" x14ac:dyDescent="0.25">
      <c r="A112">
        <v>54354000000</v>
      </c>
      <c r="B112">
        <v>-14.625062</v>
      </c>
      <c r="C112">
        <v>-5.9279365999999998</v>
      </c>
      <c r="F112">
        <f t="shared" si="1"/>
        <v>54.353999999999999</v>
      </c>
      <c r="G112">
        <v>54354000000</v>
      </c>
      <c r="H112">
        <v>-13.421806</v>
      </c>
      <c r="I112">
        <v>-5.4481697000000002</v>
      </c>
    </row>
    <row r="113" spans="1:9" x14ac:dyDescent="0.25">
      <c r="A113">
        <v>54489000000</v>
      </c>
      <c r="B113">
        <v>-14.117357</v>
      </c>
      <c r="C113">
        <v>-5.9625177000000003</v>
      </c>
      <c r="F113">
        <f t="shared" si="1"/>
        <v>54.488999999999997</v>
      </c>
      <c r="G113">
        <v>54489000000</v>
      </c>
      <c r="H113">
        <v>-13.382455</v>
      </c>
      <c r="I113">
        <v>-5.4716468000000003</v>
      </c>
    </row>
    <row r="114" spans="1:9" x14ac:dyDescent="0.25">
      <c r="A114">
        <v>54624000000</v>
      </c>
      <c r="B114">
        <v>-13.396523</v>
      </c>
      <c r="C114">
        <v>-5.9746202999999998</v>
      </c>
      <c r="F114">
        <f t="shared" si="1"/>
        <v>54.624000000000002</v>
      </c>
      <c r="G114">
        <v>54624000000</v>
      </c>
      <c r="H114">
        <v>-13.372031</v>
      </c>
      <c r="I114">
        <v>-5.4923400999999998</v>
      </c>
    </row>
    <row r="115" spans="1:9" x14ac:dyDescent="0.25">
      <c r="A115">
        <v>54759000000</v>
      </c>
      <c r="B115">
        <v>-13.393305</v>
      </c>
      <c r="C115">
        <v>-5.9547276</v>
      </c>
      <c r="F115">
        <f t="shared" si="1"/>
        <v>54.759</v>
      </c>
      <c r="G115">
        <v>54759000000</v>
      </c>
      <c r="H115">
        <v>-13.407159999999999</v>
      </c>
      <c r="I115">
        <v>-5.4918317999999999</v>
      </c>
    </row>
    <row r="116" spans="1:9" x14ac:dyDescent="0.25">
      <c r="A116">
        <v>54894000000</v>
      </c>
      <c r="B116">
        <v>-13.263384</v>
      </c>
      <c r="C116">
        <v>-5.9401960000000003</v>
      </c>
      <c r="F116">
        <f t="shared" si="1"/>
        <v>54.893999999999998</v>
      </c>
      <c r="G116">
        <v>54894000000</v>
      </c>
      <c r="H116">
        <v>-13.493650000000001</v>
      </c>
      <c r="I116">
        <v>-5.4866799999999998</v>
      </c>
    </row>
    <row r="117" spans="1:9" x14ac:dyDescent="0.25">
      <c r="A117">
        <v>55029000000</v>
      </c>
      <c r="B117">
        <v>-13.311242</v>
      </c>
      <c r="C117">
        <v>-5.8429966000000002</v>
      </c>
      <c r="F117">
        <f t="shared" si="1"/>
        <v>55.029000000000003</v>
      </c>
      <c r="G117">
        <v>55029000000</v>
      </c>
      <c r="H117">
        <v>-13.633989</v>
      </c>
      <c r="I117">
        <v>-5.4652820000000002</v>
      </c>
    </row>
    <row r="118" spans="1:9" x14ac:dyDescent="0.25">
      <c r="A118">
        <v>55164000000</v>
      </c>
      <c r="B118">
        <v>-13.863701000000001</v>
      </c>
      <c r="C118">
        <v>-5.7121662999999998</v>
      </c>
      <c r="F118">
        <f t="shared" si="1"/>
        <v>55.164000000000001</v>
      </c>
      <c r="G118">
        <v>55164000000</v>
      </c>
      <c r="H118">
        <v>-13.843627</v>
      </c>
      <c r="I118">
        <v>-5.4199944000000002</v>
      </c>
    </row>
    <row r="119" spans="1:9" x14ac:dyDescent="0.25">
      <c r="A119">
        <v>55299000000</v>
      </c>
      <c r="B119">
        <v>-14.592271999999999</v>
      </c>
      <c r="C119">
        <v>-5.5424084999999996</v>
      </c>
      <c r="F119">
        <f t="shared" si="1"/>
        <v>55.298999999999999</v>
      </c>
      <c r="G119">
        <v>55299000000</v>
      </c>
      <c r="H119">
        <v>-14.107139999999999</v>
      </c>
      <c r="I119">
        <v>-5.3469027999999996</v>
      </c>
    </row>
    <row r="120" spans="1:9" x14ac:dyDescent="0.25">
      <c r="A120">
        <v>55434000000</v>
      </c>
      <c r="B120">
        <v>-16.179358000000001</v>
      </c>
      <c r="C120">
        <v>-5.3731283999999997</v>
      </c>
      <c r="F120">
        <f t="shared" si="1"/>
        <v>55.433999999999997</v>
      </c>
      <c r="G120">
        <v>55434000000</v>
      </c>
      <c r="H120">
        <v>-14.595249000000001</v>
      </c>
      <c r="I120">
        <v>-5.2694001000000004</v>
      </c>
    </row>
    <row r="121" spans="1:9" x14ac:dyDescent="0.25">
      <c r="A121">
        <v>55569000000</v>
      </c>
      <c r="B121">
        <v>-18.923458</v>
      </c>
      <c r="C121">
        <v>-5.1686734999999997</v>
      </c>
      <c r="F121">
        <f t="shared" si="1"/>
        <v>55.569000000000003</v>
      </c>
      <c r="G121">
        <v>55569000000</v>
      </c>
      <c r="H121">
        <v>-15.102161000000001</v>
      </c>
      <c r="I121">
        <v>-5.1659512999999997</v>
      </c>
    </row>
    <row r="122" spans="1:9" x14ac:dyDescent="0.25">
      <c r="A122">
        <v>55704000000</v>
      </c>
      <c r="B122">
        <v>-22.622174999999999</v>
      </c>
      <c r="C122">
        <v>-4.9723549</v>
      </c>
      <c r="F122">
        <f t="shared" si="1"/>
        <v>55.704000000000001</v>
      </c>
      <c r="G122">
        <v>55704000000</v>
      </c>
      <c r="H122">
        <v>-15.767531</v>
      </c>
      <c r="I122">
        <v>-5.0483732000000003</v>
      </c>
    </row>
    <row r="123" spans="1:9" x14ac:dyDescent="0.25">
      <c r="A123">
        <v>55839000000</v>
      </c>
      <c r="B123">
        <v>-27.289490000000001</v>
      </c>
      <c r="C123">
        <v>-4.7878012999999999</v>
      </c>
      <c r="F123">
        <f t="shared" si="1"/>
        <v>55.838999999999999</v>
      </c>
      <c r="G123">
        <v>55839000000</v>
      </c>
      <c r="H123">
        <v>-16.823238</v>
      </c>
      <c r="I123">
        <v>-4.9361267</v>
      </c>
    </row>
    <row r="124" spans="1:9" x14ac:dyDescent="0.25">
      <c r="A124">
        <v>55974000000</v>
      </c>
      <c r="B124">
        <v>-30.653161999999998</v>
      </c>
      <c r="C124">
        <v>-4.6138019999999997</v>
      </c>
      <c r="F124">
        <f t="shared" si="1"/>
        <v>55.973999999999997</v>
      </c>
      <c r="G124">
        <v>55974000000</v>
      </c>
      <c r="H124">
        <v>-17.501819999999999</v>
      </c>
      <c r="I124">
        <v>-4.8214107000000004</v>
      </c>
    </row>
    <row r="125" spans="1:9" x14ac:dyDescent="0.25">
      <c r="A125">
        <v>56109000000</v>
      </c>
      <c r="B125">
        <v>-35.287354000000001</v>
      </c>
      <c r="C125">
        <v>-4.4607128999999999</v>
      </c>
      <c r="F125">
        <f t="shared" si="1"/>
        <v>56.109000000000002</v>
      </c>
      <c r="G125">
        <v>56109000000</v>
      </c>
      <c r="H125">
        <v>-18.013892999999999</v>
      </c>
      <c r="I125">
        <v>-4.7120990999999997</v>
      </c>
    </row>
    <row r="126" spans="1:9" x14ac:dyDescent="0.25">
      <c r="A126">
        <v>56244000000</v>
      </c>
      <c r="B126">
        <v>-38.679687999999999</v>
      </c>
      <c r="C126">
        <v>-4.3322171999999997</v>
      </c>
      <c r="F126">
        <f t="shared" si="1"/>
        <v>56.244</v>
      </c>
      <c r="G126">
        <v>56244000000</v>
      </c>
      <c r="H126">
        <v>-18.294174000000002</v>
      </c>
      <c r="I126">
        <v>-4.6062002</v>
      </c>
    </row>
    <row r="127" spans="1:9" x14ac:dyDescent="0.25">
      <c r="A127">
        <v>56379000000</v>
      </c>
      <c r="B127">
        <v>-39.365783999999998</v>
      </c>
      <c r="C127">
        <v>-4.2293358000000003</v>
      </c>
      <c r="F127">
        <f t="shared" si="1"/>
        <v>56.378999999999998</v>
      </c>
      <c r="G127">
        <v>56379000000</v>
      </c>
      <c r="H127">
        <v>-18.129443999999999</v>
      </c>
      <c r="I127">
        <v>-4.5080729000000002</v>
      </c>
    </row>
    <row r="128" spans="1:9" x14ac:dyDescent="0.25">
      <c r="A128">
        <v>56514000000</v>
      </c>
      <c r="B128">
        <v>-39.512805999999998</v>
      </c>
      <c r="C128">
        <v>-4.1656971</v>
      </c>
      <c r="F128">
        <f t="shared" si="1"/>
        <v>56.514000000000003</v>
      </c>
      <c r="G128">
        <v>56514000000</v>
      </c>
      <c r="H128">
        <v>-17.397202</v>
      </c>
      <c r="I128">
        <v>-4.4409369999999999</v>
      </c>
    </row>
    <row r="129" spans="1:9" x14ac:dyDescent="0.25">
      <c r="A129">
        <v>56649000000</v>
      </c>
      <c r="B129">
        <v>-39.302028999999997</v>
      </c>
      <c r="C129">
        <v>-4.1377125000000001</v>
      </c>
      <c r="F129">
        <f t="shared" si="1"/>
        <v>56.649000000000001</v>
      </c>
      <c r="G129">
        <v>56649000000</v>
      </c>
      <c r="H129">
        <v>-16.875074000000001</v>
      </c>
      <c r="I129">
        <v>-4.3878689</v>
      </c>
    </row>
    <row r="130" spans="1:9" x14ac:dyDescent="0.25">
      <c r="A130">
        <v>56784000000</v>
      </c>
      <c r="B130">
        <v>-35.763953999999998</v>
      </c>
      <c r="C130">
        <v>-4.1497501999999997</v>
      </c>
      <c r="F130">
        <f t="shared" si="1"/>
        <v>56.783999999999999</v>
      </c>
      <c r="G130">
        <v>56784000000</v>
      </c>
      <c r="H130">
        <v>-16.193068</v>
      </c>
      <c r="I130">
        <v>-4.3500066000000004</v>
      </c>
    </row>
    <row r="131" spans="1:9" x14ac:dyDescent="0.25">
      <c r="A131">
        <v>56919000000</v>
      </c>
      <c r="B131">
        <v>-31.488913</v>
      </c>
      <c r="C131">
        <v>-4.1903205000000003</v>
      </c>
      <c r="F131">
        <f t="shared" si="1"/>
        <v>56.918999999999997</v>
      </c>
      <c r="G131">
        <v>56919000000</v>
      </c>
      <c r="H131">
        <v>-15.655466000000001</v>
      </c>
      <c r="I131">
        <v>-4.3263049000000002</v>
      </c>
    </row>
    <row r="132" spans="1:9" x14ac:dyDescent="0.25">
      <c r="A132">
        <v>57054000000</v>
      </c>
      <c r="B132">
        <v>-27.826626000000001</v>
      </c>
      <c r="C132">
        <v>-4.255331</v>
      </c>
      <c r="F132">
        <f t="shared" si="1"/>
        <v>57.054000000000002</v>
      </c>
      <c r="G132">
        <v>57054000000</v>
      </c>
      <c r="H132">
        <v>-15.327412000000001</v>
      </c>
      <c r="I132">
        <v>-4.3157152999999999</v>
      </c>
    </row>
    <row r="133" spans="1:9" x14ac:dyDescent="0.25">
      <c r="A133">
        <v>57189000000</v>
      </c>
      <c r="B133">
        <v>-23.602433999999999</v>
      </c>
      <c r="C133">
        <v>-4.3256129999999997</v>
      </c>
      <c r="F133">
        <f t="shared" si="1"/>
        <v>57.189</v>
      </c>
      <c r="G133">
        <v>57189000000</v>
      </c>
      <c r="H133">
        <v>-15.075294</v>
      </c>
      <c r="I133">
        <v>-4.3124675999999997</v>
      </c>
    </row>
    <row r="134" spans="1:9" x14ac:dyDescent="0.25">
      <c r="A134">
        <v>57324000000</v>
      </c>
      <c r="B134">
        <v>-20.206543</v>
      </c>
      <c r="C134">
        <v>-4.4130254000000004</v>
      </c>
      <c r="F134">
        <f t="shared" ref="F134:F197" si="2">A134/1000000000</f>
        <v>57.323999999999998</v>
      </c>
      <c r="G134">
        <v>57324000000</v>
      </c>
      <c r="H134">
        <v>-14.951585</v>
      </c>
      <c r="I134">
        <v>-4.3330646000000002</v>
      </c>
    </row>
    <row r="135" spans="1:9" x14ac:dyDescent="0.25">
      <c r="A135">
        <v>57459000000</v>
      </c>
      <c r="B135">
        <v>-18.472194999999999</v>
      </c>
      <c r="C135">
        <v>-4.5196804999999998</v>
      </c>
      <c r="F135">
        <f t="shared" si="2"/>
        <v>57.459000000000003</v>
      </c>
      <c r="G135">
        <v>57459000000</v>
      </c>
      <c r="H135">
        <v>-14.905333000000001</v>
      </c>
      <c r="I135">
        <v>-4.3547048999999998</v>
      </c>
    </row>
    <row r="136" spans="1:9" x14ac:dyDescent="0.25">
      <c r="A136">
        <v>57594000000</v>
      </c>
      <c r="B136">
        <v>-17.617846</v>
      </c>
      <c r="C136">
        <v>-4.6583747999999998</v>
      </c>
      <c r="F136">
        <f t="shared" si="2"/>
        <v>57.594000000000001</v>
      </c>
      <c r="G136">
        <v>57594000000</v>
      </c>
      <c r="H136">
        <v>-14.896844</v>
      </c>
      <c r="I136">
        <v>-4.3973278999999996</v>
      </c>
    </row>
    <row r="137" spans="1:9" x14ac:dyDescent="0.25">
      <c r="A137">
        <v>57729000000</v>
      </c>
      <c r="B137">
        <v>-17.575797999999999</v>
      </c>
      <c r="C137">
        <v>-4.8057008000000003</v>
      </c>
      <c r="F137">
        <f t="shared" si="2"/>
        <v>57.728999999999999</v>
      </c>
      <c r="G137">
        <v>57729000000</v>
      </c>
      <c r="H137">
        <v>-14.963831000000001</v>
      </c>
      <c r="I137">
        <v>-4.4514798999999998</v>
      </c>
    </row>
    <row r="138" spans="1:9" x14ac:dyDescent="0.25">
      <c r="A138">
        <v>57864000000</v>
      </c>
      <c r="B138">
        <v>-18.156769000000001</v>
      </c>
      <c r="C138">
        <v>-4.9713373000000001</v>
      </c>
      <c r="F138">
        <f t="shared" si="2"/>
        <v>57.863999999999997</v>
      </c>
      <c r="G138">
        <v>57864000000</v>
      </c>
      <c r="H138">
        <v>-15.067202</v>
      </c>
      <c r="I138">
        <v>-4.5080828999999998</v>
      </c>
    </row>
    <row r="139" spans="1:9" x14ac:dyDescent="0.25">
      <c r="A139">
        <v>57999000000</v>
      </c>
      <c r="B139">
        <v>-19.714258000000001</v>
      </c>
      <c r="C139">
        <v>-5.1412411000000002</v>
      </c>
      <c r="F139">
        <f t="shared" si="2"/>
        <v>57.999000000000002</v>
      </c>
      <c r="G139">
        <v>57999000000</v>
      </c>
      <c r="H139">
        <v>-15.183673000000001</v>
      </c>
      <c r="I139">
        <v>-4.5699844000000001</v>
      </c>
    </row>
    <row r="140" spans="1:9" x14ac:dyDescent="0.25">
      <c r="A140">
        <v>58134000000</v>
      </c>
      <c r="B140">
        <v>-21.227573</v>
      </c>
      <c r="C140">
        <v>-5.3298253999999998</v>
      </c>
      <c r="F140">
        <f t="shared" si="2"/>
        <v>58.134</v>
      </c>
      <c r="G140">
        <v>58134000000</v>
      </c>
      <c r="H140">
        <v>-15.472792</v>
      </c>
      <c r="I140">
        <v>-4.6639328000000004</v>
      </c>
    </row>
    <row r="141" spans="1:9" x14ac:dyDescent="0.25">
      <c r="A141">
        <v>58269000000</v>
      </c>
      <c r="B141">
        <v>-23.125647000000001</v>
      </c>
      <c r="C141">
        <v>-5.5356255000000001</v>
      </c>
      <c r="F141">
        <f t="shared" si="2"/>
        <v>58.268999999999998</v>
      </c>
      <c r="G141">
        <v>58269000000</v>
      </c>
      <c r="H141">
        <v>-15.694822</v>
      </c>
      <c r="I141">
        <v>-4.7632975999999996</v>
      </c>
    </row>
    <row r="142" spans="1:9" x14ac:dyDescent="0.25">
      <c r="A142">
        <v>58404000000</v>
      </c>
      <c r="B142">
        <v>-25.720804000000001</v>
      </c>
      <c r="C142">
        <v>-5.7740454999999997</v>
      </c>
      <c r="F142">
        <f t="shared" si="2"/>
        <v>58.404000000000003</v>
      </c>
      <c r="G142">
        <v>58404000000</v>
      </c>
      <c r="H142">
        <v>-15.911429</v>
      </c>
      <c r="I142">
        <v>-4.8694028999999999</v>
      </c>
    </row>
    <row r="143" spans="1:9" x14ac:dyDescent="0.25">
      <c r="A143">
        <v>58539000000</v>
      </c>
      <c r="B143">
        <v>-27.917192</v>
      </c>
      <c r="C143">
        <v>-6.0335216999999997</v>
      </c>
      <c r="F143">
        <f t="shared" si="2"/>
        <v>58.539000000000001</v>
      </c>
      <c r="G143">
        <v>58539000000</v>
      </c>
      <c r="H143">
        <v>-16.157316000000002</v>
      </c>
      <c r="I143">
        <v>-4.9789667</v>
      </c>
    </row>
    <row r="144" spans="1:9" x14ac:dyDescent="0.25">
      <c r="A144">
        <v>58674000000</v>
      </c>
      <c r="B144">
        <v>-28.958206000000001</v>
      </c>
      <c r="C144">
        <v>-6.3249902999999996</v>
      </c>
      <c r="F144">
        <f t="shared" si="2"/>
        <v>58.673999999999999</v>
      </c>
      <c r="G144">
        <v>58674000000</v>
      </c>
      <c r="H144">
        <v>-16.391795999999999</v>
      </c>
      <c r="I144">
        <v>-5.1312718000000004</v>
      </c>
    </row>
    <row r="145" spans="1:9" x14ac:dyDescent="0.25">
      <c r="A145">
        <v>58809000000</v>
      </c>
      <c r="B145">
        <v>-29.086649000000001</v>
      </c>
      <c r="C145">
        <v>-6.6472616000000002</v>
      </c>
      <c r="F145">
        <f t="shared" si="2"/>
        <v>58.808999999999997</v>
      </c>
      <c r="G145">
        <v>58809000000</v>
      </c>
      <c r="H145">
        <v>-16.340021</v>
      </c>
      <c r="I145">
        <v>-5.2937465000000001</v>
      </c>
    </row>
    <row r="146" spans="1:9" x14ac:dyDescent="0.25">
      <c r="A146">
        <v>58944000000</v>
      </c>
      <c r="B146">
        <v>-28.798286000000001</v>
      </c>
      <c r="C146">
        <v>-6.9865383999999997</v>
      </c>
      <c r="F146">
        <f t="shared" si="2"/>
        <v>58.944000000000003</v>
      </c>
      <c r="G146">
        <v>58944000000</v>
      </c>
      <c r="H146">
        <v>-16.298687000000001</v>
      </c>
      <c r="I146">
        <v>-5.4519304999999996</v>
      </c>
    </row>
    <row r="147" spans="1:9" x14ac:dyDescent="0.25">
      <c r="A147">
        <v>59079000000</v>
      </c>
      <c r="B147">
        <v>-27.169298000000001</v>
      </c>
      <c r="C147">
        <v>-7.3508972999999997</v>
      </c>
      <c r="F147">
        <f t="shared" si="2"/>
        <v>59.079000000000001</v>
      </c>
      <c r="G147">
        <v>59079000000</v>
      </c>
      <c r="H147">
        <v>-16.044090000000001</v>
      </c>
      <c r="I147">
        <v>-5.6393623000000002</v>
      </c>
    </row>
    <row r="148" spans="1:9" x14ac:dyDescent="0.25">
      <c r="A148">
        <v>59214000000</v>
      </c>
      <c r="B148">
        <v>-24.816246</v>
      </c>
      <c r="C148">
        <v>-7.7785482000000004</v>
      </c>
      <c r="F148">
        <f t="shared" si="2"/>
        <v>59.213999999999999</v>
      </c>
      <c r="G148">
        <v>59214000000</v>
      </c>
      <c r="H148">
        <v>-15.723837</v>
      </c>
      <c r="I148">
        <v>-5.840878</v>
      </c>
    </row>
    <row r="149" spans="1:9" x14ac:dyDescent="0.25">
      <c r="A149">
        <v>59349000000</v>
      </c>
      <c r="B149">
        <v>-22.455181</v>
      </c>
      <c r="C149">
        <v>-8.1994828999999996</v>
      </c>
      <c r="F149">
        <f t="shared" si="2"/>
        <v>59.348999999999997</v>
      </c>
      <c r="G149">
        <v>59349000000</v>
      </c>
      <c r="H149">
        <v>-15.301740000000001</v>
      </c>
      <c r="I149">
        <v>-6.0302233999999997</v>
      </c>
    </row>
    <row r="150" spans="1:9" x14ac:dyDescent="0.25">
      <c r="A150">
        <v>59484000000</v>
      </c>
      <c r="B150">
        <v>-20.531718999999999</v>
      </c>
      <c r="C150">
        <v>-8.5759200999999994</v>
      </c>
      <c r="F150">
        <f t="shared" si="2"/>
        <v>59.484000000000002</v>
      </c>
      <c r="G150">
        <v>59484000000</v>
      </c>
      <c r="H150">
        <v>-14.931149</v>
      </c>
      <c r="I150">
        <v>-6.2182979999999999</v>
      </c>
    </row>
    <row r="151" spans="1:9" x14ac:dyDescent="0.25">
      <c r="A151">
        <v>59619000000</v>
      </c>
      <c r="B151">
        <v>-18.847564999999999</v>
      </c>
      <c r="C151">
        <v>-8.9320745000000006</v>
      </c>
      <c r="F151">
        <f t="shared" si="2"/>
        <v>59.619</v>
      </c>
      <c r="G151">
        <v>59619000000</v>
      </c>
      <c r="H151">
        <v>-14.611335</v>
      </c>
      <c r="I151">
        <v>-6.4036374</v>
      </c>
    </row>
    <row r="152" spans="1:9" x14ac:dyDescent="0.25">
      <c r="A152">
        <v>59754000000</v>
      </c>
      <c r="B152">
        <v>-17.173438999999998</v>
      </c>
      <c r="C152">
        <v>-9.2781819999999993</v>
      </c>
      <c r="F152">
        <f t="shared" si="2"/>
        <v>59.753999999999998</v>
      </c>
      <c r="G152">
        <v>59754000000</v>
      </c>
      <c r="H152">
        <v>-14.443994999999999</v>
      </c>
      <c r="I152">
        <v>-6.5681685999999999</v>
      </c>
    </row>
    <row r="153" spans="1:9" x14ac:dyDescent="0.25">
      <c r="A153">
        <v>59889000000</v>
      </c>
      <c r="B153">
        <v>-16.302135</v>
      </c>
      <c r="C153">
        <v>-9.5578012000000001</v>
      </c>
      <c r="F153">
        <f t="shared" si="2"/>
        <v>59.889000000000003</v>
      </c>
      <c r="G153">
        <v>59889000000</v>
      </c>
      <c r="H153">
        <v>-14.316262999999999</v>
      </c>
      <c r="I153">
        <v>-6.6538138</v>
      </c>
    </row>
    <row r="154" spans="1:9" x14ac:dyDescent="0.25">
      <c r="A154">
        <v>60024000000</v>
      </c>
      <c r="B154">
        <v>-16.215374000000001</v>
      </c>
      <c r="C154">
        <v>-9.7661923999999996</v>
      </c>
      <c r="F154">
        <f t="shared" si="2"/>
        <v>60.024000000000001</v>
      </c>
      <c r="G154">
        <v>60024000000</v>
      </c>
      <c r="H154">
        <v>-14.314664</v>
      </c>
      <c r="I154">
        <v>-6.7338852999999999</v>
      </c>
    </row>
    <row r="155" spans="1:9" x14ac:dyDescent="0.25">
      <c r="A155">
        <v>60159000000</v>
      </c>
      <c r="B155">
        <v>-15.980411</v>
      </c>
      <c r="C155">
        <v>-9.9081153999999998</v>
      </c>
      <c r="F155">
        <f t="shared" si="2"/>
        <v>60.158999999999999</v>
      </c>
      <c r="G155">
        <v>60159000000</v>
      </c>
      <c r="H155">
        <v>-14.430009999999999</v>
      </c>
      <c r="I155">
        <v>-6.7900824999999996</v>
      </c>
    </row>
    <row r="156" spans="1:9" x14ac:dyDescent="0.25">
      <c r="A156">
        <v>60294000000</v>
      </c>
      <c r="B156">
        <v>-15.321527</v>
      </c>
      <c r="C156">
        <v>-9.9834089000000006</v>
      </c>
      <c r="F156">
        <f t="shared" si="2"/>
        <v>60.293999999999997</v>
      </c>
      <c r="G156">
        <v>60294000000</v>
      </c>
      <c r="H156">
        <v>-14.533521</v>
      </c>
      <c r="I156">
        <v>-6.7893132999999999</v>
      </c>
    </row>
    <row r="157" spans="1:9" x14ac:dyDescent="0.25">
      <c r="A157">
        <v>60429000000</v>
      </c>
      <c r="B157">
        <v>-16.044930000000001</v>
      </c>
      <c r="C157">
        <v>-9.9826574000000008</v>
      </c>
      <c r="F157">
        <f t="shared" si="2"/>
        <v>60.429000000000002</v>
      </c>
      <c r="G157">
        <v>60429000000</v>
      </c>
      <c r="H157">
        <v>-14.680382</v>
      </c>
      <c r="I157">
        <v>-6.7747830999999996</v>
      </c>
    </row>
    <row r="158" spans="1:9" x14ac:dyDescent="0.25">
      <c r="A158">
        <v>60564000000</v>
      </c>
      <c r="B158">
        <v>-16.299467</v>
      </c>
      <c r="C158">
        <v>-9.8894748999999997</v>
      </c>
      <c r="F158">
        <f t="shared" si="2"/>
        <v>60.564</v>
      </c>
      <c r="G158">
        <v>60564000000</v>
      </c>
      <c r="H158">
        <v>-14.920242999999999</v>
      </c>
      <c r="I158">
        <v>-6.7249146</v>
      </c>
    </row>
    <row r="159" spans="1:9" x14ac:dyDescent="0.25">
      <c r="A159">
        <v>60699000000</v>
      </c>
      <c r="B159">
        <v>-17.039031999999999</v>
      </c>
      <c r="C159">
        <v>-9.7459688</v>
      </c>
      <c r="F159">
        <f t="shared" si="2"/>
        <v>60.698999999999998</v>
      </c>
      <c r="G159">
        <v>60699000000</v>
      </c>
      <c r="H159">
        <v>-15.044915</v>
      </c>
      <c r="I159">
        <v>-6.6337066</v>
      </c>
    </row>
    <row r="160" spans="1:9" x14ac:dyDescent="0.25">
      <c r="A160">
        <v>60834000000</v>
      </c>
      <c r="B160">
        <v>-17.696213</v>
      </c>
      <c r="C160">
        <v>-9.6241626999999994</v>
      </c>
      <c r="F160">
        <f t="shared" si="2"/>
        <v>60.834000000000003</v>
      </c>
      <c r="G160">
        <v>60834000000</v>
      </c>
      <c r="H160">
        <v>-15.075215</v>
      </c>
      <c r="I160">
        <v>-6.5570792999999998</v>
      </c>
    </row>
    <row r="161" spans="1:9" x14ac:dyDescent="0.25">
      <c r="A161">
        <v>60969000000</v>
      </c>
      <c r="B161">
        <v>-19.111257999999999</v>
      </c>
      <c r="C161">
        <v>-9.5081720000000001</v>
      </c>
      <c r="F161">
        <f t="shared" si="2"/>
        <v>60.969000000000001</v>
      </c>
      <c r="G161">
        <v>60969000000</v>
      </c>
      <c r="H161">
        <v>-15.102080000000001</v>
      </c>
      <c r="I161">
        <v>-6.4903044999999997</v>
      </c>
    </row>
    <row r="162" spans="1:9" x14ac:dyDescent="0.25">
      <c r="A162">
        <v>61104000000</v>
      </c>
      <c r="B162">
        <v>-19.879335000000001</v>
      </c>
      <c r="C162">
        <v>-9.3764237999999995</v>
      </c>
      <c r="F162">
        <f t="shared" si="2"/>
        <v>61.103999999999999</v>
      </c>
      <c r="G162">
        <v>61104000000</v>
      </c>
      <c r="H162">
        <v>-15.124359999999999</v>
      </c>
      <c r="I162">
        <v>-6.4338489000000001</v>
      </c>
    </row>
    <row r="163" spans="1:9" x14ac:dyDescent="0.25">
      <c r="A163">
        <v>61239000000</v>
      </c>
      <c r="B163">
        <v>-20.454499999999999</v>
      </c>
      <c r="C163">
        <v>-9.2887486999999993</v>
      </c>
      <c r="F163">
        <f t="shared" si="2"/>
        <v>61.238999999999997</v>
      </c>
      <c r="G163">
        <v>61239000000</v>
      </c>
      <c r="H163">
        <v>-14.99779</v>
      </c>
      <c r="I163">
        <v>-6.3558301999999998</v>
      </c>
    </row>
    <row r="164" spans="1:9" x14ac:dyDescent="0.25">
      <c r="A164">
        <v>61374000000</v>
      </c>
      <c r="B164">
        <v>-20.667394999999999</v>
      </c>
      <c r="C164">
        <v>-9.2724247000000002</v>
      </c>
      <c r="F164">
        <f t="shared" si="2"/>
        <v>61.374000000000002</v>
      </c>
      <c r="G164">
        <v>61374000000</v>
      </c>
      <c r="H164">
        <v>-14.901444</v>
      </c>
      <c r="I164">
        <v>-6.2974633999999998</v>
      </c>
    </row>
    <row r="165" spans="1:9" x14ac:dyDescent="0.25">
      <c r="A165">
        <v>61509000000</v>
      </c>
      <c r="B165">
        <v>-20.519597999999998</v>
      </c>
      <c r="C165">
        <v>-9.2489928999999993</v>
      </c>
      <c r="F165">
        <f t="shared" si="2"/>
        <v>61.509</v>
      </c>
      <c r="G165">
        <v>61509000000</v>
      </c>
      <c r="H165">
        <v>-14.830776999999999</v>
      </c>
      <c r="I165">
        <v>-6.2358235999999998</v>
      </c>
    </row>
    <row r="166" spans="1:9" x14ac:dyDescent="0.25">
      <c r="A166">
        <v>61644000000</v>
      </c>
      <c r="B166">
        <v>-19.303614</v>
      </c>
      <c r="C166">
        <v>-9.2114133999999996</v>
      </c>
      <c r="F166">
        <f t="shared" si="2"/>
        <v>61.643999999999998</v>
      </c>
      <c r="G166">
        <v>61644000000</v>
      </c>
      <c r="H166">
        <v>-14.698696999999999</v>
      </c>
      <c r="I166">
        <v>-6.1685419000000001</v>
      </c>
    </row>
    <row r="167" spans="1:9" x14ac:dyDescent="0.25">
      <c r="A167">
        <v>61779000000</v>
      </c>
      <c r="B167">
        <v>-18.287559999999999</v>
      </c>
      <c r="C167">
        <v>-9.3231316</v>
      </c>
      <c r="F167">
        <f t="shared" si="2"/>
        <v>61.779000000000003</v>
      </c>
      <c r="G167">
        <v>61779000000</v>
      </c>
      <c r="H167">
        <v>-14.539</v>
      </c>
      <c r="I167">
        <v>-6.1261248999999998</v>
      </c>
    </row>
    <row r="168" spans="1:9" x14ac:dyDescent="0.25">
      <c r="A168">
        <v>61914000000</v>
      </c>
      <c r="B168">
        <v>-17.089621000000001</v>
      </c>
      <c r="C168">
        <v>-9.4837235999999994</v>
      </c>
      <c r="F168">
        <f t="shared" si="2"/>
        <v>61.914000000000001</v>
      </c>
      <c r="G168">
        <v>61914000000</v>
      </c>
      <c r="H168">
        <v>-14.426254999999999</v>
      </c>
      <c r="I168">
        <v>-6.1112719000000002</v>
      </c>
    </row>
    <row r="169" spans="1:9" x14ac:dyDescent="0.25">
      <c r="A169">
        <v>62049000000</v>
      </c>
      <c r="B169">
        <v>-15.477582999999999</v>
      </c>
      <c r="C169">
        <v>-9.6943617</v>
      </c>
      <c r="F169">
        <f t="shared" si="2"/>
        <v>62.048999999999999</v>
      </c>
      <c r="G169">
        <v>62049000000</v>
      </c>
      <c r="H169">
        <v>-14.319418000000001</v>
      </c>
      <c r="I169">
        <v>-6.0740727999999997</v>
      </c>
    </row>
    <row r="170" spans="1:9" x14ac:dyDescent="0.25">
      <c r="A170">
        <v>62184000000</v>
      </c>
      <c r="B170">
        <v>-14.673363999999999</v>
      </c>
      <c r="C170">
        <v>-9.9109964000000002</v>
      </c>
      <c r="F170">
        <f t="shared" si="2"/>
        <v>62.183999999999997</v>
      </c>
      <c r="G170">
        <v>62184000000</v>
      </c>
      <c r="H170">
        <v>-14.222519999999999</v>
      </c>
      <c r="I170">
        <v>-6.0044417000000001</v>
      </c>
    </row>
    <row r="171" spans="1:9" x14ac:dyDescent="0.25">
      <c r="A171">
        <v>62319000000</v>
      </c>
      <c r="B171">
        <v>-13.976169000000001</v>
      </c>
      <c r="C171">
        <v>-10.182373999999999</v>
      </c>
      <c r="F171">
        <f t="shared" si="2"/>
        <v>62.319000000000003</v>
      </c>
      <c r="G171">
        <v>62319000000</v>
      </c>
      <c r="H171">
        <v>-14.194604</v>
      </c>
      <c r="I171">
        <v>-5.9567275000000004</v>
      </c>
    </row>
    <row r="172" spans="1:9" x14ac:dyDescent="0.25">
      <c r="A172">
        <v>62454000000</v>
      </c>
      <c r="B172">
        <v>-12.964188</v>
      </c>
      <c r="C172">
        <v>-10.414324000000001</v>
      </c>
      <c r="F172">
        <f t="shared" si="2"/>
        <v>62.454000000000001</v>
      </c>
      <c r="G172">
        <v>62454000000</v>
      </c>
      <c r="H172">
        <v>-14.168571</v>
      </c>
      <c r="I172">
        <v>-5.9027424000000002</v>
      </c>
    </row>
    <row r="173" spans="1:9" x14ac:dyDescent="0.25">
      <c r="A173">
        <v>62589000000</v>
      </c>
      <c r="B173">
        <v>-12.312581</v>
      </c>
      <c r="C173">
        <v>-10.676151000000001</v>
      </c>
      <c r="F173">
        <f t="shared" si="2"/>
        <v>62.588999999999999</v>
      </c>
      <c r="G173">
        <v>62589000000</v>
      </c>
      <c r="H173">
        <v>-14.149611</v>
      </c>
      <c r="I173">
        <v>-5.8341235999999999</v>
      </c>
    </row>
    <row r="174" spans="1:9" x14ac:dyDescent="0.25">
      <c r="A174">
        <v>62724000000</v>
      </c>
      <c r="B174">
        <v>-11.868603999999999</v>
      </c>
      <c r="C174">
        <v>-11.055778999999999</v>
      </c>
      <c r="F174">
        <f t="shared" si="2"/>
        <v>62.723999999999997</v>
      </c>
      <c r="G174">
        <v>62724000000</v>
      </c>
      <c r="H174">
        <v>-14.158836000000001</v>
      </c>
      <c r="I174">
        <v>-5.7998772000000001</v>
      </c>
    </row>
    <row r="175" spans="1:9" x14ac:dyDescent="0.25">
      <c r="A175">
        <v>62859000000</v>
      </c>
      <c r="B175">
        <v>-11.138036</v>
      </c>
      <c r="C175">
        <v>-11.480662000000001</v>
      </c>
      <c r="F175">
        <f t="shared" si="2"/>
        <v>62.859000000000002</v>
      </c>
      <c r="G175">
        <v>62859000000</v>
      </c>
      <c r="H175">
        <v>-14.175416999999999</v>
      </c>
      <c r="I175">
        <v>-5.7648543999999999</v>
      </c>
    </row>
    <row r="176" spans="1:9" x14ac:dyDescent="0.25">
      <c r="A176">
        <v>62994000000</v>
      </c>
      <c r="B176">
        <v>-10.849092000000001</v>
      </c>
      <c r="C176">
        <v>-11.742174</v>
      </c>
      <c r="F176">
        <f t="shared" si="2"/>
        <v>62.994</v>
      </c>
      <c r="G176">
        <v>62994000000</v>
      </c>
      <c r="H176">
        <v>-14.208705999999999</v>
      </c>
      <c r="I176">
        <v>-5.712574</v>
      </c>
    </row>
    <row r="177" spans="1:9" x14ac:dyDescent="0.25">
      <c r="A177">
        <v>63129000000</v>
      </c>
      <c r="B177">
        <v>-10.579907</v>
      </c>
      <c r="C177">
        <v>-12.080441</v>
      </c>
      <c r="F177">
        <f t="shared" si="2"/>
        <v>63.128999999999998</v>
      </c>
      <c r="G177">
        <v>63129000000</v>
      </c>
      <c r="H177">
        <v>-14.256178</v>
      </c>
      <c r="I177">
        <v>-5.641356</v>
      </c>
    </row>
    <row r="178" spans="1:9" x14ac:dyDescent="0.25">
      <c r="A178">
        <v>63264000000</v>
      </c>
      <c r="B178">
        <v>-10.490411999999999</v>
      </c>
      <c r="C178">
        <v>-12.373625000000001</v>
      </c>
      <c r="F178">
        <f t="shared" si="2"/>
        <v>63.264000000000003</v>
      </c>
      <c r="G178">
        <v>63264000000</v>
      </c>
      <c r="H178">
        <v>-14.299187999999999</v>
      </c>
      <c r="I178">
        <v>-5.5927186000000004</v>
      </c>
    </row>
    <row r="179" spans="1:9" x14ac:dyDescent="0.25">
      <c r="A179">
        <v>63399000000</v>
      </c>
      <c r="B179">
        <v>-10.442575</v>
      </c>
      <c r="C179">
        <v>-12.714027</v>
      </c>
      <c r="F179">
        <f t="shared" si="2"/>
        <v>63.399000000000001</v>
      </c>
      <c r="G179">
        <v>63399000000</v>
      </c>
      <c r="H179">
        <v>-14.374798</v>
      </c>
      <c r="I179">
        <v>-5.5895409999999996</v>
      </c>
    </row>
    <row r="180" spans="1:9" x14ac:dyDescent="0.25">
      <c r="A180">
        <v>63534000000</v>
      </c>
      <c r="B180">
        <v>-10.427645999999999</v>
      </c>
      <c r="C180">
        <v>-12.940103000000001</v>
      </c>
      <c r="F180">
        <f t="shared" si="2"/>
        <v>63.533999999999999</v>
      </c>
      <c r="G180">
        <v>63534000000</v>
      </c>
      <c r="H180">
        <v>-14.445951000000001</v>
      </c>
      <c r="I180">
        <v>-5.5713644000000002</v>
      </c>
    </row>
    <row r="181" spans="1:9" x14ac:dyDescent="0.25">
      <c r="A181">
        <v>63669000000</v>
      </c>
      <c r="B181">
        <v>-10.573446000000001</v>
      </c>
      <c r="C181">
        <v>-13.205819999999999</v>
      </c>
      <c r="F181">
        <f t="shared" si="2"/>
        <v>63.668999999999997</v>
      </c>
      <c r="G181">
        <v>63669000000</v>
      </c>
      <c r="H181">
        <v>-14.512578</v>
      </c>
      <c r="I181">
        <v>-5.5694723000000002</v>
      </c>
    </row>
    <row r="182" spans="1:9" x14ac:dyDescent="0.25">
      <c r="A182">
        <v>63804000000</v>
      </c>
      <c r="B182">
        <v>-10.694260999999999</v>
      </c>
      <c r="C182">
        <v>-13.388493</v>
      </c>
      <c r="F182">
        <f t="shared" si="2"/>
        <v>63.804000000000002</v>
      </c>
      <c r="G182">
        <v>63804000000</v>
      </c>
      <c r="H182">
        <v>-14.600116999999999</v>
      </c>
      <c r="I182">
        <v>-5.5730890999999998</v>
      </c>
    </row>
    <row r="183" spans="1:9" x14ac:dyDescent="0.25">
      <c r="A183">
        <v>63939000000</v>
      </c>
      <c r="B183">
        <v>-10.898249</v>
      </c>
      <c r="C183">
        <v>-13.510543999999999</v>
      </c>
      <c r="F183">
        <f t="shared" si="2"/>
        <v>63.939</v>
      </c>
      <c r="G183">
        <v>63939000000</v>
      </c>
      <c r="H183">
        <v>-14.702861</v>
      </c>
      <c r="I183">
        <v>-5.5615066999999998</v>
      </c>
    </row>
    <row r="184" spans="1:9" x14ac:dyDescent="0.25">
      <c r="A184">
        <v>64074000000</v>
      </c>
      <c r="B184">
        <v>-11.446642000000001</v>
      </c>
      <c r="C184">
        <v>-13.653105</v>
      </c>
      <c r="F184">
        <f t="shared" si="2"/>
        <v>64.073999999999998</v>
      </c>
      <c r="G184">
        <v>64074000000</v>
      </c>
      <c r="H184">
        <v>-14.769404</v>
      </c>
      <c r="I184">
        <v>-5.5486516999999997</v>
      </c>
    </row>
    <row r="185" spans="1:9" x14ac:dyDescent="0.25">
      <c r="A185">
        <v>64209000000</v>
      </c>
      <c r="B185">
        <v>-11.843999999999999</v>
      </c>
      <c r="C185">
        <v>-13.929633000000001</v>
      </c>
      <c r="F185">
        <f t="shared" si="2"/>
        <v>64.209000000000003</v>
      </c>
      <c r="G185">
        <v>64209000000</v>
      </c>
      <c r="H185">
        <v>-14.861561</v>
      </c>
      <c r="I185">
        <v>-5.5653696000000004</v>
      </c>
    </row>
    <row r="186" spans="1:9" x14ac:dyDescent="0.25">
      <c r="A186">
        <v>64344000000</v>
      </c>
      <c r="B186">
        <v>-12.519425</v>
      </c>
      <c r="C186">
        <v>-14.217076</v>
      </c>
      <c r="F186">
        <f t="shared" si="2"/>
        <v>64.343999999999994</v>
      </c>
      <c r="G186">
        <v>64344000000</v>
      </c>
      <c r="H186">
        <v>-14.973646</v>
      </c>
      <c r="I186">
        <v>-5.6074362000000004</v>
      </c>
    </row>
    <row r="187" spans="1:9" x14ac:dyDescent="0.25">
      <c r="A187">
        <v>64479000000</v>
      </c>
      <c r="B187">
        <v>-13.312290000000001</v>
      </c>
      <c r="C187">
        <v>-14.539368</v>
      </c>
      <c r="F187">
        <f t="shared" si="2"/>
        <v>64.478999999999999</v>
      </c>
      <c r="G187">
        <v>64479000000</v>
      </c>
      <c r="H187">
        <v>-15.059595</v>
      </c>
      <c r="I187">
        <v>-5.6195196999999997</v>
      </c>
    </row>
    <row r="188" spans="1:9" x14ac:dyDescent="0.25">
      <c r="A188">
        <v>64614000000</v>
      </c>
      <c r="B188">
        <v>-13.899255</v>
      </c>
      <c r="C188">
        <v>-14.952586999999999</v>
      </c>
      <c r="F188">
        <f t="shared" si="2"/>
        <v>64.614000000000004</v>
      </c>
      <c r="G188">
        <v>64614000000</v>
      </c>
      <c r="H188">
        <v>-15.136208999999999</v>
      </c>
      <c r="I188">
        <v>-5.6185106999999999</v>
      </c>
    </row>
    <row r="189" spans="1:9" x14ac:dyDescent="0.25">
      <c r="A189">
        <v>64749000000</v>
      </c>
      <c r="B189">
        <v>-14.883198</v>
      </c>
      <c r="C189">
        <v>-15.634509</v>
      </c>
      <c r="F189">
        <f t="shared" si="2"/>
        <v>64.748999999999995</v>
      </c>
      <c r="G189">
        <v>64749000000</v>
      </c>
      <c r="H189">
        <v>-15.241441</v>
      </c>
      <c r="I189">
        <v>-5.6144857000000004</v>
      </c>
    </row>
    <row r="190" spans="1:9" x14ac:dyDescent="0.25">
      <c r="A190">
        <v>64884000000</v>
      </c>
      <c r="B190">
        <v>-16.050512000000001</v>
      </c>
      <c r="C190">
        <v>-16.551953999999999</v>
      </c>
      <c r="F190">
        <f t="shared" si="2"/>
        <v>64.884</v>
      </c>
      <c r="G190">
        <v>64884000000</v>
      </c>
      <c r="H190">
        <v>-15.330132000000001</v>
      </c>
      <c r="I190">
        <v>-5.6233974</v>
      </c>
    </row>
    <row r="191" spans="1:9" x14ac:dyDescent="0.25">
      <c r="A191">
        <v>65019000000</v>
      </c>
      <c r="B191">
        <v>-16.816189000000001</v>
      </c>
      <c r="C191">
        <v>-17.881209999999999</v>
      </c>
      <c r="F191">
        <f t="shared" si="2"/>
        <v>65.019000000000005</v>
      </c>
      <c r="G191">
        <v>65019000000</v>
      </c>
      <c r="H191">
        <v>-15.427626</v>
      </c>
      <c r="I191">
        <v>-5.6432538000000001</v>
      </c>
    </row>
    <row r="192" spans="1:9" x14ac:dyDescent="0.25">
      <c r="A192">
        <v>65154000000</v>
      </c>
      <c r="B192">
        <v>-17.959676999999999</v>
      </c>
      <c r="C192">
        <v>-19.228807</v>
      </c>
      <c r="F192">
        <f t="shared" si="2"/>
        <v>65.153999999999996</v>
      </c>
      <c r="G192">
        <v>65154000000</v>
      </c>
      <c r="H192">
        <v>-15.54232</v>
      </c>
      <c r="I192">
        <v>-5.6591586999999999</v>
      </c>
    </row>
    <row r="193" spans="1:9" x14ac:dyDescent="0.25">
      <c r="A193">
        <v>65289000000</v>
      </c>
      <c r="B193">
        <v>-18.997059</v>
      </c>
      <c r="C193">
        <v>-20.12743</v>
      </c>
      <c r="F193">
        <f t="shared" si="2"/>
        <v>65.289000000000001</v>
      </c>
      <c r="G193">
        <v>65289000000</v>
      </c>
      <c r="H193">
        <v>-15.682793</v>
      </c>
      <c r="I193">
        <v>-5.6857332999999999</v>
      </c>
    </row>
    <row r="194" spans="1:9" x14ac:dyDescent="0.25">
      <c r="A194">
        <v>65424000000</v>
      </c>
      <c r="B194">
        <v>-19.070226999999999</v>
      </c>
      <c r="C194">
        <v>-20.736076000000001</v>
      </c>
      <c r="F194">
        <f t="shared" si="2"/>
        <v>65.424000000000007</v>
      </c>
      <c r="G194">
        <v>65424000000</v>
      </c>
      <c r="H194">
        <v>-15.820486000000001</v>
      </c>
      <c r="I194">
        <v>-5.6989422000000003</v>
      </c>
    </row>
    <row r="195" spans="1:9" x14ac:dyDescent="0.25">
      <c r="A195">
        <v>65559000000</v>
      </c>
      <c r="B195">
        <v>-19.335964000000001</v>
      </c>
      <c r="C195">
        <v>-20.948172</v>
      </c>
      <c r="F195">
        <f t="shared" si="2"/>
        <v>65.558999999999997</v>
      </c>
      <c r="G195">
        <v>65559000000</v>
      </c>
      <c r="H195">
        <v>-15.957185000000001</v>
      </c>
      <c r="I195">
        <v>-5.7145609999999998</v>
      </c>
    </row>
    <row r="196" spans="1:9" x14ac:dyDescent="0.25">
      <c r="A196">
        <v>65694000000</v>
      </c>
      <c r="B196">
        <v>-18.960702999999999</v>
      </c>
      <c r="C196">
        <v>-20.905252000000001</v>
      </c>
      <c r="F196">
        <f t="shared" si="2"/>
        <v>65.694000000000003</v>
      </c>
      <c r="G196">
        <v>65694000000</v>
      </c>
      <c r="H196">
        <v>-16.094329999999999</v>
      </c>
      <c r="I196">
        <v>-5.7599515999999999</v>
      </c>
    </row>
    <row r="197" spans="1:9" x14ac:dyDescent="0.25">
      <c r="A197">
        <v>65829000000</v>
      </c>
      <c r="B197">
        <v>-18.08202</v>
      </c>
      <c r="C197">
        <v>-20.606258</v>
      </c>
      <c r="F197">
        <f t="shared" si="2"/>
        <v>65.828999999999994</v>
      </c>
      <c r="G197">
        <v>65829000000</v>
      </c>
      <c r="H197">
        <v>-16.23019</v>
      </c>
      <c r="I197">
        <v>-5.7983207999999999</v>
      </c>
    </row>
    <row r="198" spans="1:9" x14ac:dyDescent="0.25">
      <c r="A198">
        <v>65964000000</v>
      </c>
      <c r="B198">
        <v>-17.04355</v>
      </c>
      <c r="C198">
        <v>-20.012136000000002</v>
      </c>
      <c r="F198">
        <f t="shared" ref="F198:F261" si="3">A198/1000000000</f>
        <v>65.963999999999999</v>
      </c>
      <c r="G198">
        <v>65964000000</v>
      </c>
      <c r="H198">
        <v>-16.324770000000001</v>
      </c>
      <c r="I198">
        <v>-5.8764453000000003</v>
      </c>
    </row>
    <row r="199" spans="1:9" x14ac:dyDescent="0.25">
      <c r="A199">
        <v>66099000000</v>
      </c>
      <c r="B199">
        <v>-16.366157999999999</v>
      </c>
      <c r="C199">
        <v>-19.002265999999999</v>
      </c>
      <c r="F199">
        <f t="shared" si="3"/>
        <v>66.099000000000004</v>
      </c>
      <c r="G199">
        <v>66099000000</v>
      </c>
      <c r="H199">
        <v>-16.431190000000001</v>
      </c>
      <c r="I199">
        <v>-5.9512587000000003</v>
      </c>
    </row>
    <row r="200" spans="1:9" x14ac:dyDescent="0.25">
      <c r="A200">
        <v>66234000000</v>
      </c>
      <c r="B200">
        <v>-16.283808000000001</v>
      </c>
      <c r="C200">
        <v>-17.473303000000001</v>
      </c>
      <c r="F200">
        <f t="shared" si="3"/>
        <v>66.233999999999995</v>
      </c>
      <c r="G200">
        <v>66234000000</v>
      </c>
      <c r="H200">
        <v>-16.566006000000002</v>
      </c>
      <c r="I200">
        <v>-6.0349883999999996</v>
      </c>
    </row>
    <row r="201" spans="1:9" x14ac:dyDescent="0.25">
      <c r="A201">
        <v>66369000000</v>
      </c>
      <c r="B201">
        <v>-17.188123999999998</v>
      </c>
      <c r="C201">
        <v>-15.781744</v>
      </c>
      <c r="F201">
        <f t="shared" si="3"/>
        <v>66.369</v>
      </c>
      <c r="G201">
        <v>66369000000</v>
      </c>
      <c r="H201">
        <v>-16.691479000000001</v>
      </c>
      <c r="I201">
        <v>-6.1538019000000004</v>
      </c>
    </row>
    <row r="202" spans="1:9" x14ac:dyDescent="0.25">
      <c r="A202">
        <v>66504000000</v>
      </c>
      <c r="B202">
        <v>-19.391537</v>
      </c>
      <c r="C202">
        <v>-14.475414000000001</v>
      </c>
      <c r="F202">
        <f t="shared" si="3"/>
        <v>66.504000000000005</v>
      </c>
      <c r="G202">
        <v>66504000000</v>
      </c>
      <c r="H202">
        <v>-16.861623999999999</v>
      </c>
      <c r="I202">
        <v>-6.2665381</v>
      </c>
    </row>
    <row r="203" spans="1:9" x14ac:dyDescent="0.25">
      <c r="A203">
        <v>66639000000</v>
      </c>
      <c r="B203">
        <v>-23.283121000000001</v>
      </c>
      <c r="C203">
        <v>-13.398845</v>
      </c>
      <c r="F203">
        <f t="shared" si="3"/>
        <v>66.638999999999996</v>
      </c>
      <c r="G203">
        <v>66639000000</v>
      </c>
      <c r="H203">
        <v>-17.070606000000002</v>
      </c>
      <c r="I203">
        <v>-6.3781638000000003</v>
      </c>
    </row>
    <row r="204" spans="1:9" x14ac:dyDescent="0.25">
      <c r="A204">
        <v>66774000000</v>
      </c>
      <c r="B204">
        <v>-27.077636999999999</v>
      </c>
      <c r="C204">
        <v>-12.640250999999999</v>
      </c>
      <c r="F204">
        <f t="shared" si="3"/>
        <v>66.774000000000001</v>
      </c>
      <c r="G204">
        <v>66774000000</v>
      </c>
      <c r="H204">
        <v>-17.244312000000001</v>
      </c>
      <c r="I204">
        <v>-6.4789390999999998</v>
      </c>
    </row>
    <row r="205" spans="1:9" x14ac:dyDescent="0.25">
      <c r="A205">
        <v>66909000000</v>
      </c>
      <c r="B205">
        <v>-30.019753999999999</v>
      </c>
      <c r="C205">
        <v>-12.075183000000001</v>
      </c>
      <c r="F205">
        <f t="shared" si="3"/>
        <v>66.909000000000006</v>
      </c>
      <c r="G205">
        <v>66909000000</v>
      </c>
      <c r="H205">
        <v>-17.373981000000001</v>
      </c>
      <c r="I205">
        <v>-6.5659942999999998</v>
      </c>
    </row>
    <row r="206" spans="1:9" x14ac:dyDescent="0.25">
      <c r="A206" t="s">
        <v>4</v>
      </c>
      <c r="F206" t="e">
        <f t="shared" si="3"/>
        <v>#VALUE!</v>
      </c>
      <c r="G206" t="s">
        <v>4</v>
      </c>
    </row>
    <row r="207" spans="1:9" x14ac:dyDescent="0.25">
      <c r="F207">
        <f t="shared" si="3"/>
        <v>0</v>
      </c>
    </row>
    <row r="208" spans="1:9" x14ac:dyDescent="0.25">
      <c r="F208">
        <f t="shared" si="3"/>
        <v>0</v>
      </c>
    </row>
    <row r="209" spans="1:11" x14ac:dyDescent="0.25">
      <c r="A209" t="s">
        <v>11</v>
      </c>
      <c r="F209" t="e">
        <f t="shared" si="3"/>
        <v>#VALUE!</v>
      </c>
      <c r="G209" t="s">
        <v>11</v>
      </c>
    </row>
    <row r="210" spans="1:11" x14ac:dyDescent="0.25">
      <c r="A210" t="s">
        <v>1</v>
      </c>
      <c r="B210" t="s">
        <v>12</v>
      </c>
      <c r="C210" t="s">
        <v>13</v>
      </c>
      <c r="D210" t="s">
        <v>14</v>
      </c>
      <c r="E210" t="s">
        <v>15</v>
      </c>
      <c r="F210" t="e">
        <f t="shared" si="3"/>
        <v>#VALUE!</v>
      </c>
      <c r="G210" t="s">
        <v>1</v>
      </c>
      <c r="H210" t="s">
        <v>12</v>
      </c>
      <c r="I210" t="s">
        <v>13</v>
      </c>
      <c r="J210" t="s">
        <v>14</v>
      </c>
      <c r="K210" t="s">
        <v>15</v>
      </c>
    </row>
    <row r="211" spans="1:11" x14ac:dyDescent="0.25">
      <c r="A211">
        <v>40000000000</v>
      </c>
      <c r="B211">
        <v>-4.2683334000000004</v>
      </c>
      <c r="C211">
        <v>-50.846130000000002</v>
      </c>
      <c r="D211">
        <v>-33.525413999999998</v>
      </c>
      <c r="E211">
        <v>-46.013592000000003</v>
      </c>
      <c r="F211">
        <f t="shared" si="3"/>
        <v>40</v>
      </c>
      <c r="G211">
        <v>40000000000</v>
      </c>
      <c r="H211">
        <v>-6.4681500999999999</v>
      </c>
      <c r="I211">
        <v>-51.128028999999998</v>
      </c>
      <c r="J211">
        <v>-45.453972</v>
      </c>
      <c r="K211">
        <v>-33.413531999999996</v>
      </c>
    </row>
    <row r="212" spans="1:11" x14ac:dyDescent="0.25">
      <c r="A212">
        <v>40135000000</v>
      </c>
      <c r="B212">
        <v>-4.2332901999999999</v>
      </c>
      <c r="C212">
        <v>-50.511023999999999</v>
      </c>
      <c r="D212">
        <v>-33.383887999999999</v>
      </c>
      <c r="E212">
        <v>-45.009369</v>
      </c>
      <c r="F212">
        <f t="shared" si="3"/>
        <v>40.134999999999998</v>
      </c>
      <c r="G212">
        <v>40135000000</v>
      </c>
      <c r="H212">
        <v>-7.2619971999999997</v>
      </c>
      <c r="I212">
        <v>-50.856453000000002</v>
      </c>
      <c r="J212">
        <v>-45.291451000000002</v>
      </c>
      <c r="K212">
        <v>-33.289859999999997</v>
      </c>
    </row>
    <row r="213" spans="1:11" x14ac:dyDescent="0.25">
      <c r="A213">
        <v>40270000000</v>
      </c>
      <c r="B213">
        <v>-4.1947384000000003</v>
      </c>
      <c r="C213">
        <v>-50.269145999999999</v>
      </c>
      <c r="D213">
        <v>-33.213729999999998</v>
      </c>
      <c r="E213">
        <v>-44.667136999999997</v>
      </c>
      <c r="F213">
        <f t="shared" si="3"/>
        <v>40.270000000000003</v>
      </c>
      <c r="G213">
        <v>40270000000</v>
      </c>
      <c r="H213">
        <v>-8.0657596999999992</v>
      </c>
      <c r="I213">
        <v>-50.663845000000002</v>
      </c>
      <c r="J213">
        <v>-45.045760999999999</v>
      </c>
      <c r="K213">
        <v>-33.127079000000002</v>
      </c>
    </row>
    <row r="214" spans="1:11" x14ac:dyDescent="0.25">
      <c r="A214">
        <v>40405000000</v>
      </c>
      <c r="B214">
        <v>-4.1666340999999996</v>
      </c>
      <c r="C214">
        <v>-49.949401999999999</v>
      </c>
      <c r="D214">
        <v>-33.001674999999999</v>
      </c>
      <c r="E214">
        <v>-44.299236000000001</v>
      </c>
      <c r="F214">
        <f t="shared" si="3"/>
        <v>40.405000000000001</v>
      </c>
      <c r="G214">
        <v>40405000000</v>
      </c>
      <c r="H214">
        <v>-8.9986257999999992</v>
      </c>
      <c r="I214">
        <v>-50.248707000000003</v>
      </c>
      <c r="J214">
        <v>-44.878860000000003</v>
      </c>
      <c r="K214">
        <v>-32.927371999999998</v>
      </c>
    </row>
    <row r="215" spans="1:11" x14ac:dyDescent="0.25">
      <c r="A215">
        <v>40540000000</v>
      </c>
      <c r="B215">
        <v>-4.1616879000000004</v>
      </c>
      <c r="C215">
        <v>-49.927073999999998</v>
      </c>
      <c r="D215">
        <v>-32.856560000000002</v>
      </c>
      <c r="E215">
        <v>-43.945107</v>
      </c>
      <c r="F215">
        <f t="shared" si="3"/>
        <v>40.54</v>
      </c>
      <c r="G215">
        <v>40540000000</v>
      </c>
      <c r="H215">
        <v>-9.4885921</v>
      </c>
      <c r="I215">
        <v>-50.073273</v>
      </c>
      <c r="J215">
        <v>-44.563811999999999</v>
      </c>
      <c r="K215">
        <v>-32.724800000000002</v>
      </c>
    </row>
    <row r="216" spans="1:11" x14ac:dyDescent="0.25">
      <c r="A216">
        <v>40675000000</v>
      </c>
      <c r="B216">
        <v>-4.1887793999999996</v>
      </c>
      <c r="C216">
        <v>-49.751488000000002</v>
      </c>
      <c r="D216">
        <v>-32.687747999999999</v>
      </c>
      <c r="E216">
        <v>-43.631743999999998</v>
      </c>
      <c r="F216">
        <f t="shared" si="3"/>
        <v>40.674999999999997</v>
      </c>
      <c r="G216">
        <v>40675000000</v>
      </c>
      <c r="H216">
        <v>-10.138413999999999</v>
      </c>
      <c r="I216">
        <v>-50.069930999999997</v>
      </c>
      <c r="J216">
        <v>-44.193893000000003</v>
      </c>
      <c r="K216">
        <v>-32.576000000000001</v>
      </c>
    </row>
    <row r="217" spans="1:11" x14ac:dyDescent="0.25">
      <c r="A217">
        <v>40810000000</v>
      </c>
      <c r="B217">
        <v>-4.2346354000000002</v>
      </c>
      <c r="C217">
        <v>-49.953125</v>
      </c>
      <c r="D217">
        <v>-32.522117999999999</v>
      </c>
      <c r="E217">
        <v>-43.285415999999998</v>
      </c>
      <c r="F217">
        <f t="shared" si="3"/>
        <v>40.81</v>
      </c>
      <c r="G217">
        <v>40810000000</v>
      </c>
      <c r="H217">
        <v>-10.911111</v>
      </c>
      <c r="I217">
        <v>-50.119166999999997</v>
      </c>
      <c r="J217">
        <v>-43.929920000000003</v>
      </c>
      <c r="K217">
        <v>-32.383063999999997</v>
      </c>
    </row>
    <row r="218" spans="1:11" x14ac:dyDescent="0.25">
      <c r="A218">
        <v>40945000000</v>
      </c>
      <c r="B218">
        <v>-4.3095831999999996</v>
      </c>
      <c r="C218">
        <v>-50.044063999999999</v>
      </c>
      <c r="D218">
        <v>-32.330089999999998</v>
      </c>
      <c r="E218">
        <v>-42.863746999999996</v>
      </c>
      <c r="F218">
        <f t="shared" si="3"/>
        <v>40.945</v>
      </c>
      <c r="G218">
        <v>40945000000</v>
      </c>
      <c r="H218">
        <v>-11.946011</v>
      </c>
      <c r="I218">
        <v>-50.032856000000002</v>
      </c>
      <c r="J218">
        <v>-43.679400999999999</v>
      </c>
      <c r="K218">
        <v>-32.199596</v>
      </c>
    </row>
    <row r="219" spans="1:11" x14ac:dyDescent="0.25">
      <c r="A219">
        <v>41080000000</v>
      </c>
      <c r="B219">
        <v>-4.4013046999999998</v>
      </c>
      <c r="C219">
        <v>-49.843834000000001</v>
      </c>
      <c r="D219">
        <v>-32.172707000000003</v>
      </c>
      <c r="E219">
        <v>-42.364837999999999</v>
      </c>
      <c r="F219">
        <f t="shared" si="3"/>
        <v>41.08</v>
      </c>
      <c r="G219">
        <v>41080000000</v>
      </c>
      <c r="H219">
        <v>-12.895402000000001</v>
      </c>
      <c r="I219">
        <v>-50.100825999999998</v>
      </c>
      <c r="J219">
        <v>-43.275444</v>
      </c>
      <c r="K219">
        <v>-32.020114999999997</v>
      </c>
    </row>
    <row r="220" spans="1:11" x14ac:dyDescent="0.25">
      <c r="A220">
        <v>41215000000</v>
      </c>
      <c r="B220">
        <v>-4.5095967999999997</v>
      </c>
      <c r="C220">
        <v>-49.653647999999997</v>
      </c>
      <c r="D220">
        <v>-32.021819999999998</v>
      </c>
      <c r="E220">
        <v>-41.967846000000002</v>
      </c>
      <c r="F220">
        <f t="shared" si="3"/>
        <v>41.215000000000003</v>
      </c>
      <c r="G220">
        <v>41215000000</v>
      </c>
      <c r="H220">
        <v>-13.877447</v>
      </c>
      <c r="I220">
        <v>-50.065345999999998</v>
      </c>
      <c r="J220">
        <v>-42.928947000000001</v>
      </c>
      <c r="K220">
        <v>-31.868155000000002</v>
      </c>
    </row>
    <row r="221" spans="1:11" x14ac:dyDescent="0.25">
      <c r="A221">
        <v>41350000000</v>
      </c>
      <c r="B221">
        <v>-4.6325779000000002</v>
      </c>
      <c r="C221">
        <v>-49.500140999999999</v>
      </c>
      <c r="D221">
        <v>-31.860140000000001</v>
      </c>
      <c r="E221">
        <v>-41.764645000000002</v>
      </c>
      <c r="F221">
        <f t="shared" si="3"/>
        <v>41.35</v>
      </c>
      <c r="G221">
        <v>41350000000</v>
      </c>
      <c r="H221">
        <v>-14.387067999999999</v>
      </c>
      <c r="I221">
        <v>-49.598323999999998</v>
      </c>
      <c r="J221">
        <v>-42.669800000000002</v>
      </c>
      <c r="K221">
        <v>-31.684711</v>
      </c>
    </row>
    <row r="222" spans="1:11" x14ac:dyDescent="0.25">
      <c r="A222">
        <v>41485000000</v>
      </c>
      <c r="B222">
        <v>-4.7724228000000002</v>
      </c>
      <c r="C222">
        <v>-49.276721999999999</v>
      </c>
      <c r="D222">
        <v>-31.711459999999999</v>
      </c>
      <c r="E222">
        <v>-41.569172000000002</v>
      </c>
      <c r="F222">
        <f t="shared" si="3"/>
        <v>41.484999999999999</v>
      </c>
      <c r="G222">
        <v>41485000000</v>
      </c>
      <c r="H222">
        <v>-14.857804</v>
      </c>
      <c r="I222">
        <v>-49.163466999999997</v>
      </c>
      <c r="J222">
        <v>-42.386608000000003</v>
      </c>
      <c r="K222">
        <v>-31.527676</v>
      </c>
    </row>
    <row r="223" spans="1:11" x14ac:dyDescent="0.25">
      <c r="A223">
        <v>41620000000</v>
      </c>
      <c r="B223">
        <v>-4.9196872999999997</v>
      </c>
      <c r="C223">
        <v>-48.955199999999998</v>
      </c>
      <c r="D223">
        <v>-31.557079000000002</v>
      </c>
      <c r="E223">
        <v>-41.364711999999997</v>
      </c>
      <c r="F223">
        <f t="shared" si="3"/>
        <v>41.62</v>
      </c>
      <c r="G223">
        <v>41620000000</v>
      </c>
      <c r="H223">
        <v>-14.908652999999999</v>
      </c>
      <c r="I223">
        <v>-48.782547000000001</v>
      </c>
      <c r="J223">
        <v>-42.114651000000002</v>
      </c>
      <c r="K223">
        <v>-31.390817999999999</v>
      </c>
    </row>
    <row r="224" spans="1:11" x14ac:dyDescent="0.25">
      <c r="A224">
        <v>41755000000</v>
      </c>
      <c r="B224">
        <v>-5.0698775999999999</v>
      </c>
      <c r="C224">
        <v>-48.922237000000003</v>
      </c>
      <c r="D224">
        <v>-31.409821000000001</v>
      </c>
      <c r="E224">
        <v>-41.265461000000002</v>
      </c>
      <c r="F224">
        <f t="shared" si="3"/>
        <v>41.755000000000003</v>
      </c>
      <c r="G224">
        <v>41755000000</v>
      </c>
      <c r="H224">
        <v>-15.365678000000001</v>
      </c>
      <c r="I224">
        <v>-48.376530000000002</v>
      </c>
      <c r="J224">
        <v>-41.975113</v>
      </c>
      <c r="K224">
        <v>-31.248835</v>
      </c>
    </row>
    <row r="225" spans="1:11" x14ac:dyDescent="0.25">
      <c r="A225">
        <v>41890000000</v>
      </c>
      <c r="B225">
        <v>-5.2198948999999999</v>
      </c>
      <c r="C225">
        <v>-48.742119000000002</v>
      </c>
      <c r="D225">
        <v>-31.254936000000001</v>
      </c>
      <c r="E225">
        <v>-41.214153000000003</v>
      </c>
      <c r="F225">
        <f t="shared" si="3"/>
        <v>41.89</v>
      </c>
      <c r="G225">
        <v>41890000000</v>
      </c>
      <c r="H225">
        <v>-15.967624000000001</v>
      </c>
      <c r="I225">
        <v>-48.123043000000003</v>
      </c>
      <c r="J225">
        <v>-41.864159000000001</v>
      </c>
      <c r="K225">
        <v>-31.106991000000001</v>
      </c>
    </row>
    <row r="226" spans="1:11" x14ac:dyDescent="0.25">
      <c r="A226">
        <v>42025000000</v>
      </c>
      <c r="B226">
        <v>-5.3730006000000001</v>
      </c>
      <c r="C226">
        <v>-48.587569999999999</v>
      </c>
      <c r="D226">
        <v>-31.130275999999999</v>
      </c>
      <c r="E226">
        <v>-41.050322999999999</v>
      </c>
      <c r="F226">
        <f t="shared" si="3"/>
        <v>42.024999999999999</v>
      </c>
      <c r="G226">
        <v>42025000000</v>
      </c>
      <c r="H226">
        <v>-16.615824</v>
      </c>
      <c r="I226">
        <v>-48.233868000000001</v>
      </c>
      <c r="J226">
        <v>-41.718487000000003</v>
      </c>
      <c r="K226">
        <v>-30.997585000000001</v>
      </c>
    </row>
    <row r="227" spans="1:11" x14ac:dyDescent="0.25">
      <c r="A227">
        <v>42160000000</v>
      </c>
      <c r="B227">
        <v>-5.5139155000000004</v>
      </c>
      <c r="C227">
        <v>-48.221153000000001</v>
      </c>
      <c r="D227">
        <v>-30.972162000000001</v>
      </c>
      <c r="E227">
        <v>-40.843048000000003</v>
      </c>
      <c r="F227">
        <f t="shared" si="3"/>
        <v>42.16</v>
      </c>
      <c r="G227">
        <v>42160000000</v>
      </c>
      <c r="H227">
        <v>-17.118513</v>
      </c>
      <c r="I227">
        <v>-48.175258999999997</v>
      </c>
      <c r="J227">
        <v>-41.620444999999997</v>
      </c>
      <c r="K227">
        <v>-30.879688000000002</v>
      </c>
    </row>
    <row r="228" spans="1:11" x14ac:dyDescent="0.25">
      <c r="A228">
        <v>42295000000</v>
      </c>
      <c r="B228">
        <v>-5.6375389</v>
      </c>
      <c r="C228">
        <v>-47.868113999999998</v>
      </c>
      <c r="D228">
        <v>-30.835781000000001</v>
      </c>
      <c r="E228">
        <v>-40.705334000000001</v>
      </c>
      <c r="F228">
        <f t="shared" si="3"/>
        <v>42.295000000000002</v>
      </c>
      <c r="G228">
        <v>42295000000</v>
      </c>
      <c r="H228">
        <v>-17.807110000000002</v>
      </c>
      <c r="I228">
        <v>-48.020924000000001</v>
      </c>
      <c r="J228">
        <v>-41.481102</v>
      </c>
      <c r="K228">
        <v>-30.729664</v>
      </c>
    </row>
    <row r="229" spans="1:11" x14ac:dyDescent="0.25">
      <c r="A229">
        <v>42430000000</v>
      </c>
      <c r="B229">
        <v>-5.7505717000000001</v>
      </c>
      <c r="C229">
        <v>-47.742984999999997</v>
      </c>
      <c r="D229">
        <v>-30.704536000000001</v>
      </c>
      <c r="E229">
        <v>-40.476238000000002</v>
      </c>
      <c r="F229">
        <f t="shared" si="3"/>
        <v>42.43</v>
      </c>
      <c r="G229">
        <v>42430000000</v>
      </c>
      <c r="H229">
        <v>-17.729527999999998</v>
      </c>
      <c r="I229">
        <v>-47.927666000000002</v>
      </c>
      <c r="J229">
        <v>-41.199043000000003</v>
      </c>
      <c r="K229">
        <v>-30.610579999999999</v>
      </c>
    </row>
    <row r="230" spans="1:11" x14ac:dyDescent="0.25">
      <c r="A230">
        <v>42565000000</v>
      </c>
      <c r="B230">
        <v>-5.8468032000000001</v>
      </c>
      <c r="C230">
        <v>-47.715324000000003</v>
      </c>
      <c r="D230">
        <v>-30.546061000000002</v>
      </c>
      <c r="E230">
        <v>-40.186259999999997</v>
      </c>
      <c r="F230">
        <f t="shared" si="3"/>
        <v>42.564999999999998</v>
      </c>
      <c r="G230">
        <v>42565000000</v>
      </c>
      <c r="H230">
        <v>-17.587624000000002</v>
      </c>
      <c r="I230">
        <v>-47.626010999999998</v>
      </c>
      <c r="J230">
        <v>-40.934055000000001</v>
      </c>
      <c r="K230">
        <v>-30.495062000000001</v>
      </c>
    </row>
    <row r="231" spans="1:11" x14ac:dyDescent="0.25">
      <c r="A231">
        <v>42700000000</v>
      </c>
      <c r="B231">
        <v>-5.9141878999999999</v>
      </c>
      <c r="C231">
        <v>-47.546429000000003</v>
      </c>
      <c r="D231">
        <v>-30.367737000000002</v>
      </c>
      <c r="E231">
        <v>-39.856205000000003</v>
      </c>
      <c r="F231">
        <f t="shared" si="3"/>
        <v>42.7</v>
      </c>
      <c r="G231">
        <v>42700000000</v>
      </c>
      <c r="H231">
        <v>-17.444965</v>
      </c>
      <c r="I231">
        <v>-47.214053999999997</v>
      </c>
      <c r="J231">
        <v>-40.603233000000003</v>
      </c>
      <c r="K231">
        <v>-30.360181999999998</v>
      </c>
    </row>
    <row r="232" spans="1:11" x14ac:dyDescent="0.25">
      <c r="A232">
        <v>42835000000</v>
      </c>
      <c r="B232">
        <v>-5.9579535000000003</v>
      </c>
      <c r="C232">
        <v>-47.432949000000001</v>
      </c>
      <c r="D232">
        <v>-30.19866</v>
      </c>
      <c r="E232">
        <v>-39.563862</v>
      </c>
      <c r="F232">
        <f t="shared" si="3"/>
        <v>42.835000000000001</v>
      </c>
      <c r="G232">
        <v>42835000000</v>
      </c>
      <c r="H232">
        <v>-17.588080999999999</v>
      </c>
      <c r="I232">
        <v>-46.934547000000002</v>
      </c>
      <c r="J232">
        <v>-40.312427999999997</v>
      </c>
      <c r="K232">
        <v>-30.226987999999999</v>
      </c>
    </row>
    <row r="233" spans="1:11" x14ac:dyDescent="0.25">
      <c r="A233">
        <v>42970000000</v>
      </c>
      <c r="B233">
        <v>-5.9906525999999998</v>
      </c>
      <c r="C233">
        <v>-47.487270000000002</v>
      </c>
      <c r="D233">
        <v>-30.038011999999998</v>
      </c>
      <c r="E233">
        <v>-39.237994999999998</v>
      </c>
      <c r="F233">
        <f t="shared" si="3"/>
        <v>42.97</v>
      </c>
      <c r="G233">
        <v>42970000000</v>
      </c>
      <c r="H233">
        <v>-17.646954000000001</v>
      </c>
      <c r="I233">
        <v>-46.740650000000002</v>
      </c>
      <c r="J233">
        <v>-40.066958999999997</v>
      </c>
      <c r="K233">
        <v>-30.093081000000002</v>
      </c>
    </row>
    <row r="234" spans="1:11" x14ac:dyDescent="0.25">
      <c r="A234">
        <v>43105000000</v>
      </c>
      <c r="B234">
        <v>-6.0093436000000002</v>
      </c>
      <c r="C234">
        <v>-47.377132000000003</v>
      </c>
      <c r="D234">
        <v>-29.819792</v>
      </c>
      <c r="E234">
        <v>-38.894542999999999</v>
      </c>
      <c r="F234">
        <f t="shared" si="3"/>
        <v>43.104999999999997</v>
      </c>
      <c r="G234">
        <v>43105000000</v>
      </c>
      <c r="H234">
        <v>-17.866886000000001</v>
      </c>
      <c r="I234">
        <v>-46.422043000000002</v>
      </c>
      <c r="J234">
        <v>-39.837040000000002</v>
      </c>
      <c r="K234">
        <v>-29.943491000000002</v>
      </c>
    </row>
    <row r="235" spans="1:11" x14ac:dyDescent="0.25">
      <c r="A235">
        <v>43240000000</v>
      </c>
      <c r="B235">
        <v>-6.0106826</v>
      </c>
      <c r="C235">
        <v>-47.097011999999999</v>
      </c>
      <c r="D235">
        <v>-29.631269</v>
      </c>
      <c r="E235">
        <v>-38.486094999999999</v>
      </c>
      <c r="F235">
        <f t="shared" si="3"/>
        <v>43.24</v>
      </c>
      <c r="G235">
        <v>43240000000</v>
      </c>
      <c r="H235">
        <v>-17.748425000000001</v>
      </c>
      <c r="I235">
        <v>-46.193047</v>
      </c>
      <c r="J235">
        <v>-39.566699999999997</v>
      </c>
      <c r="K235">
        <v>-29.799603999999999</v>
      </c>
    </row>
    <row r="236" spans="1:11" x14ac:dyDescent="0.25">
      <c r="A236">
        <v>43375000000</v>
      </c>
      <c r="B236">
        <v>-5.9991412000000004</v>
      </c>
      <c r="C236">
        <v>-46.871754000000003</v>
      </c>
      <c r="D236">
        <v>-29.461891000000001</v>
      </c>
      <c r="E236">
        <v>-38.162685000000003</v>
      </c>
      <c r="F236">
        <f t="shared" si="3"/>
        <v>43.375</v>
      </c>
      <c r="G236">
        <v>43375000000</v>
      </c>
      <c r="H236">
        <v>-17.828291</v>
      </c>
      <c r="I236">
        <v>-46.348404000000002</v>
      </c>
      <c r="J236">
        <v>-39.373553999999999</v>
      </c>
      <c r="K236">
        <v>-29.635172000000001</v>
      </c>
    </row>
    <row r="237" spans="1:11" x14ac:dyDescent="0.25">
      <c r="A237">
        <v>43510000000</v>
      </c>
      <c r="B237">
        <v>-5.9960751999999999</v>
      </c>
      <c r="C237">
        <v>-46.832042999999999</v>
      </c>
      <c r="D237">
        <v>-29.288820000000001</v>
      </c>
      <c r="E237">
        <v>-37.769958000000003</v>
      </c>
      <c r="F237">
        <f t="shared" si="3"/>
        <v>43.51</v>
      </c>
      <c r="G237">
        <v>43510000000</v>
      </c>
      <c r="H237">
        <v>-17.311304</v>
      </c>
      <c r="I237">
        <v>-46.089576999999998</v>
      </c>
      <c r="J237">
        <v>-38.982433</v>
      </c>
      <c r="K237">
        <v>-29.468675999999999</v>
      </c>
    </row>
    <row r="238" spans="1:11" x14ac:dyDescent="0.25">
      <c r="A238">
        <v>43645000000</v>
      </c>
      <c r="B238">
        <v>-5.9973897999999997</v>
      </c>
      <c r="C238">
        <v>-46.675002999999997</v>
      </c>
      <c r="D238">
        <v>-29.133478</v>
      </c>
      <c r="E238">
        <v>-37.427287999999997</v>
      </c>
      <c r="F238">
        <f t="shared" si="3"/>
        <v>43.645000000000003</v>
      </c>
      <c r="G238">
        <v>43645000000</v>
      </c>
      <c r="H238">
        <v>-16.359902999999999</v>
      </c>
      <c r="I238">
        <v>-45.823112000000002</v>
      </c>
      <c r="J238">
        <v>-38.489567000000001</v>
      </c>
      <c r="K238">
        <v>-29.309747999999999</v>
      </c>
    </row>
    <row r="239" spans="1:11" x14ac:dyDescent="0.25">
      <c r="A239">
        <v>43780000000</v>
      </c>
      <c r="B239">
        <v>-5.9959946000000004</v>
      </c>
      <c r="C239">
        <v>-46.568607</v>
      </c>
      <c r="D239">
        <v>-29.013753999999999</v>
      </c>
      <c r="E239">
        <v>-37.090575999999999</v>
      </c>
      <c r="F239">
        <f t="shared" si="3"/>
        <v>43.78</v>
      </c>
      <c r="G239">
        <v>43780000000</v>
      </c>
      <c r="H239">
        <v>-15.804214</v>
      </c>
      <c r="I239">
        <v>-45.945328000000003</v>
      </c>
      <c r="J239">
        <v>-38.149597</v>
      </c>
      <c r="K239">
        <v>-29.156241999999999</v>
      </c>
    </row>
    <row r="240" spans="1:11" x14ac:dyDescent="0.25">
      <c r="A240">
        <v>43915000000</v>
      </c>
      <c r="B240">
        <v>-6.0180049000000002</v>
      </c>
      <c r="C240">
        <v>-46.495831000000003</v>
      </c>
      <c r="D240">
        <v>-28.943049999999999</v>
      </c>
      <c r="E240">
        <v>-36.856738999999997</v>
      </c>
      <c r="F240">
        <f t="shared" si="3"/>
        <v>43.914999999999999</v>
      </c>
      <c r="G240">
        <v>43915000000</v>
      </c>
      <c r="H240">
        <v>-15.305051000000001</v>
      </c>
      <c r="I240">
        <v>-46.120463999999998</v>
      </c>
      <c r="J240">
        <v>-37.817084999999999</v>
      </c>
      <c r="K240">
        <v>-29.047369</v>
      </c>
    </row>
    <row r="241" spans="1:11" x14ac:dyDescent="0.25">
      <c r="A241">
        <v>44050000000</v>
      </c>
      <c r="B241">
        <v>-6.0570803</v>
      </c>
      <c r="C241">
        <v>-46.677261000000001</v>
      </c>
      <c r="D241">
        <v>-28.942485999999999</v>
      </c>
      <c r="E241">
        <v>-36.469893999999996</v>
      </c>
      <c r="F241">
        <f t="shared" si="3"/>
        <v>44.05</v>
      </c>
      <c r="G241">
        <v>44050000000</v>
      </c>
      <c r="H241">
        <v>-14.430012</v>
      </c>
      <c r="I241">
        <v>-45.86795</v>
      </c>
      <c r="J241">
        <v>-37.437370000000001</v>
      </c>
      <c r="K241">
        <v>-29.055288000000001</v>
      </c>
    </row>
    <row r="242" spans="1:11" x14ac:dyDescent="0.25">
      <c r="A242">
        <v>44185000000</v>
      </c>
      <c r="B242">
        <v>-6.1208610999999999</v>
      </c>
      <c r="C242">
        <v>-46.779316000000001</v>
      </c>
      <c r="D242">
        <v>-29.095966000000001</v>
      </c>
      <c r="E242">
        <v>-36.265976000000002</v>
      </c>
      <c r="F242">
        <f t="shared" si="3"/>
        <v>44.185000000000002</v>
      </c>
      <c r="G242">
        <v>44185000000</v>
      </c>
      <c r="H242">
        <v>-13.625287</v>
      </c>
      <c r="I242">
        <v>-46.017071000000001</v>
      </c>
      <c r="J242">
        <v>-37.208655999999998</v>
      </c>
      <c r="K242">
        <v>-29.171171000000001</v>
      </c>
    </row>
    <row r="243" spans="1:11" x14ac:dyDescent="0.25">
      <c r="A243">
        <v>44320000000</v>
      </c>
      <c r="B243">
        <v>-6.1901503</v>
      </c>
      <c r="C243">
        <v>-46.995663</v>
      </c>
      <c r="D243">
        <v>-29.394676</v>
      </c>
      <c r="E243">
        <v>-36.209147999999999</v>
      </c>
      <c r="F243">
        <f t="shared" si="3"/>
        <v>44.32</v>
      </c>
      <c r="G243">
        <v>44320000000</v>
      </c>
      <c r="H243">
        <v>-13.068688999999999</v>
      </c>
      <c r="I243">
        <v>-46.257289999999998</v>
      </c>
      <c r="J243">
        <v>-37.148560000000003</v>
      </c>
      <c r="K243">
        <v>-29.459709</v>
      </c>
    </row>
    <row r="244" spans="1:11" x14ac:dyDescent="0.25">
      <c r="A244">
        <v>44455000000</v>
      </c>
      <c r="B244">
        <v>-6.2889233000000004</v>
      </c>
      <c r="C244">
        <v>-47.371937000000003</v>
      </c>
      <c r="D244">
        <v>-29.822399000000001</v>
      </c>
      <c r="E244">
        <v>-36.364258</v>
      </c>
      <c r="F244">
        <f t="shared" si="3"/>
        <v>44.454999999999998</v>
      </c>
      <c r="G244">
        <v>44455000000</v>
      </c>
      <c r="H244">
        <v>-12.18465</v>
      </c>
      <c r="I244">
        <v>-46.452190000000002</v>
      </c>
      <c r="J244">
        <v>-37.193725999999998</v>
      </c>
      <c r="K244">
        <v>-29.843582000000001</v>
      </c>
    </row>
    <row r="245" spans="1:11" x14ac:dyDescent="0.25">
      <c r="A245">
        <v>44590000000</v>
      </c>
      <c r="B245">
        <v>-6.4056367999999999</v>
      </c>
      <c r="C245">
        <v>-47.698867999999997</v>
      </c>
      <c r="D245">
        <v>-30.229527999999998</v>
      </c>
      <c r="E245">
        <v>-36.782325999999998</v>
      </c>
      <c r="F245">
        <f t="shared" si="3"/>
        <v>44.59</v>
      </c>
      <c r="G245">
        <v>44590000000</v>
      </c>
      <c r="H245">
        <v>-11.397116</v>
      </c>
      <c r="I245">
        <v>-46.699191999999996</v>
      </c>
      <c r="J245">
        <v>-37.568686999999997</v>
      </c>
      <c r="K245">
        <v>-30.187359000000001</v>
      </c>
    </row>
    <row r="246" spans="1:11" x14ac:dyDescent="0.25">
      <c r="A246">
        <v>44725000000</v>
      </c>
      <c r="B246">
        <v>-6.5528940999999996</v>
      </c>
      <c r="C246">
        <v>-47.929564999999997</v>
      </c>
      <c r="D246">
        <v>-30.48922</v>
      </c>
      <c r="E246">
        <v>-37.543410999999999</v>
      </c>
      <c r="F246">
        <f t="shared" si="3"/>
        <v>44.725000000000001</v>
      </c>
      <c r="G246">
        <v>44725000000</v>
      </c>
      <c r="H246">
        <v>-10.705659000000001</v>
      </c>
      <c r="I246">
        <v>-46.922550000000001</v>
      </c>
      <c r="J246">
        <v>-38.193947000000001</v>
      </c>
      <c r="K246">
        <v>-30.376923000000001</v>
      </c>
    </row>
    <row r="247" spans="1:11" x14ac:dyDescent="0.25">
      <c r="A247">
        <v>44860000000</v>
      </c>
      <c r="B247">
        <v>-6.7183228000000002</v>
      </c>
      <c r="C247">
        <v>-47.907356</v>
      </c>
      <c r="D247">
        <v>-30.530058</v>
      </c>
      <c r="E247">
        <v>-38.341377000000001</v>
      </c>
      <c r="F247">
        <f t="shared" si="3"/>
        <v>44.86</v>
      </c>
      <c r="G247">
        <v>44860000000</v>
      </c>
      <c r="H247">
        <v>-10.142199</v>
      </c>
      <c r="I247">
        <v>-47.05312</v>
      </c>
      <c r="J247">
        <v>-39.103690999999998</v>
      </c>
      <c r="K247">
        <v>-30.388445000000001</v>
      </c>
    </row>
    <row r="248" spans="1:11" x14ac:dyDescent="0.25">
      <c r="A248">
        <v>44995000000</v>
      </c>
      <c r="B248">
        <v>-6.9098658999999998</v>
      </c>
      <c r="C248">
        <v>-47.689101999999998</v>
      </c>
      <c r="D248">
        <v>-30.357545999999999</v>
      </c>
      <c r="E248">
        <v>-39.212681000000003</v>
      </c>
      <c r="F248">
        <f t="shared" si="3"/>
        <v>44.994999999999997</v>
      </c>
      <c r="G248">
        <v>44995000000</v>
      </c>
      <c r="H248">
        <v>-9.7202424999999995</v>
      </c>
      <c r="I248">
        <v>-47.009177999999999</v>
      </c>
      <c r="J248">
        <v>-40.157722</v>
      </c>
      <c r="K248">
        <v>-30.164394000000001</v>
      </c>
    </row>
    <row r="249" spans="1:11" x14ac:dyDescent="0.25">
      <c r="A249">
        <v>45130000000</v>
      </c>
      <c r="B249">
        <v>-7.1015091000000004</v>
      </c>
      <c r="C249">
        <v>-47.045772999999997</v>
      </c>
      <c r="D249">
        <v>-30.002329</v>
      </c>
      <c r="E249">
        <v>-40.155540000000002</v>
      </c>
      <c r="F249">
        <f t="shared" si="3"/>
        <v>45.13</v>
      </c>
      <c r="G249">
        <v>45130000000</v>
      </c>
      <c r="H249">
        <v>-9.2636003000000002</v>
      </c>
      <c r="I249">
        <v>-46.526302000000001</v>
      </c>
      <c r="J249">
        <v>-41.056182999999997</v>
      </c>
      <c r="K249">
        <v>-29.791515</v>
      </c>
    </row>
    <row r="250" spans="1:11" x14ac:dyDescent="0.25">
      <c r="A250">
        <v>45265000000</v>
      </c>
      <c r="B250">
        <v>-7.3144212</v>
      </c>
      <c r="C250">
        <v>-46.285839000000003</v>
      </c>
      <c r="D250">
        <v>-29.593422</v>
      </c>
      <c r="E250">
        <v>-40.994354000000001</v>
      </c>
      <c r="F250">
        <f t="shared" si="3"/>
        <v>45.265000000000001</v>
      </c>
      <c r="G250">
        <v>45265000000</v>
      </c>
      <c r="H250">
        <v>-8.9380769999999998</v>
      </c>
      <c r="I250">
        <v>-46.009537000000002</v>
      </c>
      <c r="J250">
        <v>-41.966178999999997</v>
      </c>
      <c r="K250">
        <v>-29.375482999999999</v>
      </c>
    </row>
    <row r="251" spans="1:11" x14ac:dyDescent="0.25">
      <c r="A251">
        <v>45400000000</v>
      </c>
      <c r="B251">
        <v>-7.5454197000000001</v>
      </c>
      <c r="C251">
        <v>-45.389007999999997</v>
      </c>
      <c r="D251">
        <v>-29.212478999999998</v>
      </c>
      <c r="E251">
        <v>-41.816173999999997</v>
      </c>
      <c r="F251">
        <f t="shared" si="3"/>
        <v>45.4</v>
      </c>
      <c r="G251">
        <v>45400000000</v>
      </c>
      <c r="H251">
        <v>-8.6907425000000007</v>
      </c>
      <c r="I251">
        <v>-45.530147999999997</v>
      </c>
      <c r="J251">
        <v>-42.817238000000003</v>
      </c>
      <c r="K251">
        <v>-29.0047</v>
      </c>
    </row>
    <row r="252" spans="1:11" x14ac:dyDescent="0.25">
      <c r="A252">
        <v>45535000000</v>
      </c>
      <c r="B252">
        <v>-7.7679229000000003</v>
      </c>
      <c r="C252">
        <v>-44.536495000000002</v>
      </c>
      <c r="D252">
        <v>-28.898520999999999</v>
      </c>
      <c r="E252">
        <v>-42.577022999999997</v>
      </c>
      <c r="F252">
        <f t="shared" si="3"/>
        <v>45.534999999999997</v>
      </c>
      <c r="G252">
        <v>45535000000</v>
      </c>
      <c r="H252">
        <v>-8.4327660000000009</v>
      </c>
      <c r="I252">
        <v>-44.879855999999997</v>
      </c>
      <c r="J252">
        <v>-43.550369000000003</v>
      </c>
      <c r="K252">
        <v>-28.680878</v>
      </c>
    </row>
    <row r="253" spans="1:11" x14ac:dyDescent="0.25">
      <c r="A253">
        <v>45670000000</v>
      </c>
      <c r="B253">
        <v>-7.9842009999999997</v>
      </c>
      <c r="C253">
        <v>-43.704200999999998</v>
      </c>
      <c r="D253">
        <v>-28.624293999999999</v>
      </c>
      <c r="E253">
        <v>-43.378822</v>
      </c>
      <c r="F253">
        <f t="shared" si="3"/>
        <v>45.67</v>
      </c>
      <c r="G253">
        <v>45670000000</v>
      </c>
      <c r="H253">
        <v>-8.2483015000000002</v>
      </c>
      <c r="I253">
        <v>-44.225616000000002</v>
      </c>
      <c r="J253">
        <v>-44.404040999999999</v>
      </c>
      <c r="K253">
        <v>-28.420300000000001</v>
      </c>
    </row>
    <row r="254" spans="1:11" x14ac:dyDescent="0.25">
      <c r="A254">
        <v>45805000000</v>
      </c>
      <c r="B254">
        <v>-8.2189846000000006</v>
      </c>
      <c r="C254">
        <v>-42.946742999999998</v>
      </c>
      <c r="D254">
        <v>-28.373826999999999</v>
      </c>
      <c r="E254">
        <v>-44.261668999999998</v>
      </c>
      <c r="F254">
        <f t="shared" si="3"/>
        <v>45.805</v>
      </c>
      <c r="G254">
        <v>45805000000</v>
      </c>
      <c r="H254">
        <v>-8.1681498999999995</v>
      </c>
      <c r="I254">
        <v>-43.693103999999998</v>
      </c>
      <c r="J254">
        <v>-45.311377999999998</v>
      </c>
      <c r="K254">
        <v>-28.196891999999998</v>
      </c>
    </row>
    <row r="255" spans="1:11" x14ac:dyDescent="0.25">
      <c r="A255">
        <v>45940000000</v>
      </c>
      <c r="B255">
        <v>-8.4405412999999996</v>
      </c>
      <c r="C255">
        <v>-42.439030000000002</v>
      </c>
      <c r="D255">
        <v>-28.153997</v>
      </c>
      <c r="E255">
        <v>-45.084431000000002</v>
      </c>
      <c r="F255">
        <f t="shared" si="3"/>
        <v>45.94</v>
      </c>
      <c r="G255">
        <v>45940000000</v>
      </c>
      <c r="H255">
        <v>-7.9980025000000001</v>
      </c>
      <c r="I255">
        <v>-43.030182000000003</v>
      </c>
      <c r="J255">
        <v>-46.124991999999999</v>
      </c>
      <c r="K255">
        <v>-28.004304999999999</v>
      </c>
    </row>
    <row r="256" spans="1:11" x14ac:dyDescent="0.25">
      <c r="A256">
        <v>46075000000</v>
      </c>
      <c r="B256">
        <v>-8.6364155</v>
      </c>
      <c r="C256">
        <v>-41.927624000000002</v>
      </c>
      <c r="D256">
        <v>-27.968412000000001</v>
      </c>
      <c r="E256">
        <v>-45.810786999999998</v>
      </c>
      <c r="F256">
        <f t="shared" si="3"/>
        <v>46.075000000000003</v>
      </c>
      <c r="G256">
        <v>46075000000</v>
      </c>
      <c r="H256">
        <v>-7.8511104999999999</v>
      </c>
      <c r="I256">
        <v>-42.385426000000002</v>
      </c>
      <c r="J256">
        <v>-47.042853999999998</v>
      </c>
      <c r="K256">
        <v>-27.825005999999998</v>
      </c>
    </row>
    <row r="257" spans="1:11" x14ac:dyDescent="0.25">
      <c r="A257">
        <v>46210000000</v>
      </c>
      <c r="B257">
        <v>-8.8451661999999995</v>
      </c>
      <c r="C257">
        <v>-41.579765000000002</v>
      </c>
      <c r="D257">
        <v>-27.803450000000002</v>
      </c>
      <c r="E257">
        <v>-46.544848999999999</v>
      </c>
      <c r="F257">
        <f t="shared" si="3"/>
        <v>46.21</v>
      </c>
      <c r="G257">
        <v>46210000000</v>
      </c>
      <c r="H257">
        <v>-7.7288288999999999</v>
      </c>
      <c r="I257">
        <v>-41.978619000000002</v>
      </c>
      <c r="J257">
        <v>-47.933846000000003</v>
      </c>
      <c r="K257">
        <v>-27.656483000000001</v>
      </c>
    </row>
    <row r="258" spans="1:11" x14ac:dyDescent="0.25">
      <c r="A258">
        <v>46345000000</v>
      </c>
      <c r="B258">
        <v>-9.0625391000000004</v>
      </c>
      <c r="C258">
        <v>-41.364952000000002</v>
      </c>
      <c r="D258">
        <v>-27.625838999999999</v>
      </c>
      <c r="E258">
        <v>-47.042358</v>
      </c>
      <c r="F258">
        <f t="shared" si="3"/>
        <v>46.344999999999999</v>
      </c>
      <c r="G258">
        <v>46345000000</v>
      </c>
      <c r="H258">
        <v>-7.6023759999999996</v>
      </c>
      <c r="I258">
        <v>-41.614254000000003</v>
      </c>
      <c r="J258">
        <v>-48.578049</v>
      </c>
      <c r="K258">
        <v>-27.495446999999999</v>
      </c>
    </row>
    <row r="259" spans="1:11" x14ac:dyDescent="0.25">
      <c r="A259">
        <v>46480000000</v>
      </c>
      <c r="B259">
        <v>-9.2896737999999992</v>
      </c>
      <c r="C259">
        <v>-41.375945999999999</v>
      </c>
      <c r="D259">
        <v>-27.476557</v>
      </c>
      <c r="E259">
        <v>-47.421028</v>
      </c>
      <c r="F259">
        <f t="shared" si="3"/>
        <v>46.48</v>
      </c>
      <c r="G259">
        <v>46480000000</v>
      </c>
      <c r="H259">
        <v>-7.4644446000000002</v>
      </c>
      <c r="I259">
        <v>-41.437710000000003</v>
      </c>
      <c r="J259">
        <v>-49.050483999999997</v>
      </c>
      <c r="K259">
        <v>-27.343502000000001</v>
      </c>
    </row>
    <row r="260" spans="1:11" x14ac:dyDescent="0.25">
      <c r="A260">
        <v>46615000000</v>
      </c>
      <c r="B260">
        <v>-9.5464448999999991</v>
      </c>
      <c r="C260">
        <v>-41.417557000000002</v>
      </c>
      <c r="D260">
        <v>-27.339136</v>
      </c>
      <c r="E260">
        <v>-47.628838000000002</v>
      </c>
      <c r="F260">
        <f t="shared" si="3"/>
        <v>46.615000000000002</v>
      </c>
      <c r="G260">
        <v>46615000000</v>
      </c>
      <c r="H260">
        <v>-7.3622569999999996</v>
      </c>
      <c r="I260">
        <v>-41.431880999999997</v>
      </c>
      <c r="J260">
        <v>-49.251949000000003</v>
      </c>
      <c r="K260">
        <v>-27.185966000000001</v>
      </c>
    </row>
    <row r="261" spans="1:11" x14ac:dyDescent="0.25">
      <c r="A261">
        <v>46750000000</v>
      </c>
      <c r="B261">
        <v>-9.8527392999999996</v>
      </c>
      <c r="C261">
        <v>-41.582026999999997</v>
      </c>
      <c r="D261">
        <v>-27.197426</v>
      </c>
      <c r="E261">
        <v>-47.475327</v>
      </c>
      <c r="F261">
        <f t="shared" si="3"/>
        <v>46.75</v>
      </c>
      <c r="G261">
        <v>46750000000</v>
      </c>
      <c r="H261">
        <v>-7.2406721000000003</v>
      </c>
      <c r="I261">
        <v>-41.554085000000001</v>
      </c>
      <c r="J261">
        <v>-49.163403000000002</v>
      </c>
      <c r="K261">
        <v>-27.040823</v>
      </c>
    </row>
    <row r="262" spans="1:11" x14ac:dyDescent="0.25">
      <c r="A262">
        <v>46885000000</v>
      </c>
      <c r="B262">
        <v>-10.176091</v>
      </c>
      <c r="C262">
        <v>-41.822544000000001</v>
      </c>
      <c r="D262">
        <v>-27.053204999999998</v>
      </c>
      <c r="E262">
        <v>-47.193508000000001</v>
      </c>
      <c r="F262">
        <f t="shared" ref="F262:F325" si="4">A262/1000000000</f>
        <v>46.884999999999998</v>
      </c>
      <c r="G262">
        <v>46885000000</v>
      </c>
      <c r="H262">
        <v>-7.1190233000000003</v>
      </c>
      <c r="I262">
        <v>-41.712195999999999</v>
      </c>
      <c r="J262">
        <v>-48.766575000000003</v>
      </c>
      <c r="K262">
        <v>-26.912220000000001</v>
      </c>
    </row>
    <row r="263" spans="1:11" x14ac:dyDescent="0.25">
      <c r="A263">
        <v>47020000000</v>
      </c>
      <c r="B263">
        <v>-10.555863</v>
      </c>
      <c r="C263">
        <v>-42.135147000000003</v>
      </c>
      <c r="D263">
        <v>-26.933764</v>
      </c>
      <c r="E263">
        <v>-46.943241</v>
      </c>
      <c r="F263">
        <f t="shared" si="4"/>
        <v>47.02</v>
      </c>
      <c r="G263">
        <v>47020000000</v>
      </c>
      <c r="H263">
        <v>-6.9995960999999998</v>
      </c>
      <c r="I263">
        <v>-41.970905000000002</v>
      </c>
      <c r="J263">
        <v>-48.275176999999999</v>
      </c>
      <c r="K263">
        <v>-26.771643000000001</v>
      </c>
    </row>
    <row r="264" spans="1:11" x14ac:dyDescent="0.25">
      <c r="A264">
        <v>47155000000</v>
      </c>
      <c r="B264">
        <v>-10.991072000000001</v>
      </c>
      <c r="C264">
        <v>-42.470463000000002</v>
      </c>
      <c r="D264">
        <v>-26.814005000000002</v>
      </c>
      <c r="E264">
        <v>-46.614348999999997</v>
      </c>
      <c r="F264">
        <f t="shared" si="4"/>
        <v>47.155000000000001</v>
      </c>
      <c r="G264">
        <v>47155000000</v>
      </c>
      <c r="H264">
        <v>-6.8755746000000002</v>
      </c>
      <c r="I264">
        <v>-42.337536</v>
      </c>
      <c r="J264">
        <v>-47.750777999999997</v>
      </c>
      <c r="K264">
        <v>-26.644665</v>
      </c>
    </row>
    <row r="265" spans="1:11" x14ac:dyDescent="0.25">
      <c r="A265">
        <v>47290000000</v>
      </c>
      <c r="B265">
        <v>-11.518499</v>
      </c>
      <c r="C265">
        <v>-42.824458999999997</v>
      </c>
      <c r="D265">
        <v>-26.711924</v>
      </c>
      <c r="E265">
        <v>-46.251430999999997</v>
      </c>
      <c r="F265">
        <f t="shared" si="4"/>
        <v>47.29</v>
      </c>
      <c r="G265">
        <v>47290000000</v>
      </c>
      <c r="H265">
        <v>-6.7462515999999999</v>
      </c>
      <c r="I265">
        <v>-42.621448999999998</v>
      </c>
      <c r="J265">
        <v>-47.180027000000003</v>
      </c>
      <c r="K265">
        <v>-26.534334000000001</v>
      </c>
    </row>
    <row r="266" spans="1:11" x14ac:dyDescent="0.25">
      <c r="A266">
        <v>47425000000</v>
      </c>
      <c r="B266">
        <v>-12.115907999999999</v>
      </c>
      <c r="C266">
        <v>-43.265419000000001</v>
      </c>
      <c r="D266">
        <v>-26.626187999999999</v>
      </c>
      <c r="E266">
        <v>-46.147629000000002</v>
      </c>
      <c r="F266">
        <f t="shared" si="4"/>
        <v>47.424999999999997</v>
      </c>
      <c r="G266">
        <v>47425000000</v>
      </c>
      <c r="H266">
        <v>-6.6086391999999998</v>
      </c>
      <c r="I266">
        <v>-43.034652999999999</v>
      </c>
      <c r="J266">
        <v>-46.593387999999997</v>
      </c>
      <c r="K266">
        <v>-26.428455</v>
      </c>
    </row>
    <row r="267" spans="1:11" x14ac:dyDescent="0.25">
      <c r="A267">
        <v>47560000000</v>
      </c>
      <c r="B267">
        <v>-12.727436000000001</v>
      </c>
      <c r="C267">
        <v>-43.758453000000003</v>
      </c>
      <c r="D267">
        <v>-26.543695</v>
      </c>
      <c r="E267">
        <v>-46.08802</v>
      </c>
      <c r="F267">
        <f t="shared" si="4"/>
        <v>47.56</v>
      </c>
      <c r="G267">
        <v>47560000000</v>
      </c>
      <c r="H267">
        <v>-6.4779891999999997</v>
      </c>
      <c r="I267">
        <v>-43.436523000000001</v>
      </c>
      <c r="J267">
        <v>-46.118518999999999</v>
      </c>
      <c r="K267">
        <v>-26.333485</v>
      </c>
    </row>
    <row r="268" spans="1:11" x14ac:dyDescent="0.25">
      <c r="A268">
        <v>47695000000</v>
      </c>
      <c r="B268">
        <v>-13.371535</v>
      </c>
      <c r="C268">
        <v>-44.413071000000002</v>
      </c>
      <c r="D268">
        <v>-26.480105999999999</v>
      </c>
      <c r="E268">
        <v>-45.995013999999998</v>
      </c>
      <c r="F268">
        <f t="shared" si="4"/>
        <v>47.695</v>
      </c>
      <c r="G268">
        <v>47695000000</v>
      </c>
      <c r="H268">
        <v>-6.3295393000000004</v>
      </c>
      <c r="I268">
        <v>-43.972915999999998</v>
      </c>
      <c r="J268">
        <v>-45.792492000000003</v>
      </c>
      <c r="K268">
        <v>-26.273256</v>
      </c>
    </row>
    <row r="269" spans="1:11" x14ac:dyDescent="0.25">
      <c r="A269">
        <v>47830000000</v>
      </c>
      <c r="B269">
        <v>-13.944328000000001</v>
      </c>
      <c r="C269">
        <v>-44.905436999999999</v>
      </c>
      <c r="D269">
        <v>-26.425775999999999</v>
      </c>
      <c r="E269">
        <v>-45.755828999999999</v>
      </c>
      <c r="F269">
        <f t="shared" si="4"/>
        <v>47.83</v>
      </c>
      <c r="G269">
        <v>47830000000</v>
      </c>
      <c r="H269">
        <v>-6.1948862</v>
      </c>
      <c r="I269">
        <v>-44.473708999999999</v>
      </c>
      <c r="J269">
        <v>-45.542183000000001</v>
      </c>
      <c r="K269">
        <v>-26.245533000000002</v>
      </c>
    </row>
    <row r="270" spans="1:11" x14ac:dyDescent="0.25">
      <c r="A270">
        <v>47965000000</v>
      </c>
      <c r="B270">
        <v>-14.382633999999999</v>
      </c>
      <c r="C270">
        <v>-45.672558000000002</v>
      </c>
      <c r="D270">
        <v>-26.393469</v>
      </c>
      <c r="E270">
        <v>-45.665362999999999</v>
      </c>
      <c r="F270">
        <f t="shared" si="4"/>
        <v>47.965000000000003</v>
      </c>
      <c r="G270">
        <v>47965000000</v>
      </c>
      <c r="H270">
        <v>-6.0425110000000002</v>
      </c>
      <c r="I270">
        <v>-45.084187</v>
      </c>
      <c r="J270">
        <v>-45.384887999999997</v>
      </c>
      <c r="K270">
        <v>-26.232996</v>
      </c>
    </row>
    <row r="271" spans="1:11" x14ac:dyDescent="0.25">
      <c r="A271">
        <v>48100000000</v>
      </c>
      <c r="B271">
        <v>-14.597149999999999</v>
      </c>
      <c r="C271">
        <v>-46.268528000000003</v>
      </c>
      <c r="D271">
        <v>-26.397766000000001</v>
      </c>
      <c r="E271">
        <v>-45.564926</v>
      </c>
      <c r="F271">
        <f t="shared" si="4"/>
        <v>48.1</v>
      </c>
      <c r="G271">
        <v>48100000000</v>
      </c>
      <c r="H271">
        <v>-5.8903685000000001</v>
      </c>
      <c r="I271">
        <v>-45.690750000000001</v>
      </c>
      <c r="J271">
        <v>-45.357334000000002</v>
      </c>
      <c r="K271">
        <v>-26.270534999999999</v>
      </c>
    </row>
    <row r="272" spans="1:11" x14ac:dyDescent="0.25">
      <c r="A272">
        <v>48235000000</v>
      </c>
      <c r="B272">
        <v>-14.584811999999999</v>
      </c>
      <c r="C272">
        <v>-46.955395000000003</v>
      </c>
      <c r="D272">
        <v>-26.426456000000002</v>
      </c>
      <c r="E272">
        <v>-45.440272999999998</v>
      </c>
      <c r="F272">
        <f t="shared" si="4"/>
        <v>48.234999999999999</v>
      </c>
      <c r="G272">
        <v>48235000000</v>
      </c>
      <c r="H272">
        <v>-5.7413292</v>
      </c>
      <c r="I272">
        <v>-46.301960000000001</v>
      </c>
      <c r="J272">
        <v>-45.392505999999997</v>
      </c>
      <c r="K272">
        <v>-26.346245</v>
      </c>
    </row>
    <row r="273" spans="1:11" x14ac:dyDescent="0.25">
      <c r="A273">
        <v>48370000000</v>
      </c>
      <c r="B273">
        <v>-14.249161000000001</v>
      </c>
      <c r="C273">
        <v>-47.482734999999998</v>
      </c>
      <c r="D273">
        <v>-26.515688000000001</v>
      </c>
      <c r="E273">
        <v>-45.402045999999999</v>
      </c>
      <c r="F273">
        <f t="shared" si="4"/>
        <v>48.37</v>
      </c>
      <c r="G273">
        <v>48370000000</v>
      </c>
      <c r="H273">
        <v>-5.5922793999999998</v>
      </c>
      <c r="I273">
        <v>-46.780357000000002</v>
      </c>
      <c r="J273">
        <v>-45.419272999999997</v>
      </c>
      <c r="K273">
        <v>-26.459530000000001</v>
      </c>
    </row>
    <row r="274" spans="1:11" x14ac:dyDescent="0.25">
      <c r="A274">
        <v>48505000000</v>
      </c>
      <c r="B274">
        <v>-13.672511999999999</v>
      </c>
      <c r="C274">
        <v>-48.467143999999998</v>
      </c>
      <c r="D274">
        <v>-26.652743999999998</v>
      </c>
      <c r="E274">
        <v>-45.468978999999997</v>
      </c>
      <c r="F274">
        <f t="shared" si="4"/>
        <v>48.505000000000003</v>
      </c>
      <c r="G274">
        <v>48505000000</v>
      </c>
      <c r="H274">
        <v>-5.4399990999999996</v>
      </c>
      <c r="I274">
        <v>-47.345623000000003</v>
      </c>
      <c r="J274">
        <v>-45.530182000000003</v>
      </c>
      <c r="K274">
        <v>-26.581354000000001</v>
      </c>
    </row>
    <row r="275" spans="1:11" x14ac:dyDescent="0.25">
      <c r="A275">
        <v>48640000000</v>
      </c>
      <c r="B275">
        <v>-12.908277999999999</v>
      </c>
      <c r="C275">
        <v>-49.106440999999997</v>
      </c>
      <c r="D275">
        <v>-26.793913</v>
      </c>
      <c r="E275">
        <v>-45.547195000000002</v>
      </c>
      <c r="F275">
        <f t="shared" si="4"/>
        <v>48.64</v>
      </c>
      <c r="G275">
        <v>48640000000</v>
      </c>
      <c r="H275">
        <v>-5.3143796999999999</v>
      </c>
      <c r="I275">
        <v>-47.977832999999997</v>
      </c>
      <c r="J275">
        <v>-45.739178000000003</v>
      </c>
      <c r="K275">
        <v>-26.762751000000002</v>
      </c>
    </row>
    <row r="276" spans="1:11" x14ac:dyDescent="0.25">
      <c r="A276">
        <v>48775000000</v>
      </c>
      <c r="B276">
        <v>-12.045408</v>
      </c>
      <c r="C276">
        <v>-49.986606999999999</v>
      </c>
      <c r="D276">
        <v>-26.966695999999999</v>
      </c>
      <c r="E276">
        <v>-45.796875</v>
      </c>
      <c r="F276">
        <f t="shared" si="4"/>
        <v>48.774999999999999</v>
      </c>
      <c r="G276">
        <v>48775000000</v>
      </c>
      <c r="H276">
        <v>-5.1993698999999998</v>
      </c>
      <c r="I276">
        <v>-48.402309000000002</v>
      </c>
      <c r="J276">
        <v>-45.868442999999999</v>
      </c>
      <c r="K276">
        <v>-26.955479</v>
      </c>
    </row>
    <row r="277" spans="1:11" x14ac:dyDescent="0.25">
      <c r="A277">
        <v>48910000000</v>
      </c>
      <c r="B277">
        <v>-11.170474</v>
      </c>
      <c r="C277">
        <v>-50.876449999999998</v>
      </c>
      <c r="D277">
        <v>-27.189295000000001</v>
      </c>
      <c r="E277">
        <v>-46.032184999999998</v>
      </c>
      <c r="F277">
        <f t="shared" si="4"/>
        <v>48.91</v>
      </c>
      <c r="G277">
        <v>48910000000</v>
      </c>
      <c r="H277">
        <v>-5.0845374999999997</v>
      </c>
      <c r="I277">
        <v>-49.012721999999997</v>
      </c>
      <c r="J277">
        <v>-46.162635999999999</v>
      </c>
      <c r="K277">
        <v>-27.177534000000001</v>
      </c>
    </row>
    <row r="278" spans="1:11" x14ac:dyDescent="0.25">
      <c r="A278">
        <v>49045000000</v>
      </c>
      <c r="B278">
        <v>-10.360865</v>
      </c>
      <c r="C278">
        <v>-51.738998000000002</v>
      </c>
      <c r="D278">
        <v>-27.425341</v>
      </c>
      <c r="E278">
        <v>-46.297153000000002</v>
      </c>
      <c r="F278">
        <f t="shared" si="4"/>
        <v>49.045000000000002</v>
      </c>
      <c r="G278">
        <v>49045000000</v>
      </c>
      <c r="H278">
        <v>-4.9924498000000002</v>
      </c>
      <c r="I278">
        <v>-49.592982999999997</v>
      </c>
      <c r="J278">
        <v>-46.387656999999997</v>
      </c>
      <c r="K278">
        <v>-27.431654000000002</v>
      </c>
    </row>
    <row r="279" spans="1:11" x14ac:dyDescent="0.25">
      <c r="A279">
        <v>49180000000</v>
      </c>
      <c r="B279">
        <v>-9.6524172000000004</v>
      </c>
      <c r="C279">
        <v>-52.291615</v>
      </c>
      <c r="D279">
        <v>-27.68741</v>
      </c>
      <c r="E279">
        <v>-46.742573</v>
      </c>
      <c r="F279">
        <f t="shared" si="4"/>
        <v>49.18</v>
      </c>
      <c r="G279">
        <v>49180000000</v>
      </c>
      <c r="H279">
        <v>-4.9236912999999998</v>
      </c>
      <c r="I279">
        <v>-49.888663999999999</v>
      </c>
      <c r="J279">
        <v>-46.594318000000001</v>
      </c>
      <c r="K279">
        <v>-27.711924</v>
      </c>
    </row>
    <row r="280" spans="1:11" x14ac:dyDescent="0.25">
      <c r="A280">
        <v>49315000000</v>
      </c>
      <c r="B280">
        <v>-9.0126399999999993</v>
      </c>
      <c r="C280">
        <v>-52.624851</v>
      </c>
      <c r="D280">
        <v>-27.985572999999999</v>
      </c>
      <c r="E280">
        <v>-47.022022</v>
      </c>
      <c r="F280">
        <f t="shared" si="4"/>
        <v>49.314999999999998</v>
      </c>
      <c r="G280">
        <v>49315000000</v>
      </c>
      <c r="H280">
        <v>-4.8532219000000003</v>
      </c>
      <c r="I280">
        <v>-50.040306000000001</v>
      </c>
      <c r="J280">
        <v>-46.754542999999998</v>
      </c>
      <c r="K280">
        <v>-27.995531</v>
      </c>
    </row>
    <row r="281" spans="1:11" x14ac:dyDescent="0.25">
      <c r="A281">
        <v>49450000000</v>
      </c>
      <c r="B281">
        <v>-8.4618825999999991</v>
      </c>
      <c r="C281">
        <v>-52.360759999999999</v>
      </c>
      <c r="D281">
        <v>-28.282343000000001</v>
      </c>
      <c r="E281">
        <v>-47.144641999999997</v>
      </c>
      <c r="F281">
        <f t="shared" si="4"/>
        <v>49.45</v>
      </c>
      <c r="G281">
        <v>49450000000</v>
      </c>
      <c r="H281">
        <v>-4.7901300999999998</v>
      </c>
      <c r="I281">
        <v>-50.128349</v>
      </c>
      <c r="J281">
        <v>-46.940646999999998</v>
      </c>
      <c r="K281">
        <v>-28.2883</v>
      </c>
    </row>
    <row r="282" spans="1:11" x14ac:dyDescent="0.25">
      <c r="A282">
        <v>49585000000</v>
      </c>
      <c r="B282">
        <v>-8.0281181000000004</v>
      </c>
      <c r="C282">
        <v>-52.134563</v>
      </c>
      <c r="D282">
        <v>-28.596627999999999</v>
      </c>
      <c r="E282">
        <v>-47.502254000000001</v>
      </c>
      <c r="F282">
        <f t="shared" si="4"/>
        <v>49.585000000000001</v>
      </c>
      <c r="G282">
        <v>49585000000</v>
      </c>
      <c r="H282">
        <v>-4.7534565999999998</v>
      </c>
      <c r="I282">
        <v>-49.871288</v>
      </c>
      <c r="J282">
        <v>-47.127482999999998</v>
      </c>
      <c r="K282">
        <v>-28.590059</v>
      </c>
    </row>
    <row r="283" spans="1:11" x14ac:dyDescent="0.25">
      <c r="A283">
        <v>49720000000</v>
      </c>
      <c r="B283">
        <v>-7.6643375999999996</v>
      </c>
      <c r="C283">
        <v>-51.742457999999999</v>
      </c>
      <c r="D283">
        <v>-28.908799999999999</v>
      </c>
      <c r="E283">
        <v>-47.686993000000001</v>
      </c>
      <c r="F283">
        <f t="shared" si="4"/>
        <v>49.72</v>
      </c>
      <c r="G283">
        <v>49720000000</v>
      </c>
      <c r="H283">
        <v>-4.7232593999999999</v>
      </c>
      <c r="I283">
        <v>-49.619731999999999</v>
      </c>
      <c r="J283">
        <v>-47.277267000000002</v>
      </c>
      <c r="K283">
        <v>-28.881105000000002</v>
      </c>
    </row>
    <row r="284" spans="1:11" x14ac:dyDescent="0.25">
      <c r="A284">
        <v>49855000000</v>
      </c>
      <c r="B284">
        <v>-7.3661418000000003</v>
      </c>
      <c r="C284">
        <v>-50.643313999999997</v>
      </c>
      <c r="D284">
        <v>-29.229282000000001</v>
      </c>
      <c r="E284">
        <v>-47.821812000000001</v>
      </c>
      <c r="F284">
        <f t="shared" si="4"/>
        <v>49.854999999999997</v>
      </c>
      <c r="G284">
        <v>49855000000</v>
      </c>
      <c r="H284">
        <v>-4.7006268999999996</v>
      </c>
      <c r="I284">
        <v>-49.402653000000001</v>
      </c>
      <c r="J284">
        <v>-47.524357000000002</v>
      </c>
      <c r="K284">
        <v>-29.17614</v>
      </c>
    </row>
    <row r="285" spans="1:11" x14ac:dyDescent="0.25">
      <c r="A285">
        <v>49990000000</v>
      </c>
      <c r="B285">
        <v>-7.1417808999999997</v>
      </c>
      <c r="C285">
        <v>-49.792155999999999</v>
      </c>
      <c r="D285">
        <v>-29.565633999999999</v>
      </c>
      <c r="E285">
        <v>-48.122127999999996</v>
      </c>
      <c r="F285">
        <f t="shared" si="4"/>
        <v>49.99</v>
      </c>
      <c r="G285">
        <v>49990000000</v>
      </c>
      <c r="H285">
        <v>-4.6821717999999999</v>
      </c>
      <c r="I285">
        <v>-48.868713</v>
      </c>
      <c r="J285">
        <v>-47.878216000000002</v>
      </c>
      <c r="K285">
        <v>-29.494592999999998</v>
      </c>
    </row>
    <row r="286" spans="1:11" x14ac:dyDescent="0.25">
      <c r="A286">
        <v>50125000000</v>
      </c>
      <c r="B286">
        <v>-6.9721279000000003</v>
      </c>
      <c r="C286">
        <v>-49.254330000000003</v>
      </c>
      <c r="D286">
        <v>-29.927434999999999</v>
      </c>
      <c r="E286">
        <v>-48.540035000000003</v>
      </c>
      <c r="F286">
        <f t="shared" si="4"/>
        <v>50.125</v>
      </c>
      <c r="G286">
        <v>50125000000</v>
      </c>
      <c r="H286">
        <v>-4.6755494999999998</v>
      </c>
      <c r="I286">
        <v>-48.277251999999997</v>
      </c>
      <c r="J286">
        <v>-48.278754999999997</v>
      </c>
      <c r="K286">
        <v>-29.825714000000001</v>
      </c>
    </row>
    <row r="287" spans="1:11" x14ac:dyDescent="0.25">
      <c r="A287">
        <v>50260000000</v>
      </c>
      <c r="B287">
        <v>-6.8309230999999997</v>
      </c>
      <c r="C287">
        <v>-48.211371999999997</v>
      </c>
      <c r="D287">
        <v>-30.300208999999999</v>
      </c>
      <c r="E287">
        <v>-48.989330000000002</v>
      </c>
      <c r="F287">
        <f t="shared" si="4"/>
        <v>50.26</v>
      </c>
      <c r="G287">
        <v>50260000000</v>
      </c>
      <c r="H287">
        <v>-4.6643577000000001</v>
      </c>
      <c r="I287">
        <v>-47.694149000000003</v>
      </c>
      <c r="J287">
        <v>-48.671256999999997</v>
      </c>
      <c r="K287">
        <v>-30.188768</v>
      </c>
    </row>
    <row r="288" spans="1:11" x14ac:dyDescent="0.25">
      <c r="A288">
        <v>50395000000</v>
      </c>
      <c r="B288">
        <v>-6.7323313000000002</v>
      </c>
      <c r="C288">
        <v>-47.284270999999997</v>
      </c>
      <c r="D288">
        <v>-30.717426</v>
      </c>
      <c r="E288">
        <v>-49.248600000000003</v>
      </c>
      <c r="F288">
        <f t="shared" si="4"/>
        <v>50.395000000000003</v>
      </c>
      <c r="G288">
        <v>50395000000</v>
      </c>
      <c r="H288">
        <v>-4.6643642999999999</v>
      </c>
      <c r="I288">
        <v>-47.064602000000001</v>
      </c>
      <c r="J288">
        <v>-49.352393999999997</v>
      </c>
      <c r="K288">
        <v>-30.599333000000001</v>
      </c>
    </row>
    <row r="289" spans="1:11" x14ac:dyDescent="0.25">
      <c r="A289">
        <v>50530000000</v>
      </c>
      <c r="B289">
        <v>-6.6447034</v>
      </c>
      <c r="C289">
        <v>-46.898254000000001</v>
      </c>
      <c r="D289">
        <v>-31.125916</v>
      </c>
      <c r="E289">
        <v>-49.745556000000001</v>
      </c>
      <c r="F289">
        <f t="shared" si="4"/>
        <v>50.53</v>
      </c>
      <c r="G289">
        <v>50530000000</v>
      </c>
      <c r="H289">
        <v>-4.6459732000000002</v>
      </c>
      <c r="I289">
        <v>-46.463450999999999</v>
      </c>
      <c r="J289">
        <v>-49.773555999999999</v>
      </c>
      <c r="K289">
        <v>-31.026212999999998</v>
      </c>
    </row>
    <row r="290" spans="1:11" x14ac:dyDescent="0.25">
      <c r="A290">
        <v>50665000000</v>
      </c>
      <c r="B290">
        <v>-6.5586957999999997</v>
      </c>
      <c r="C290">
        <v>-46.606166999999999</v>
      </c>
      <c r="D290">
        <v>-31.546828999999999</v>
      </c>
      <c r="E290">
        <v>-50.228127000000001</v>
      </c>
      <c r="F290">
        <f t="shared" si="4"/>
        <v>50.664999999999999</v>
      </c>
      <c r="G290">
        <v>50665000000</v>
      </c>
      <c r="H290">
        <v>-4.6451434999999996</v>
      </c>
      <c r="I290">
        <v>-46.013657000000002</v>
      </c>
      <c r="J290">
        <v>-50.192722000000003</v>
      </c>
      <c r="K290">
        <v>-31.438175000000001</v>
      </c>
    </row>
    <row r="291" spans="1:11" x14ac:dyDescent="0.25">
      <c r="A291">
        <v>50800000000</v>
      </c>
      <c r="B291">
        <v>-6.4820713999999997</v>
      </c>
      <c r="C291">
        <v>-46.246310999999999</v>
      </c>
      <c r="D291">
        <v>-31.936302000000001</v>
      </c>
      <c r="E291">
        <v>-50.553856000000003</v>
      </c>
      <c r="F291">
        <f t="shared" si="4"/>
        <v>50.8</v>
      </c>
      <c r="G291">
        <v>50800000000</v>
      </c>
      <c r="H291">
        <v>-4.6351532999999998</v>
      </c>
      <c r="I291">
        <v>-45.878219999999999</v>
      </c>
      <c r="J291">
        <v>-50.651015999999998</v>
      </c>
      <c r="K291">
        <v>-31.839583999999999</v>
      </c>
    </row>
    <row r="292" spans="1:11" x14ac:dyDescent="0.25">
      <c r="A292">
        <v>50935000000</v>
      </c>
      <c r="B292">
        <v>-6.4048233000000003</v>
      </c>
      <c r="C292">
        <v>-46.193134000000001</v>
      </c>
      <c r="D292">
        <v>-32.315787999999998</v>
      </c>
      <c r="E292">
        <v>-50.614379999999997</v>
      </c>
      <c r="F292">
        <f t="shared" si="4"/>
        <v>50.935000000000002</v>
      </c>
      <c r="G292">
        <v>50935000000</v>
      </c>
      <c r="H292">
        <v>-4.6228775999999998</v>
      </c>
      <c r="I292">
        <v>-45.833851000000003</v>
      </c>
      <c r="J292">
        <v>-50.952517999999998</v>
      </c>
      <c r="K292">
        <v>-32.223723999999997</v>
      </c>
    </row>
    <row r="293" spans="1:11" x14ac:dyDescent="0.25">
      <c r="A293">
        <v>51070000000</v>
      </c>
      <c r="B293">
        <v>-6.3241858000000004</v>
      </c>
      <c r="C293">
        <v>-46.007796999999997</v>
      </c>
      <c r="D293">
        <v>-32.606791999999999</v>
      </c>
      <c r="E293">
        <v>-51.076805</v>
      </c>
      <c r="F293">
        <f t="shared" si="4"/>
        <v>51.07</v>
      </c>
      <c r="G293">
        <v>51070000000</v>
      </c>
      <c r="H293">
        <v>-4.6068878</v>
      </c>
      <c r="I293">
        <v>-45.890518</v>
      </c>
      <c r="J293">
        <v>-50.985106999999999</v>
      </c>
      <c r="K293">
        <v>-32.526027999999997</v>
      </c>
    </row>
    <row r="294" spans="1:11" x14ac:dyDescent="0.25">
      <c r="A294">
        <v>51205000000</v>
      </c>
      <c r="B294">
        <v>-6.2451682000000002</v>
      </c>
      <c r="C294">
        <v>-45.943283000000001</v>
      </c>
      <c r="D294">
        <v>-32.873978000000001</v>
      </c>
      <c r="E294">
        <v>-51.297500999999997</v>
      </c>
      <c r="F294">
        <f t="shared" si="4"/>
        <v>51.204999999999998</v>
      </c>
      <c r="G294">
        <v>51205000000</v>
      </c>
      <c r="H294">
        <v>-4.5957588999999999</v>
      </c>
      <c r="I294">
        <v>-46.322280999999997</v>
      </c>
      <c r="J294">
        <v>-51.413155000000003</v>
      </c>
      <c r="K294">
        <v>-32.822524999999999</v>
      </c>
    </row>
    <row r="295" spans="1:11" x14ac:dyDescent="0.25">
      <c r="A295">
        <v>51340000000</v>
      </c>
      <c r="B295">
        <v>-6.1628923000000002</v>
      </c>
      <c r="C295">
        <v>-45.884822999999997</v>
      </c>
      <c r="D295">
        <v>-33.094710999999997</v>
      </c>
      <c r="E295">
        <v>-51.601410000000001</v>
      </c>
      <c r="F295">
        <f t="shared" si="4"/>
        <v>51.34</v>
      </c>
      <c r="G295">
        <v>51340000000</v>
      </c>
      <c r="H295">
        <v>-4.5713859000000001</v>
      </c>
      <c r="I295">
        <v>-46.749217999999999</v>
      </c>
      <c r="J295">
        <v>-51.803452</v>
      </c>
      <c r="K295">
        <v>-33.088352</v>
      </c>
    </row>
    <row r="296" spans="1:11" x14ac:dyDescent="0.25">
      <c r="A296">
        <v>51475000000</v>
      </c>
      <c r="B296">
        <v>-6.0783833999999999</v>
      </c>
      <c r="C296">
        <v>-46.140220999999997</v>
      </c>
      <c r="D296">
        <v>-33.307727999999997</v>
      </c>
      <c r="E296">
        <v>-52.078209000000001</v>
      </c>
      <c r="F296">
        <f t="shared" si="4"/>
        <v>51.475000000000001</v>
      </c>
      <c r="G296">
        <v>51475000000</v>
      </c>
      <c r="H296">
        <v>-4.5548029000000003</v>
      </c>
      <c r="I296">
        <v>-46.975323000000003</v>
      </c>
      <c r="J296">
        <v>-52.264927</v>
      </c>
      <c r="K296">
        <v>-33.383896</v>
      </c>
    </row>
    <row r="297" spans="1:11" x14ac:dyDescent="0.25">
      <c r="A297">
        <v>51610000000</v>
      </c>
      <c r="B297">
        <v>-5.9987358999999998</v>
      </c>
      <c r="C297">
        <v>-46.305801000000002</v>
      </c>
      <c r="D297">
        <v>-33.497760999999997</v>
      </c>
      <c r="E297">
        <v>-52.600033000000003</v>
      </c>
      <c r="F297">
        <f t="shared" si="4"/>
        <v>51.61</v>
      </c>
      <c r="G297">
        <v>51610000000</v>
      </c>
      <c r="H297">
        <v>-4.5452222999999998</v>
      </c>
      <c r="I297">
        <v>-47.267085999999999</v>
      </c>
      <c r="J297">
        <v>-52.861995999999998</v>
      </c>
      <c r="K297">
        <v>-33.622532</v>
      </c>
    </row>
    <row r="298" spans="1:11" x14ac:dyDescent="0.25">
      <c r="A298">
        <v>51745000000</v>
      </c>
      <c r="B298">
        <v>-5.9020972</v>
      </c>
      <c r="C298">
        <v>-46.727879000000001</v>
      </c>
      <c r="D298">
        <v>-33.726246000000003</v>
      </c>
      <c r="E298">
        <v>-53.136909000000003</v>
      </c>
      <c r="F298">
        <f t="shared" si="4"/>
        <v>51.744999999999997</v>
      </c>
      <c r="G298">
        <v>51745000000</v>
      </c>
      <c r="H298">
        <v>-4.5201653999999998</v>
      </c>
      <c r="I298">
        <v>-47.896832000000003</v>
      </c>
      <c r="J298">
        <v>-53.465153000000001</v>
      </c>
      <c r="K298">
        <v>-33.922707000000003</v>
      </c>
    </row>
    <row r="299" spans="1:11" x14ac:dyDescent="0.25">
      <c r="A299">
        <v>51880000000</v>
      </c>
      <c r="B299">
        <v>-5.8127608000000004</v>
      </c>
      <c r="C299">
        <v>-47.335461000000002</v>
      </c>
      <c r="D299">
        <v>-33.978783</v>
      </c>
      <c r="E299">
        <v>-53.541156999999998</v>
      </c>
      <c r="F299">
        <f t="shared" si="4"/>
        <v>51.88</v>
      </c>
      <c r="G299">
        <v>51880000000</v>
      </c>
      <c r="H299">
        <v>-4.5073767</v>
      </c>
      <c r="I299">
        <v>-47.716147999999997</v>
      </c>
      <c r="J299">
        <v>-54.185101000000003</v>
      </c>
      <c r="K299">
        <v>-34.219883000000003</v>
      </c>
    </row>
    <row r="300" spans="1:11" x14ac:dyDescent="0.25">
      <c r="A300">
        <v>52015000000</v>
      </c>
      <c r="B300">
        <v>-5.7103038000000002</v>
      </c>
      <c r="C300">
        <v>-47.709999000000003</v>
      </c>
      <c r="D300">
        <v>-34.25235</v>
      </c>
      <c r="E300">
        <v>-54.064377</v>
      </c>
      <c r="F300">
        <f t="shared" si="4"/>
        <v>52.015000000000001</v>
      </c>
      <c r="G300">
        <v>52015000000</v>
      </c>
      <c r="H300">
        <v>-4.5021496000000001</v>
      </c>
      <c r="I300">
        <v>-48.112751000000003</v>
      </c>
      <c r="J300">
        <v>-54.612701000000001</v>
      </c>
      <c r="K300">
        <v>-34.530845999999997</v>
      </c>
    </row>
    <row r="301" spans="1:11" x14ac:dyDescent="0.25">
      <c r="A301">
        <v>52150000000</v>
      </c>
      <c r="B301">
        <v>-5.6103753999999997</v>
      </c>
      <c r="C301">
        <v>-47.964058000000001</v>
      </c>
      <c r="D301">
        <v>-34.534202999999998</v>
      </c>
      <c r="E301">
        <v>-54.278422999999997</v>
      </c>
      <c r="F301">
        <f t="shared" si="4"/>
        <v>52.15</v>
      </c>
      <c r="G301">
        <v>52150000000</v>
      </c>
      <c r="H301">
        <v>-4.4968047000000002</v>
      </c>
      <c r="I301">
        <v>-48.501399999999997</v>
      </c>
      <c r="J301">
        <v>-55.268577999999998</v>
      </c>
      <c r="K301">
        <v>-34.815742</v>
      </c>
    </row>
    <row r="302" spans="1:11" x14ac:dyDescent="0.25">
      <c r="A302">
        <v>52285000000</v>
      </c>
      <c r="B302">
        <v>-5.4975185</v>
      </c>
      <c r="C302">
        <v>-48.386864000000003</v>
      </c>
      <c r="D302">
        <v>-34.809952000000003</v>
      </c>
      <c r="E302">
        <v>-54.766632000000001</v>
      </c>
      <c r="F302">
        <f t="shared" si="4"/>
        <v>52.284999999999997</v>
      </c>
      <c r="G302">
        <v>52285000000</v>
      </c>
      <c r="H302">
        <v>-4.4879068999999996</v>
      </c>
      <c r="I302">
        <v>-48.85239</v>
      </c>
      <c r="J302">
        <v>-55.520172000000002</v>
      </c>
      <c r="K302">
        <v>-35.144894000000001</v>
      </c>
    </row>
    <row r="303" spans="1:11" x14ac:dyDescent="0.25">
      <c r="A303">
        <v>52420000000</v>
      </c>
      <c r="B303">
        <v>-5.4022769999999998</v>
      </c>
      <c r="C303">
        <v>-48.776909000000003</v>
      </c>
      <c r="D303">
        <v>-35.116978000000003</v>
      </c>
      <c r="E303">
        <v>-55.313515000000002</v>
      </c>
      <c r="F303">
        <f t="shared" si="4"/>
        <v>52.42</v>
      </c>
      <c r="G303">
        <v>52420000000</v>
      </c>
      <c r="H303">
        <v>-4.4994068</v>
      </c>
      <c r="I303">
        <v>-48.668472000000001</v>
      </c>
      <c r="J303">
        <v>-56.261989999999997</v>
      </c>
      <c r="K303">
        <v>-35.478279000000001</v>
      </c>
    </row>
    <row r="304" spans="1:11" x14ac:dyDescent="0.25">
      <c r="A304">
        <v>52555000000</v>
      </c>
      <c r="B304">
        <v>-5.2835125999999999</v>
      </c>
      <c r="C304">
        <v>-48.813828000000001</v>
      </c>
      <c r="D304">
        <v>-35.434170000000002</v>
      </c>
      <c r="E304">
        <v>-55.845844</v>
      </c>
      <c r="F304">
        <f t="shared" si="4"/>
        <v>52.555</v>
      </c>
      <c r="G304">
        <v>52555000000</v>
      </c>
      <c r="H304">
        <v>-4.5044246000000001</v>
      </c>
      <c r="I304">
        <v>-48.917842999999998</v>
      </c>
      <c r="J304">
        <v>-56.373184000000002</v>
      </c>
      <c r="K304">
        <v>-35.803097000000001</v>
      </c>
    </row>
    <row r="305" spans="1:11" x14ac:dyDescent="0.25">
      <c r="A305">
        <v>52690000000</v>
      </c>
      <c r="B305">
        <v>-5.1957107000000002</v>
      </c>
      <c r="C305">
        <v>-49.153480999999999</v>
      </c>
      <c r="D305">
        <v>-35.776721999999999</v>
      </c>
      <c r="E305">
        <v>-56.386116000000001</v>
      </c>
      <c r="F305">
        <f t="shared" si="4"/>
        <v>52.69</v>
      </c>
      <c r="G305">
        <v>52690000000</v>
      </c>
      <c r="H305">
        <v>-4.5268946000000003</v>
      </c>
      <c r="I305">
        <v>-48.840477</v>
      </c>
      <c r="J305">
        <v>-56.715237000000002</v>
      </c>
      <c r="K305">
        <v>-36.160888999999997</v>
      </c>
    </row>
    <row r="306" spans="1:11" x14ac:dyDescent="0.25">
      <c r="A306">
        <v>52825000000</v>
      </c>
      <c r="B306">
        <v>-5.1037778999999999</v>
      </c>
      <c r="C306">
        <v>-49.267997999999999</v>
      </c>
      <c r="D306">
        <v>-36.126690000000004</v>
      </c>
      <c r="E306">
        <v>-56.658230000000003</v>
      </c>
      <c r="F306">
        <f t="shared" si="4"/>
        <v>52.825000000000003</v>
      </c>
      <c r="G306">
        <v>52825000000</v>
      </c>
      <c r="H306">
        <v>-4.5548563</v>
      </c>
      <c r="I306">
        <v>-48.850574000000002</v>
      </c>
      <c r="J306">
        <v>-56.847034000000001</v>
      </c>
      <c r="K306">
        <v>-36.482970999999999</v>
      </c>
    </row>
    <row r="307" spans="1:11" x14ac:dyDescent="0.25">
      <c r="A307">
        <v>52960000000</v>
      </c>
      <c r="B307">
        <v>-5.0166550000000001</v>
      </c>
      <c r="C307">
        <v>-49.365589</v>
      </c>
      <c r="D307">
        <v>-36.456619000000003</v>
      </c>
      <c r="E307">
        <v>-57.096279000000003</v>
      </c>
      <c r="F307">
        <f t="shared" si="4"/>
        <v>52.96</v>
      </c>
      <c r="G307">
        <v>52960000000</v>
      </c>
      <c r="H307">
        <v>-4.5901337</v>
      </c>
      <c r="I307">
        <v>-48.883319999999998</v>
      </c>
      <c r="J307">
        <v>-57.625076</v>
      </c>
      <c r="K307">
        <v>-36.746631999999998</v>
      </c>
    </row>
    <row r="308" spans="1:11" x14ac:dyDescent="0.25">
      <c r="A308">
        <v>53095000000</v>
      </c>
      <c r="B308">
        <v>-4.9346136999999999</v>
      </c>
      <c r="C308">
        <v>-49.310389999999998</v>
      </c>
      <c r="D308">
        <v>-36.787360999999997</v>
      </c>
      <c r="E308">
        <v>-56.953395999999998</v>
      </c>
      <c r="F308">
        <f t="shared" si="4"/>
        <v>53.094999999999999</v>
      </c>
      <c r="G308">
        <v>53095000000</v>
      </c>
      <c r="H308">
        <v>-4.6325364000000002</v>
      </c>
      <c r="I308">
        <v>-48.981369000000001</v>
      </c>
      <c r="J308">
        <v>-57.558459999999997</v>
      </c>
      <c r="K308">
        <v>-37.062407999999998</v>
      </c>
    </row>
    <row r="309" spans="1:11" x14ac:dyDescent="0.25">
      <c r="A309">
        <v>53230000000</v>
      </c>
      <c r="B309">
        <v>-4.8811654999999998</v>
      </c>
      <c r="C309">
        <v>-49.308940999999997</v>
      </c>
      <c r="D309">
        <v>-37.114220000000003</v>
      </c>
      <c r="E309">
        <v>-56.807270000000003</v>
      </c>
      <c r="F309">
        <f t="shared" si="4"/>
        <v>53.23</v>
      </c>
      <c r="G309">
        <v>53230000000</v>
      </c>
      <c r="H309">
        <v>-4.6899547999999998</v>
      </c>
      <c r="I309">
        <v>-49.247559000000003</v>
      </c>
      <c r="J309">
        <v>-57.566794999999999</v>
      </c>
      <c r="K309">
        <v>-37.360816999999997</v>
      </c>
    </row>
    <row r="310" spans="1:11" x14ac:dyDescent="0.25">
      <c r="A310">
        <v>53365000000</v>
      </c>
      <c r="B310">
        <v>-4.8167362000000002</v>
      </c>
      <c r="C310">
        <v>-49.101933000000002</v>
      </c>
      <c r="D310">
        <v>-37.429862999999997</v>
      </c>
      <c r="E310">
        <v>-56.010384000000002</v>
      </c>
      <c r="F310">
        <f t="shared" si="4"/>
        <v>53.365000000000002</v>
      </c>
      <c r="G310">
        <v>53365000000</v>
      </c>
      <c r="H310">
        <v>-4.7417150000000001</v>
      </c>
      <c r="I310">
        <v>-49.212597000000002</v>
      </c>
      <c r="J310">
        <v>-57.559277000000002</v>
      </c>
      <c r="K310">
        <v>-37.657004999999998</v>
      </c>
    </row>
    <row r="311" spans="1:11" x14ac:dyDescent="0.25">
      <c r="A311">
        <v>53500000000</v>
      </c>
      <c r="B311">
        <v>-4.7711182000000001</v>
      </c>
      <c r="C311">
        <v>-49.442985999999998</v>
      </c>
      <c r="D311">
        <v>-37.743465</v>
      </c>
      <c r="E311">
        <v>-55.927742000000002</v>
      </c>
      <c r="F311">
        <f t="shared" si="4"/>
        <v>53.5</v>
      </c>
      <c r="G311">
        <v>53500000000</v>
      </c>
      <c r="H311">
        <v>-4.8029431999999996</v>
      </c>
      <c r="I311">
        <v>-49.489970999999997</v>
      </c>
      <c r="J311">
        <v>-57.203163000000004</v>
      </c>
      <c r="K311">
        <v>-37.982669999999999</v>
      </c>
    </row>
    <row r="312" spans="1:11" x14ac:dyDescent="0.25">
      <c r="A312">
        <v>53635000000</v>
      </c>
      <c r="B312">
        <v>-4.7400212000000002</v>
      </c>
      <c r="C312">
        <v>-49.588757000000001</v>
      </c>
      <c r="D312">
        <v>-38.082932</v>
      </c>
      <c r="E312">
        <v>-55.037242999999997</v>
      </c>
      <c r="F312">
        <f t="shared" si="4"/>
        <v>53.634999999999998</v>
      </c>
      <c r="G312">
        <v>53635000000</v>
      </c>
      <c r="H312">
        <v>-4.8697528999999999</v>
      </c>
      <c r="I312">
        <v>-49.625380999999997</v>
      </c>
      <c r="J312">
        <v>-56.607624000000001</v>
      </c>
      <c r="K312">
        <v>-38.381442999999997</v>
      </c>
    </row>
    <row r="313" spans="1:11" x14ac:dyDescent="0.25">
      <c r="A313">
        <v>53770000000</v>
      </c>
      <c r="B313">
        <v>-4.7180524000000004</v>
      </c>
      <c r="C313">
        <v>-49.621605000000002</v>
      </c>
      <c r="D313">
        <v>-38.444130000000001</v>
      </c>
      <c r="E313">
        <v>-54.797997000000002</v>
      </c>
      <c r="F313">
        <f t="shared" si="4"/>
        <v>53.77</v>
      </c>
      <c r="G313">
        <v>53770000000</v>
      </c>
      <c r="H313">
        <v>-4.9343057000000003</v>
      </c>
      <c r="I313">
        <v>-50.060951000000003</v>
      </c>
      <c r="J313">
        <v>-56.203418999999997</v>
      </c>
      <c r="K313">
        <v>-38.649608999999998</v>
      </c>
    </row>
    <row r="314" spans="1:11" x14ac:dyDescent="0.25">
      <c r="A314">
        <v>53905000000</v>
      </c>
      <c r="B314">
        <v>-4.6960673000000002</v>
      </c>
      <c r="C314">
        <v>-49.834198000000001</v>
      </c>
      <c r="D314">
        <v>-38.792853999999998</v>
      </c>
      <c r="E314">
        <v>-54.80162</v>
      </c>
      <c r="F314">
        <f t="shared" si="4"/>
        <v>53.905000000000001</v>
      </c>
      <c r="G314">
        <v>53905000000</v>
      </c>
      <c r="H314">
        <v>-4.9937443999999998</v>
      </c>
      <c r="I314">
        <v>-50.154769999999999</v>
      </c>
      <c r="J314">
        <v>-56.018023999999997</v>
      </c>
      <c r="K314">
        <v>-38.925120999999997</v>
      </c>
    </row>
    <row r="315" spans="1:11" x14ac:dyDescent="0.25">
      <c r="A315">
        <v>54040000000</v>
      </c>
      <c r="B315">
        <v>-4.6907907</v>
      </c>
      <c r="C315">
        <v>-49.938350999999997</v>
      </c>
      <c r="D315">
        <v>-39.092132999999997</v>
      </c>
      <c r="E315">
        <v>-54.841498999999999</v>
      </c>
      <c r="F315">
        <f t="shared" si="4"/>
        <v>54.04</v>
      </c>
      <c r="G315">
        <v>54040000000</v>
      </c>
      <c r="H315">
        <v>-5.0510448999999999</v>
      </c>
      <c r="I315">
        <v>-50.647784999999999</v>
      </c>
      <c r="J315">
        <v>-55.730980000000002</v>
      </c>
      <c r="K315">
        <v>-39.165607000000001</v>
      </c>
    </row>
    <row r="316" spans="1:11" x14ac:dyDescent="0.25">
      <c r="A316">
        <v>54175000000</v>
      </c>
      <c r="B316">
        <v>-4.6849952000000004</v>
      </c>
      <c r="C316">
        <v>-49.824131000000001</v>
      </c>
      <c r="D316">
        <v>-39.390403999999997</v>
      </c>
      <c r="E316">
        <v>-54.753250000000001</v>
      </c>
      <c r="F316">
        <f t="shared" si="4"/>
        <v>54.174999999999997</v>
      </c>
      <c r="G316">
        <v>54175000000</v>
      </c>
      <c r="H316">
        <v>-5.0950809000000001</v>
      </c>
      <c r="I316">
        <v>-50.645420000000001</v>
      </c>
      <c r="J316">
        <v>-55.635998000000001</v>
      </c>
      <c r="K316">
        <v>-39.430785999999998</v>
      </c>
    </row>
    <row r="317" spans="1:11" x14ac:dyDescent="0.25">
      <c r="A317">
        <v>54310000000</v>
      </c>
      <c r="B317">
        <v>-4.6883778999999999</v>
      </c>
      <c r="C317">
        <v>-49.955193000000001</v>
      </c>
      <c r="D317">
        <v>-39.729004000000003</v>
      </c>
      <c r="E317">
        <v>-54.797710000000002</v>
      </c>
      <c r="F317">
        <f t="shared" si="4"/>
        <v>54.31</v>
      </c>
      <c r="G317">
        <v>54310000000</v>
      </c>
      <c r="H317">
        <v>-5.1323265999999998</v>
      </c>
      <c r="I317">
        <v>-50.922527000000002</v>
      </c>
      <c r="J317">
        <v>-54.897025999999997</v>
      </c>
      <c r="K317">
        <v>-39.721699000000001</v>
      </c>
    </row>
    <row r="318" spans="1:11" x14ac:dyDescent="0.25">
      <c r="A318">
        <v>54445000000</v>
      </c>
      <c r="B318">
        <v>-4.6852840999999996</v>
      </c>
      <c r="C318">
        <v>-50.271923000000001</v>
      </c>
      <c r="D318">
        <v>-39.996040000000001</v>
      </c>
      <c r="E318">
        <v>-54.549621999999999</v>
      </c>
      <c r="F318">
        <f t="shared" si="4"/>
        <v>54.445</v>
      </c>
      <c r="G318">
        <v>54445000000</v>
      </c>
      <c r="H318">
        <v>-5.1497216000000003</v>
      </c>
      <c r="I318">
        <v>-50.868729000000002</v>
      </c>
      <c r="J318">
        <v>-54.607201000000003</v>
      </c>
      <c r="K318">
        <v>-39.996628000000001</v>
      </c>
    </row>
    <row r="319" spans="1:11" x14ac:dyDescent="0.25">
      <c r="A319">
        <v>54580000000</v>
      </c>
      <c r="B319">
        <v>-4.6909175000000003</v>
      </c>
      <c r="C319">
        <v>-50.494827000000001</v>
      </c>
      <c r="D319">
        <v>-40.341960999999998</v>
      </c>
      <c r="E319">
        <v>-54.002274</v>
      </c>
      <c r="F319">
        <f t="shared" si="4"/>
        <v>54.58</v>
      </c>
      <c r="G319">
        <v>54580000000</v>
      </c>
      <c r="H319">
        <v>-5.1525325999999998</v>
      </c>
      <c r="I319">
        <v>-51.294601</v>
      </c>
      <c r="J319">
        <v>-54.106197000000002</v>
      </c>
      <c r="K319">
        <v>-40.338397999999998</v>
      </c>
    </row>
    <row r="320" spans="1:11" x14ac:dyDescent="0.25">
      <c r="A320">
        <v>54715000000</v>
      </c>
      <c r="B320">
        <v>-4.6898493999999999</v>
      </c>
      <c r="C320">
        <v>-50.719723000000002</v>
      </c>
      <c r="D320">
        <v>-40.783740999999999</v>
      </c>
      <c r="E320">
        <v>-54.113715999999997</v>
      </c>
      <c r="F320">
        <f t="shared" si="4"/>
        <v>54.715000000000003</v>
      </c>
      <c r="G320">
        <v>54715000000</v>
      </c>
      <c r="H320">
        <v>-5.1412864000000003</v>
      </c>
      <c r="I320">
        <v>-51.500346999999998</v>
      </c>
      <c r="J320">
        <v>-53.640639999999998</v>
      </c>
      <c r="K320">
        <v>-40.719315000000002</v>
      </c>
    </row>
    <row r="321" spans="1:11" x14ac:dyDescent="0.25">
      <c r="A321">
        <v>54850000000</v>
      </c>
      <c r="B321">
        <v>-4.6843728999999996</v>
      </c>
      <c r="C321">
        <v>-51.168273999999997</v>
      </c>
      <c r="D321">
        <v>-41.205787999999998</v>
      </c>
      <c r="E321">
        <v>-53.892670000000003</v>
      </c>
      <c r="F321">
        <f t="shared" si="4"/>
        <v>54.85</v>
      </c>
      <c r="G321">
        <v>54850000000</v>
      </c>
      <c r="H321">
        <v>-5.1136165</v>
      </c>
      <c r="I321">
        <v>-52.446609000000002</v>
      </c>
      <c r="J321">
        <v>-53.197448999999999</v>
      </c>
      <c r="K321">
        <v>-41.072102000000001</v>
      </c>
    </row>
    <row r="322" spans="1:11" x14ac:dyDescent="0.25">
      <c r="A322">
        <v>54985000000</v>
      </c>
      <c r="B322">
        <v>-4.6587749000000001</v>
      </c>
      <c r="C322">
        <v>-51.404167000000001</v>
      </c>
      <c r="D322">
        <v>-41.574714999999998</v>
      </c>
      <c r="E322">
        <v>-53.816692000000003</v>
      </c>
      <c r="F322">
        <f t="shared" si="4"/>
        <v>54.984999999999999</v>
      </c>
      <c r="G322">
        <v>54985000000</v>
      </c>
      <c r="H322">
        <v>-5.0554494999999999</v>
      </c>
      <c r="I322">
        <v>-52.549129000000001</v>
      </c>
      <c r="J322">
        <v>-53.083694000000001</v>
      </c>
      <c r="K322">
        <v>-41.509566999999997</v>
      </c>
    </row>
    <row r="323" spans="1:11" x14ac:dyDescent="0.25">
      <c r="A323">
        <v>55120000000</v>
      </c>
      <c r="B323">
        <v>-4.6339097000000002</v>
      </c>
      <c r="C323">
        <v>-51.517727000000001</v>
      </c>
      <c r="D323">
        <v>-42.04166</v>
      </c>
      <c r="E323">
        <v>-53.935752999999998</v>
      </c>
      <c r="F323">
        <f t="shared" si="4"/>
        <v>55.12</v>
      </c>
      <c r="G323">
        <v>55120000000</v>
      </c>
      <c r="H323">
        <v>-4.9963989</v>
      </c>
      <c r="I323">
        <v>-52.801940999999999</v>
      </c>
      <c r="J323">
        <v>-52.923721</v>
      </c>
      <c r="K323">
        <v>-41.944889000000003</v>
      </c>
    </row>
    <row r="324" spans="1:11" x14ac:dyDescent="0.25">
      <c r="A324">
        <v>55255000000</v>
      </c>
      <c r="B324">
        <v>-4.5987825000000004</v>
      </c>
      <c r="C324">
        <v>-51.905555999999997</v>
      </c>
      <c r="D324">
        <v>-42.365219000000003</v>
      </c>
      <c r="E324">
        <v>-53.731082999999998</v>
      </c>
      <c r="F324">
        <f t="shared" si="4"/>
        <v>55.255000000000003</v>
      </c>
      <c r="G324">
        <v>55255000000</v>
      </c>
      <c r="H324">
        <v>-4.9282246000000001</v>
      </c>
      <c r="I324">
        <v>-52.959034000000003</v>
      </c>
      <c r="J324">
        <v>-52.955734</v>
      </c>
      <c r="K324">
        <v>-42.382213999999998</v>
      </c>
    </row>
    <row r="325" spans="1:11" x14ac:dyDescent="0.25">
      <c r="A325">
        <v>55390000000</v>
      </c>
      <c r="B325">
        <v>-4.5497613000000001</v>
      </c>
      <c r="C325">
        <v>-52.717579000000001</v>
      </c>
      <c r="D325">
        <v>-42.735686999999999</v>
      </c>
      <c r="E325">
        <v>-53.328915000000002</v>
      </c>
      <c r="F325">
        <f t="shared" si="4"/>
        <v>55.39</v>
      </c>
      <c r="G325">
        <v>55390000000</v>
      </c>
      <c r="H325">
        <v>-4.8384242000000004</v>
      </c>
      <c r="I325">
        <v>-53.179302</v>
      </c>
      <c r="J325">
        <v>-53.187328000000001</v>
      </c>
      <c r="K325">
        <v>-42.839413</v>
      </c>
    </row>
    <row r="326" spans="1:11" x14ac:dyDescent="0.25">
      <c r="A326">
        <v>55525000000</v>
      </c>
      <c r="B326">
        <v>-4.4965377000000002</v>
      </c>
      <c r="C326">
        <v>-53.025261</v>
      </c>
      <c r="D326">
        <v>-43.062385999999996</v>
      </c>
      <c r="E326">
        <v>-53.220592000000003</v>
      </c>
      <c r="F326">
        <f t="shared" ref="F326:F389" si="5">A326/1000000000</f>
        <v>55.524999999999999</v>
      </c>
      <c r="G326">
        <v>55525000000</v>
      </c>
      <c r="H326">
        <v>-4.7441440000000004</v>
      </c>
      <c r="I326">
        <v>-52.82103</v>
      </c>
      <c r="J326">
        <v>-53.213965999999999</v>
      </c>
      <c r="K326">
        <v>-43.290215000000003</v>
      </c>
    </row>
    <row r="327" spans="1:11" x14ac:dyDescent="0.25">
      <c r="A327">
        <v>55660000000</v>
      </c>
      <c r="B327">
        <v>-4.4371175999999997</v>
      </c>
      <c r="C327">
        <v>-53.620598000000001</v>
      </c>
      <c r="D327">
        <v>-43.546821999999999</v>
      </c>
      <c r="E327">
        <v>-53.299267</v>
      </c>
      <c r="F327">
        <f t="shared" si="5"/>
        <v>55.66</v>
      </c>
      <c r="G327">
        <v>55660000000</v>
      </c>
      <c r="H327">
        <v>-4.6507382000000002</v>
      </c>
      <c r="I327">
        <v>-53.60239</v>
      </c>
      <c r="J327">
        <v>-53.230083</v>
      </c>
      <c r="K327">
        <v>-43.728161</v>
      </c>
    </row>
    <row r="328" spans="1:11" x14ac:dyDescent="0.25">
      <c r="A328">
        <v>55795000000</v>
      </c>
      <c r="B328">
        <v>-4.3771409999999999</v>
      </c>
      <c r="C328">
        <v>-54.094634999999997</v>
      </c>
      <c r="D328">
        <v>-43.927424999999999</v>
      </c>
      <c r="E328">
        <v>-53.115963000000001</v>
      </c>
      <c r="F328">
        <f t="shared" si="5"/>
        <v>55.795000000000002</v>
      </c>
      <c r="G328">
        <v>55795000000</v>
      </c>
      <c r="H328">
        <v>-4.5540732999999998</v>
      </c>
      <c r="I328">
        <v>-53.636578</v>
      </c>
      <c r="J328">
        <v>-53.717742999999999</v>
      </c>
      <c r="K328">
        <v>-44.369380999999997</v>
      </c>
    </row>
    <row r="329" spans="1:11" x14ac:dyDescent="0.25">
      <c r="A329">
        <v>55930000000</v>
      </c>
      <c r="B329">
        <v>-4.3079801</v>
      </c>
      <c r="C329">
        <v>-54.171348999999999</v>
      </c>
      <c r="D329">
        <v>-44.430472999999999</v>
      </c>
      <c r="E329">
        <v>-53.722026999999997</v>
      </c>
      <c r="F329">
        <f t="shared" si="5"/>
        <v>55.93</v>
      </c>
      <c r="G329">
        <v>55930000000</v>
      </c>
      <c r="H329">
        <v>-4.4564404</v>
      </c>
      <c r="I329">
        <v>-53.994594999999997</v>
      </c>
      <c r="J329">
        <v>-53.752800000000001</v>
      </c>
      <c r="K329">
        <v>-44.823062999999998</v>
      </c>
    </row>
    <row r="330" spans="1:11" x14ac:dyDescent="0.25">
      <c r="A330">
        <v>56065000000</v>
      </c>
      <c r="B330">
        <v>-4.2340431000000001</v>
      </c>
      <c r="C330">
        <v>-54.666820999999999</v>
      </c>
      <c r="D330">
        <v>-44.856827000000003</v>
      </c>
      <c r="E330">
        <v>-54.362606</v>
      </c>
      <c r="F330">
        <f t="shared" si="5"/>
        <v>56.064999999999998</v>
      </c>
      <c r="G330">
        <v>56065000000</v>
      </c>
      <c r="H330">
        <v>-4.3611069000000002</v>
      </c>
      <c r="I330">
        <v>-54.453156</v>
      </c>
      <c r="J330">
        <v>-53.907165999999997</v>
      </c>
      <c r="K330">
        <v>-45.385010000000001</v>
      </c>
    </row>
    <row r="331" spans="1:11" x14ac:dyDescent="0.25">
      <c r="A331">
        <v>56200000000</v>
      </c>
      <c r="B331">
        <v>-4.1622152000000003</v>
      </c>
      <c r="C331">
        <v>-54.637191999999999</v>
      </c>
      <c r="D331">
        <v>-45.570476999999997</v>
      </c>
      <c r="E331">
        <v>-54.313057000000001</v>
      </c>
      <c r="F331">
        <f t="shared" si="5"/>
        <v>56.2</v>
      </c>
      <c r="G331">
        <v>56200000000</v>
      </c>
      <c r="H331">
        <v>-4.2730259999999998</v>
      </c>
      <c r="I331">
        <v>-55.138083999999999</v>
      </c>
      <c r="J331">
        <v>-53.783855000000003</v>
      </c>
      <c r="K331">
        <v>-46.133484000000003</v>
      </c>
    </row>
    <row r="332" spans="1:11" x14ac:dyDescent="0.25">
      <c r="A332">
        <v>56335000000</v>
      </c>
      <c r="B332">
        <v>-4.099812</v>
      </c>
      <c r="C332">
        <v>-54.903590999999999</v>
      </c>
      <c r="D332">
        <v>-46.208289999999998</v>
      </c>
      <c r="E332">
        <v>-54.228973000000003</v>
      </c>
      <c r="F332">
        <f t="shared" si="5"/>
        <v>56.335000000000001</v>
      </c>
      <c r="G332">
        <v>56335000000</v>
      </c>
      <c r="H332">
        <v>-4.1958313</v>
      </c>
      <c r="I332">
        <v>-56.081741000000001</v>
      </c>
      <c r="J332">
        <v>-54.323695999999998</v>
      </c>
      <c r="K332">
        <v>-46.580100999999999</v>
      </c>
    </row>
    <row r="333" spans="1:11" x14ac:dyDescent="0.25">
      <c r="A333">
        <v>56470000000</v>
      </c>
      <c r="B333">
        <v>-4.0320735000000001</v>
      </c>
      <c r="C333">
        <v>-55.618763000000001</v>
      </c>
      <c r="D333">
        <v>-46.934406000000003</v>
      </c>
      <c r="E333">
        <v>-55.464843999999999</v>
      </c>
      <c r="F333">
        <f t="shared" si="5"/>
        <v>56.47</v>
      </c>
      <c r="G333">
        <v>56470000000</v>
      </c>
      <c r="H333">
        <v>-4.1284179999999999</v>
      </c>
      <c r="I333">
        <v>-57.416187000000001</v>
      </c>
      <c r="J333">
        <v>-54.619728000000002</v>
      </c>
      <c r="K333">
        <v>-47.085814999999997</v>
      </c>
    </row>
    <row r="334" spans="1:11" x14ac:dyDescent="0.25">
      <c r="A334">
        <v>56605000000</v>
      </c>
      <c r="B334">
        <v>-3.9722381000000002</v>
      </c>
      <c r="C334">
        <v>-56.688643999999996</v>
      </c>
      <c r="D334">
        <v>-47.938923000000003</v>
      </c>
      <c r="E334">
        <v>-55.475067000000003</v>
      </c>
      <c r="F334">
        <f t="shared" si="5"/>
        <v>56.604999999999997</v>
      </c>
      <c r="G334">
        <v>56605000000</v>
      </c>
      <c r="H334">
        <v>-4.0696659000000004</v>
      </c>
      <c r="I334">
        <v>-57.807796000000003</v>
      </c>
      <c r="J334">
        <v>-54.542113999999998</v>
      </c>
      <c r="K334">
        <v>-47.884270000000001</v>
      </c>
    </row>
    <row r="335" spans="1:11" x14ac:dyDescent="0.25">
      <c r="A335">
        <v>56740000000</v>
      </c>
      <c r="B335">
        <v>-3.9235468</v>
      </c>
      <c r="C335">
        <v>-56.060051000000001</v>
      </c>
      <c r="D335">
        <v>-48.524554999999999</v>
      </c>
      <c r="E335">
        <v>-55.538670000000003</v>
      </c>
      <c r="F335">
        <f t="shared" si="5"/>
        <v>56.74</v>
      </c>
      <c r="G335">
        <v>56740000000</v>
      </c>
      <c r="H335">
        <v>-4.0302224000000004</v>
      </c>
      <c r="I335">
        <v>-58.525841</v>
      </c>
      <c r="J335">
        <v>-54.543095000000001</v>
      </c>
      <c r="K335">
        <v>-48.569920000000003</v>
      </c>
    </row>
    <row r="336" spans="1:11" x14ac:dyDescent="0.25">
      <c r="A336">
        <v>56875000000</v>
      </c>
      <c r="B336">
        <v>-3.888792</v>
      </c>
      <c r="C336">
        <v>-56.349460999999998</v>
      </c>
      <c r="D336">
        <v>-49.048073000000002</v>
      </c>
      <c r="E336">
        <v>-56.371597000000001</v>
      </c>
      <c r="F336">
        <f t="shared" si="5"/>
        <v>56.875</v>
      </c>
      <c r="G336">
        <v>56875000000</v>
      </c>
      <c r="H336">
        <v>-4.0119438000000001</v>
      </c>
      <c r="I336">
        <v>-58.836165999999999</v>
      </c>
      <c r="J336">
        <v>-54.995705000000001</v>
      </c>
      <c r="K336">
        <v>-49.331164999999999</v>
      </c>
    </row>
    <row r="337" spans="1:11" x14ac:dyDescent="0.25">
      <c r="A337">
        <v>57010000000</v>
      </c>
      <c r="B337">
        <v>-3.8521584999999998</v>
      </c>
      <c r="C337">
        <v>-56.472526999999999</v>
      </c>
      <c r="D337">
        <v>-49.736744000000002</v>
      </c>
      <c r="E337">
        <v>-56.437992000000001</v>
      </c>
      <c r="F337">
        <f t="shared" si="5"/>
        <v>57.01</v>
      </c>
      <c r="G337">
        <v>57010000000</v>
      </c>
      <c r="H337">
        <v>-4.0083365000000004</v>
      </c>
      <c r="I337">
        <v>-58.395530999999998</v>
      </c>
      <c r="J337">
        <v>-55.515189999999997</v>
      </c>
      <c r="K337">
        <v>-50.522616999999997</v>
      </c>
    </row>
    <row r="338" spans="1:11" x14ac:dyDescent="0.25">
      <c r="A338">
        <v>57145000000</v>
      </c>
      <c r="B338">
        <v>-3.8317323000000001</v>
      </c>
      <c r="C338">
        <v>-55.888596</v>
      </c>
      <c r="D338">
        <v>-50.325721999999999</v>
      </c>
      <c r="E338">
        <v>-55.494202000000001</v>
      </c>
      <c r="F338">
        <f t="shared" si="5"/>
        <v>57.145000000000003</v>
      </c>
      <c r="G338">
        <v>57145000000</v>
      </c>
      <c r="H338">
        <v>-4.0170965000000001</v>
      </c>
      <c r="I338">
        <v>-58.050559999999997</v>
      </c>
      <c r="J338">
        <v>-56.220280000000002</v>
      </c>
      <c r="K338">
        <v>-51.202331999999998</v>
      </c>
    </row>
    <row r="339" spans="1:11" x14ac:dyDescent="0.25">
      <c r="A339">
        <v>57280000000</v>
      </c>
      <c r="B339">
        <v>-3.8227475000000002</v>
      </c>
      <c r="C339">
        <v>-55.899653999999998</v>
      </c>
      <c r="D339">
        <v>-50.818558000000003</v>
      </c>
      <c r="E339">
        <v>-55.488567000000003</v>
      </c>
      <c r="F339">
        <f t="shared" si="5"/>
        <v>57.28</v>
      </c>
      <c r="G339">
        <v>57280000000</v>
      </c>
      <c r="H339">
        <v>-4.0522308000000002</v>
      </c>
      <c r="I339">
        <v>-57.938479999999998</v>
      </c>
      <c r="J339">
        <v>-57.403126</v>
      </c>
      <c r="K339">
        <v>-52.161727999999997</v>
      </c>
    </row>
    <row r="340" spans="1:11" x14ac:dyDescent="0.25">
      <c r="A340">
        <v>57415000000</v>
      </c>
      <c r="B340">
        <v>-3.8287156000000002</v>
      </c>
      <c r="C340">
        <v>-56.854678999999997</v>
      </c>
      <c r="D340">
        <v>-51.785259000000003</v>
      </c>
      <c r="E340">
        <v>-55.561478000000001</v>
      </c>
      <c r="F340">
        <f t="shared" si="5"/>
        <v>57.414999999999999</v>
      </c>
      <c r="G340">
        <v>57415000000</v>
      </c>
      <c r="H340">
        <v>-4.1137300000000003</v>
      </c>
      <c r="I340">
        <v>-57.929732999999999</v>
      </c>
      <c r="J340">
        <v>-57.465263</v>
      </c>
      <c r="K340">
        <v>-53.119357999999998</v>
      </c>
    </row>
    <row r="341" spans="1:11" x14ac:dyDescent="0.25">
      <c r="A341">
        <v>57550000000</v>
      </c>
      <c r="B341">
        <v>-3.8381045</v>
      </c>
      <c r="C341">
        <v>-56.896748000000002</v>
      </c>
      <c r="D341">
        <v>-52.200736999999997</v>
      </c>
      <c r="E341">
        <v>-55.991421000000003</v>
      </c>
      <c r="F341">
        <f t="shared" si="5"/>
        <v>57.55</v>
      </c>
      <c r="G341">
        <v>57550000000</v>
      </c>
      <c r="H341">
        <v>-4.1820716999999998</v>
      </c>
      <c r="I341">
        <v>-57.285193999999997</v>
      </c>
      <c r="J341">
        <v>-57.865608000000002</v>
      </c>
      <c r="K341">
        <v>-53.746578</v>
      </c>
    </row>
    <row r="342" spans="1:11" x14ac:dyDescent="0.25">
      <c r="A342">
        <v>57685000000</v>
      </c>
      <c r="B342">
        <v>-3.8656104</v>
      </c>
      <c r="C342">
        <v>-57.787556000000002</v>
      </c>
      <c r="D342">
        <v>-52.648162999999997</v>
      </c>
      <c r="E342">
        <v>-56.714207000000002</v>
      </c>
      <c r="F342">
        <f t="shared" si="5"/>
        <v>57.685000000000002</v>
      </c>
      <c r="G342">
        <v>57685000000</v>
      </c>
      <c r="H342">
        <v>-4.2801814</v>
      </c>
      <c r="I342">
        <v>-57.282887000000002</v>
      </c>
      <c r="J342">
        <v>-58.873286999999998</v>
      </c>
      <c r="K342">
        <v>-54.176192999999998</v>
      </c>
    </row>
    <row r="343" spans="1:11" x14ac:dyDescent="0.25">
      <c r="A343">
        <v>57820000000</v>
      </c>
      <c r="B343">
        <v>-3.9134555</v>
      </c>
      <c r="C343">
        <v>-58.359951000000002</v>
      </c>
      <c r="D343">
        <v>-52.717834000000003</v>
      </c>
      <c r="E343">
        <v>-57.914745000000003</v>
      </c>
      <c r="F343">
        <f t="shared" si="5"/>
        <v>57.82</v>
      </c>
      <c r="G343">
        <v>57820000000</v>
      </c>
      <c r="H343">
        <v>-4.4159603000000001</v>
      </c>
      <c r="I343">
        <v>-56.905434</v>
      </c>
      <c r="J343">
        <v>-59.208427</v>
      </c>
      <c r="K343">
        <v>-54.406131999999999</v>
      </c>
    </row>
    <row r="344" spans="1:11" x14ac:dyDescent="0.25">
      <c r="A344">
        <v>57955000000</v>
      </c>
      <c r="B344">
        <v>-3.9682605</v>
      </c>
      <c r="C344">
        <v>-57.583241000000001</v>
      </c>
      <c r="D344">
        <v>-53.955554999999997</v>
      </c>
      <c r="E344">
        <v>-59.842049000000003</v>
      </c>
      <c r="F344">
        <f t="shared" si="5"/>
        <v>57.954999999999998</v>
      </c>
      <c r="G344">
        <v>57955000000</v>
      </c>
      <c r="H344">
        <v>-4.5759935</v>
      </c>
      <c r="I344">
        <v>-57.763976999999997</v>
      </c>
      <c r="J344">
        <v>-62.493094999999997</v>
      </c>
      <c r="K344">
        <v>-54.996552000000001</v>
      </c>
    </row>
    <row r="345" spans="1:11" x14ac:dyDescent="0.25">
      <c r="A345">
        <v>58090000000</v>
      </c>
      <c r="B345">
        <v>-4.0434909000000001</v>
      </c>
      <c r="C345">
        <v>-56.885899000000002</v>
      </c>
      <c r="D345">
        <v>-54.503712</v>
      </c>
      <c r="E345">
        <v>-61.988585999999998</v>
      </c>
      <c r="F345">
        <f t="shared" si="5"/>
        <v>58.09</v>
      </c>
      <c r="G345">
        <v>58090000000</v>
      </c>
      <c r="H345">
        <v>-4.7703743000000003</v>
      </c>
      <c r="I345">
        <v>-56.965580000000003</v>
      </c>
      <c r="J345">
        <v>-64.783423999999997</v>
      </c>
      <c r="K345">
        <v>-55.038288000000001</v>
      </c>
    </row>
    <row r="346" spans="1:11" x14ac:dyDescent="0.25">
      <c r="A346">
        <v>58225000000</v>
      </c>
      <c r="B346">
        <v>-4.1285809999999996</v>
      </c>
      <c r="C346">
        <v>-56.812770999999998</v>
      </c>
      <c r="D346">
        <v>-55.234637999999997</v>
      </c>
      <c r="E346">
        <v>-63.089722000000002</v>
      </c>
      <c r="F346">
        <f t="shared" si="5"/>
        <v>58.225000000000001</v>
      </c>
      <c r="G346">
        <v>58225000000</v>
      </c>
      <c r="H346">
        <v>-5.0102447999999997</v>
      </c>
      <c r="I346">
        <v>-57.779297</v>
      </c>
      <c r="J346">
        <v>-66.197570999999996</v>
      </c>
      <c r="K346">
        <v>-54.630474</v>
      </c>
    </row>
    <row r="347" spans="1:11" x14ac:dyDescent="0.25">
      <c r="A347">
        <v>58360000000</v>
      </c>
      <c r="B347">
        <v>-4.2381124000000003</v>
      </c>
      <c r="C347">
        <v>-55.387225999999998</v>
      </c>
      <c r="D347">
        <v>-55.702835</v>
      </c>
      <c r="E347">
        <v>-66.699425000000005</v>
      </c>
      <c r="F347">
        <f t="shared" si="5"/>
        <v>58.36</v>
      </c>
      <c r="G347">
        <v>58360000000</v>
      </c>
      <c r="H347">
        <v>-5.2770247000000001</v>
      </c>
      <c r="I347">
        <v>-57.801712000000002</v>
      </c>
      <c r="J347">
        <v>-69.565169999999995</v>
      </c>
      <c r="K347">
        <v>-54.389274999999998</v>
      </c>
    </row>
    <row r="348" spans="1:11" x14ac:dyDescent="0.25">
      <c r="A348">
        <v>58495000000</v>
      </c>
      <c r="B348">
        <v>-4.3588762000000001</v>
      </c>
      <c r="C348">
        <v>-54.471972999999998</v>
      </c>
      <c r="D348">
        <v>-56.555926999999997</v>
      </c>
      <c r="E348">
        <v>-67.939200999999997</v>
      </c>
      <c r="F348">
        <f t="shared" si="5"/>
        <v>58.494999999999997</v>
      </c>
      <c r="G348">
        <v>58495000000</v>
      </c>
      <c r="H348">
        <v>-5.5812210999999996</v>
      </c>
      <c r="I348">
        <v>-57.481006999999998</v>
      </c>
      <c r="J348">
        <v>-69.592628000000005</v>
      </c>
      <c r="K348">
        <v>-54.250388999999998</v>
      </c>
    </row>
    <row r="349" spans="1:11" x14ac:dyDescent="0.25">
      <c r="A349">
        <v>58630000000</v>
      </c>
      <c r="B349">
        <v>-4.4954580999999996</v>
      </c>
      <c r="C349">
        <v>-54.446804</v>
      </c>
      <c r="D349">
        <v>-55.407234000000003</v>
      </c>
      <c r="E349">
        <v>-67.535285999999999</v>
      </c>
      <c r="F349">
        <f t="shared" si="5"/>
        <v>58.63</v>
      </c>
      <c r="G349">
        <v>58630000000</v>
      </c>
      <c r="H349">
        <v>-5.8947639000000001</v>
      </c>
      <c r="I349">
        <v>-56.397198000000003</v>
      </c>
      <c r="J349">
        <v>-67.067786999999996</v>
      </c>
      <c r="K349">
        <v>-53.446460999999999</v>
      </c>
    </row>
    <row r="350" spans="1:11" x14ac:dyDescent="0.25">
      <c r="A350">
        <v>58765000000</v>
      </c>
      <c r="B350">
        <v>-4.6373199999999999</v>
      </c>
      <c r="C350">
        <v>-53.804234000000001</v>
      </c>
      <c r="D350">
        <v>-54.885921000000003</v>
      </c>
      <c r="E350">
        <v>-66.699050999999997</v>
      </c>
      <c r="F350">
        <f t="shared" si="5"/>
        <v>58.765000000000001</v>
      </c>
      <c r="G350">
        <v>58765000000</v>
      </c>
      <c r="H350">
        <v>-6.2126250000000001</v>
      </c>
      <c r="I350">
        <v>-56.360439</v>
      </c>
      <c r="J350">
        <v>-65.545410000000004</v>
      </c>
      <c r="K350">
        <v>-52.591468999999996</v>
      </c>
    </row>
    <row r="351" spans="1:11" x14ac:dyDescent="0.25">
      <c r="A351">
        <v>58900000000</v>
      </c>
      <c r="B351">
        <v>-4.7963766999999997</v>
      </c>
      <c r="C351">
        <v>-53.471778999999998</v>
      </c>
      <c r="D351">
        <v>-54.155872000000002</v>
      </c>
      <c r="E351">
        <v>-67.482367999999994</v>
      </c>
      <c r="F351">
        <f t="shared" si="5"/>
        <v>58.9</v>
      </c>
      <c r="G351">
        <v>58900000000</v>
      </c>
      <c r="H351">
        <v>-6.5265902999999996</v>
      </c>
      <c r="I351">
        <v>-55.176453000000002</v>
      </c>
      <c r="J351">
        <v>-64.325203000000002</v>
      </c>
      <c r="K351">
        <v>-52.102367000000001</v>
      </c>
    </row>
    <row r="352" spans="1:11" x14ac:dyDescent="0.25">
      <c r="A352">
        <v>59035000000</v>
      </c>
      <c r="B352">
        <v>-4.9603286000000004</v>
      </c>
      <c r="C352">
        <v>-53.103558</v>
      </c>
      <c r="D352">
        <v>-53.190384000000002</v>
      </c>
      <c r="E352">
        <v>-64.369941999999995</v>
      </c>
      <c r="F352">
        <f t="shared" si="5"/>
        <v>59.034999999999997</v>
      </c>
      <c r="G352">
        <v>59035000000</v>
      </c>
      <c r="H352">
        <v>-6.8508902000000003</v>
      </c>
      <c r="I352">
        <v>-53.998519999999999</v>
      </c>
      <c r="J352">
        <v>-60.716030000000003</v>
      </c>
      <c r="K352">
        <v>-51.050732000000004</v>
      </c>
    </row>
    <row r="353" spans="1:11" x14ac:dyDescent="0.25">
      <c r="A353">
        <v>59170000000</v>
      </c>
      <c r="B353">
        <v>-5.1260766999999996</v>
      </c>
      <c r="C353">
        <v>-52.790576999999999</v>
      </c>
      <c r="D353">
        <v>-51.846634000000002</v>
      </c>
      <c r="E353">
        <v>-62.992702000000001</v>
      </c>
      <c r="F353">
        <f t="shared" si="5"/>
        <v>59.17</v>
      </c>
      <c r="G353">
        <v>59170000000</v>
      </c>
      <c r="H353">
        <v>-7.1676288000000001</v>
      </c>
      <c r="I353">
        <v>-53.696278</v>
      </c>
      <c r="J353">
        <v>-59.707816999999999</v>
      </c>
      <c r="K353">
        <v>-50.487873</v>
      </c>
    </row>
    <row r="354" spans="1:11" x14ac:dyDescent="0.25">
      <c r="A354">
        <v>59305000000</v>
      </c>
      <c r="B354">
        <v>-5.2889881000000001</v>
      </c>
      <c r="C354">
        <v>-52.132019</v>
      </c>
      <c r="D354">
        <v>-50.929180000000002</v>
      </c>
      <c r="E354">
        <v>-62.691845000000001</v>
      </c>
      <c r="F354">
        <f t="shared" si="5"/>
        <v>59.305</v>
      </c>
      <c r="G354">
        <v>59305000000</v>
      </c>
      <c r="H354">
        <v>-7.4752821999999997</v>
      </c>
      <c r="I354">
        <v>-53.074233999999997</v>
      </c>
      <c r="J354">
        <v>-58.261668999999998</v>
      </c>
      <c r="K354">
        <v>-49.526443</v>
      </c>
    </row>
    <row r="355" spans="1:11" x14ac:dyDescent="0.25">
      <c r="A355">
        <v>59440000000</v>
      </c>
      <c r="B355">
        <v>-5.4579276999999999</v>
      </c>
      <c r="C355">
        <v>-51.884490999999997</v>
      </c>
      <c r="D355">
        <v>-49.760776999999997</v>
      </c>
      <c r="E355">
        <v>-61.275115999999997</v>
      </c>
      <c r="F355">
        <f t="shared" si="5"/>
        <v>59.44</v>
      </c>
      <c r="G355">
        <v>59440000000</v>
      </c>
      <c r="H355">
        <v>-7.7789650000000004</v>
      </c>
      <c r="I355">
        <v>-52.439793000000002</v>
      </c>
      <c r="J355">
        <v>-57.379111999999999</v>
      </c>
      <c r="K355">
        <v>-48.806831000000003</v>
      </c>
    </row>
    <row r="356" spans="1:11" x14ac:dyDescent="0.25">
      <c r="A356">
        <v>59575000000</v>
      </c>
      <c r="B356">
        <v>-5.6088715000000002</v>
      </c>
      <c r="C356">
        <v>-51.434184999999999</v>
      </c>
      <c r="D356">
        <v>-48.771495999999999</v>
      </c>
      <c r="E356">
        <v>-58.803978000000001</v>
      </c>
      <c r="F356">
        <f t="shared" si="5"/>
        <v>59.575000000000003</v>
      </c>
      <c r="G356">
        <v>59575000000</v>
      </c>
      <c r="H356">
        <v>-8.0731973999999997</v>
      </c>
      <c r="I356">
        <v>-51.775844999999997</v>
      </c>
      <c r="J356">
        <v>-56.911220999999998</v>
      </c>
      <c r="K356">
        <v>-48.241244999999999</v>
      </c>
    </row>
    <row r="357" spans="1:11" x14ac:dyDescent="0.25">
      <c r="A357">
        <v>59710000000</v>
      </c>
      <c r="B357">
        <v>-5.7376838000000001</v>
      </c>
      <c r="C357">
        <v>-51.240349000000002</v>
      </c>
      <c r="D357">
        <v>-47.940289</v>
      </c>
      <c r="E357">
        <v>-58.623275999999997</v>
      </c>
      <c r="F357">
        <f t="shared" si="5"/>
        <v>59.71</v>
      </c>
      <c r="G357">
        <v>59710000000</v>
      </c>
      <c r="H357">
        <v>-8.3144503000000007</v>
      </c>
      <c r="I357">
        <v>-51.437477000000001</v>
      </c>
      <c r="J357">
        <v>-55.492905</v>
      </c>
      <c r="K357">
        <v>-47.762981000000003</v>
      </c>
    </row>
    <row r="358" spans="1:11" x14ac:dyDescent="0.25">
      <c r="A358">
        <v>59845000000</v>
      </c>
      <c r="B358">
        <v>-5.8372669000000004</v>
      </c>
      <c r="C358">
        <v>-51.177998000000002</v>
      </c>
      <c r="D358">
        <v>-47.315697</v>
      </c>
      <c r="E358">
        <v>-57.923676</v>
      </c>
      <c r="F358">
        <f t="shared" si="5"/>
        <v>59.844999999999999</v>
      </c>
      <c r="G358">
        <v>59845000000</v>
      </c>
      <c r="H358">
        <v>-8.4862813999999993</v>
      </c>
      <c r="I358">
        <v>-51.253487</v>
      </c>
      <c r="J358">
        <v>-55.011108</v>
      </c>
      <c r="K358">
        <v>-47.044452999999997</v>
      </c>
    </row>
    <row r="359" spans="1:11" x14ac:dyDescent="0.25">
      <c r="A359">
        <v>59980000000</v>
      </c>
      <c r="B359">
        <v>-5.9183941000000004</v>
      </c>
      <c r="C359">
        <v>-51.206974000000002</v>
      </c>
      <c r="D359">
        <v>-46.524956000000003</v>
      </c>
      <c r="E359">
        <v>-57.087074000000001</v>
      </c>
      <c r="F359">
        <f t="shared" si="5"/>
        <v>59.98</v>
      </c>
      <c r="G359">
        <v>59980000000</v>
      </c>
      <c r="H359">
        <v>-8.6275826000000002</v>
      </c>
      <c r="I359">
        <v>-51.330005999999997</v>
      </c>
      <c r="J359">
        <v>-54.495480000000001</v>
      </c>
      <c r="K359">
        <v>-46.471184000000001</v>
      </c>
    </row>
    <row r="360" spans="1:11" x14ac:dyDescent="0.25">
      <c r="A360">
        <v>60115000000</v>
      </c>
      <c r="B360">
        <v>-5.9635653</v>
      </c>
      <c r="C360">
        <v>-51.096508</v>
      </c>
      <c r="D360">
        <v>-45.98</v>
      </c>
      <c r="E360">
        <v>-57.095740999999997</v>
      </c>
      <c r="F360">
        <f t="shared" si="5"/>
        <v>60.115000000000002</v>
      </c>
      <c r="G360">
        <v>60115000000</v>
      </c>
      <c r="H360">
        <v>-8.7184305000000002</v>
      </c>
      <c r="I360">
        <v>-51.394432000000002</v>
      </c>
      <c r="J360">
        <v>-54.749198999999997</v>
      </c>
      <c r="K360">
        <v>-46.098934</v>
      </c>
    </row>
    <row r="361" spans="1:11" x14ac:dyDescent="0.25">
      <c r="A361">
        <v>60250000000</v>
      </c>
      <c r="B361">
        <v>-5.9862751999999997</v>
      </c>
      <c r="C361">
        <v>-51.656207999999999</v>
      </c>
      <c r="D361">
        <v>-45.431274000000002</v>
      </c>
      <c r="E361">
        <v>-56.623344000000003</v>
      </c>
      <c r="F361">
        <f t="shared" si="5"/>
        <v>60.25</v>
      </c>
      <c r="G361">
        <v>60250000000</v>
      </c>
      <c r="H361">
        <v>-8.7572498000000003</v>
      </c>
      <c r="I361">
        <v>-51.400452000000001</v>
      </c>
      <c r="J361">
        <v>-54.153075999999999</v>
      </c>
      <c r="K361">
        <v>-45.300879999999999</v>
      </c>
    </row>
    <row r="362" spans="1:11" x14ac:dyDescent="0.25">
      <c r="A362">
        <v>60385000000</v>
      </c>
      <c r="B362">
        <v>-5.9731044999999998</v>
      </c>
      <c r="C362">
        <v>-51.766421999999999</v>
      </c>
      <c r="D362">
        <v>-44.762844000000001</v>
      </c>
      <c r="E362">
        <v>-55.814025999999998</v>
      </c>
      <c r="F362">
        <f t="shared" si="5"/>
        <v>60.384999999999998</v>
      </c>
      <c r="G362">
        <v>60385000000</v>
      </c>
      <c r="H362">
        <v>-8.7686501000000003</v>
      </c>
      <c r="I362">
        <v>-51.229571999999997</v>
      </c>
      <c r="J362">
        <v>-53.789082000000001</v>
      </c>
      <c r="K362">
        <v>-44.835430000000002</v>
      </c>
    </row>
    <row r="363" spans="1:11" x14ac:dyDescent="0.25">
      <c r="A363">
        <v>60520000000</v>
      </c>
      <c r="B363">
        <v>-5.955133</v>
      </c>
      <c r="C363">
        <v>-51.627094</v>
      </c>
      <c r="D363">
        <v>-44.125853999999997</v>
      </c>
      <c r="E363">
        <v>-55.865704000000001</v>
      </c>
      <c r="F363">
        <f t="shared" si="5"/>
        <v>60.52</v>
      </c>
      <c r="G363">
        <v>60520000000</v>
      </c>
      <c r="H363">
        <v>-8.7669438999999993</v>
      </c>
      <c r="I363">
        <v>-51.469673</v>
      </c>
      <c r="J363">
        <v>-52.899849000000003</v>
      </c>
      <c r="K363">
        <v>-44.474777000000003</v>
      </c>
    </row>
    <row r="364" spans="1:11" x14ac:dyDescent="0.25">
      <c r="A364">
        <v>60655000000</v>
      </c>
      <c r="B364">
        <v>-5.9075670000000002</v>
      </c>
      <c r="C364">
        <v>-51.374820999999997</v>
      </c>
      <c r="D364">
        <v>-43.82217</v>
      </c>
      <c r="E364">
        <v>-55.236621999999997</v>
      </c>
      <c r="F364">
        <f t="shared" si="5"/>
        <v>60.655000000000001</v>
      </c>
      <c r="G364">
        <v>60655000000</v>
      </c>
      <c r="H364">
        <v>-8.7386064999999995</v>
      </c>
      <c r="I364">
        <v>-51.026268000000002</v>
      </c>
      <c r="J364">
        <v>-52.622470999999997</v>
      </c>
      <c r="K364">
        <v>-44.080737999999997</v>
      </c>
    </row>
    <row r="365" spans="1:11" x14ac:dyDescent="0.25">
      <c r="A365">
        <v>60790000000</v>
      </c>
      <c r="B365">
        <v>-5.8523712000000003</v>
      </c>
      <c r="C365">
        <v>-50.884211999999998</v>
      </c>
      <c r="D365">
        <v>-43.253193000000003</v>
      </c>
      <c r="E365">
        <v>-54.566006000000002</v>
      </c>
      <c r="F365">
        <f t="shared" si="5"/>
        <v>60.79</v>
      </c>
      <c r="G365">
        <v>60790000000</v>
      </c>
      <c r="H365">
        <v>-8.6940688999999995</v>
      </c>
      <c r="I365">
        <v>-50.511391000000003</v>
      </c>
      <c r="J365">
        <v>-51.340899999999998</v>
      </c>
      <c r="K365">
        <v>-43.844734000000003</v>
      </c>
    </row>
    <row r="366" spans="1:11" x14ac:dyDescent="0.25">
      <c r="A366">
        <v>60925000000</v>
      </c>
      <c r="B366">
        <v>-5.7944545999999999</v>
      </c>
      <c r="C366">
        <v>-50.090153000000001</v>
      </c>
      <c r="D366">
        <v>-42.915588</v>
      </c>
      <c r="E366">
        <v>-54.277802000000001</v>
      </c>
      <c r="F366">
        <f t="shared" si="5"/>
        <v>60.924999999999997</v>
      </c>
      <c r="G366">
        <v>60925000000</v>
      </c>
      <c r="H366">
        <v>-8.6573390999999997</v>
      </c>
      <c r="I366">
        <v>-50.848365999999999</v>
      </c>
      <c r="J366">
        <v>-50.886639000000002</v>
      </c>
      <c r="K366">
        <v>-43.739372000000003</v>
      </c>
    </row>
    <row r="367" spans="1:11" x14ac:dyDescent="0.25">
      <c r="A367">
        <v>61060000000</v>
      </c>
      <c r="B367">
        <v>-5.7365870000000001</v>
      </c>
      <c r="C367">
        <v>-50.002270000000003</v>
      </c>
      <c r="D367">
        <v>-42.660034000000003</v>
      </c>
      <c r="E367">
        <v>-53.307243</v>
      </c>
      <c r="F367">
        <f t="shared" si="5"/>
        <v>61.06</v>
      </c>
      <c r="G367">
        <v>61060000000</v>
      </c>
      <c r="H367">
        <v>-8.6106929999999995</v>
      </c>
      <c r="I367">
        <v>-50.801383999999999</v>
      </c>
      <c r="J367">
        <v>-50.190434000000003</v>
      </c>
      <c r="K367">
        <v>-43.446525999999999</v>
      </c>
    </row>
    <row r="368" spans="1:11" x14ac:dyDescent="0.25">
      <c r="A368">
        <v>61195000000</v>
      </c>
      <c r="B368">
        <v>-5.6759849000000004</v>
      </c>
      <c r="C368">
        <v>-50.441237999999998</v>
      </c>
      <c r="D368">
        <v>-42.584850000000003</v>
      </c>
      <c r="E368">
        <v>-51.85257</v>
      </c>
      <c r="F368">
        <f t="shared" si="5"/>
        <v>61.195</v>
      </c>
      <c r="G368">
        <v>61195000000</v>
      </c>
      <c r="H368">
        <v>-8.5708369999999992</v>
      </c>
      <c r="I368">
        <v>-50.194481000000003</v>
      </c>
      <c r="J368">
        <v>-49.675362</v>
      </c>
      <c r="K368">
        <v>-43.165320999999999</v>
      </c>
    </row>
    <row r="369" spans="1:11" x14ac:dyDescent="0.25">
      <c r="A369">
        <v>61330000000</v>
      </c>
      <c r="B369">
        <v>-5.6359462999999996</v>
      </c>
      <c r="C369">
        <v>-50.077514999999998</v>
      </c>
      <c r="D369">
        <v>-42.356720000000003</v>
      </c>
      <c r="E369">
        <v>-50.589432000000002</v>
      </c>
      <c r="F369">
        <f t="shared" si="5"/>
        <v>61.33</v>
      </c>
      <c r="G369">
        <v>61330000000</v>
      </c>
      <c r="H369">
        <v>-8.5665616999999994</v>
      </c>
      <c r="I369">
        <v>-50.113388</v>
      </c>
      <c r="J369">
        <v>-49.004123999999997</v>
      </c>
      <c r="K369">
        <v>-42.853382000000003</v>
      </c>
    </row>
    <row r="370" spans="1:11" x14ac:dyDescent="0.25">
      <c r="A370">
        <v>61465000000</v>
      </c>
      <c r="B370">
        <v>-5.5944905</v>
      </c>
      <c r="C370">
        <v>-50.702117999999999</v>
      </c>
      <c r="D370">
        <v>-42.228301999999999</v>
      </c>
      <c r="E370">
        <v>-49.542544999999997</v>
      </c>
      <c r="F370">
        <f t="shared" si="5"/>
        <v>61.465000000000003</v>
      </c>
      <c r="G370">
        <v>61465000000</v>
      </c>
      <c r="H370">
        <v>-8.5568217999999998</v>
      </c>
      <c r="I370">
        <v>-50.032829</v>
      </c>
      <c r="J370">
        <v>-48.695338999999997</v>
      </c>
      <c r="K370">
        <v>-42.582787000000003</v>
      </c>
    </row>
    <row r="371" spans="1:11" x14ac:dyDescent="0.25">
      <c r="A371">
        <v>61600000000</v>
      </c>
      <c r="B371">
        <v>-5.5407928999999996</v>
      </c>
      <c r="C371">
        <v>-50.567551000000002</v>
      </c>
      <c r="D371">
        <v>-42.167445999999998</v>
      </c>
      <c r="E371">
        <v>-48.394813999999997</v>
      </c>
      <c r="F371">
        <f t="shared" si="5"/>
        <v>61.6</v>
      </c>
      <c r="G371">
        <v>61600000000</v>
      </c>
      <c r="H371">
        <v>-8.5253800999999996</v>
      </c>
      <c r="I371">
        <v>-49.507587000000001</v>
      </c>
      <c r="J371">
        <v>-48.022632999999999</v>
      </c>
      <c r="K371">
        <v>-42.404288999999999</v>
      </c>
    </row>
    <row r="372" spans="1:11" x14ac:dyDescent="0.25">
      <c r="A372">
        <v>61735000000</v>
      </c>
      <c r="B372">
        <v>-5.5090045999999999</v>
      </c>
      <c r="C372">
        <v>-50.272736000000002</v>
      </c>
      <c r="D372">
        <v>-42.094028000000002</v>
      </c>
      <c r="E372">
        <v>-47.798557000000002</v>
      </c>
      <c r="F372">
        <f t="shared" si="5"/>
        <v>61.734999999999999</v>
      </c>
      <c r="G372">
        <v>61735000000</v>
      </c>
      <c r="H372">
        <v>-8.5030575000000006</v>
      </c>
      <c r="I372">
        <v>-49.624695000000003</v>
      </c>
      <c r="J372">
        <v>-47.580620000000003</v>
      </c>
      <c r="K372">
        <v>-42.358051000000003</v>
      </c>
    </row>
    <row r="373" spans="1:11" x14ac:dyDescent="0.25">
      <c r="A373">
        <v>61870000000</v>
      </c>
      <c r="B373">
        <v>-5.4891285999999999</v>
      </c>
      <c r="C373">
        <v>-49.687503999999997</v>
      </c>
      <c r="D373">
        <v>-42.021819999999998</v>
      </c>
      <c r="E373">
        <v>-47.051571000000003</v>
      </c>
      <c r="F373">
        <f t="shared" si="5"/>
        <v>61.87</v>
      </c>
      <c r="G373">
        <v>61870000000</v>
      </c>
      <c r="H373">
        <v>-8.4963388000000002</v>
      </c>
      <c r="I373">
        <v>-49.723948999999998</v>
      </c>
      <c r="J373">
        <v>-47.211174</v>
      </c>
      <c r="K373">
        <v>-42.355781999999998</v>
      </c>
    </row>
    <row r="374" spans="1:11" x14ac:dyDescent="0.25">
      <c r="A374">
        <v>62005000000</v>
      </c>
      <c r="B374">
        <v>-5.4880966999999998</v>
      </c>
      <c r="C374">
        <v>-49.824322000000002</v>
      </c>
      <c r="D374">
        <v>-41.867759999999997</v>
      </c>
      <c r="E374">
        <v>-46.565472</v>
      </c>
      <c r="F374">
        <f t="shared" si="5"/>
        <v>62.005000000000003</v>
      </c>
      <c r="G374">
        <v>62005000000</v>
      </c>
      <c r="H374">
        <v>-8.4690522999999995</v>
      </c>
      <c r="I374">
        <v>-49.793242999999997</v>
      </c>
      <c r="J374">
        <v>-46.664352000000001</v>
      </c>
      <c r="K374">
        <v>-42.269165000000001</v>
      </c>
    </row>
    <row r="375" spans="1:11" x14ac:dyDescent="0.25">
      <c r="A375">
        <v>62140000000</v>
      </c>
      <c r="B375">
        <v>-5.4973625999999998</v>
      </c>
      <c r="C375">
        <v>-50.066467000000003</v>
      </c>
      <c r="D375">
        <v>-41.766823000000002</v>
      </c>
      <c r="E375">
        <v>-46.072558999999998</v>
      </c>
      <c r="F375">
        <f t="shared" si="5"/>
        <v>62.14</v>
      </c>
      <c r="G375">
        <v>62140000000</v>
      </c>
      <c r="H375">
        <v>-8.4629402000000002</v>
      </c>
      <c r="I375">
        <v>-49.716873</v>
      </c>
      <c r="J375">
        <v>-46.104503999999999</v>
      </c>
      <c r="K375">
        <v>-42.129559</v>
      </c>
    </row>
    <row r="376" spans="1:11" x14ac:dyDescent="0.25">
      <c r="A376">
        <v>62275000000</v>
      </c>
      <c r="B376">
        <v>-5.5376624999999997</v>
      </c>
      <c r="C376">
        <v>-50.710433999999999</v>
      </c>
      <c r="D376">
        <v>-41.456843999999997</v>
      </c>
      <c r="E376">
        <v>-45.571143999999997</v>
      </c>
      <c r="F376">
        <f t="shared" si="5"/>
        <v>62.274999999999999</v>
      </c>
      <c r="G376">
        <v>62275000000</v>
      </c>
      <c r="H376">
        <v>-8.4540386000000005</v>
      </c>
      <c r="I376">
        <v>-49.980839000000003</v>
      </c>
      <c r="J376">
        <v>-45.625149</v>
      </c>
      <c r="K376">
        <v>-41.950564999999997</v>
      </c>
    </row>
    <row r="377" spans="1:11" x14ac:dyDescent="0.25">
      <c r="A377">
        <v>62410000000</v>
      </c>
      <c r="B377">
        <v>-5.5980344000000004</v>
      </c>
      <c r="C377">
        <v>-50.611033999999997</v>
      </c>
      <c r="D377">
        <v>-41.237377000000002</v>
      </c>
      <c r="E377">
        <v>-44.783389999999997</v>
      </c>
      <c r="F377">
        <f t="shared" si="5"/>
        <v>62.41</v>
      </c>
      <c r="G377">
        <v>62410000000</v>
      </c>
      <c r="H377">
        <v>-8.4775857999999999</v>
      </c>
      <c r="I377">
        <v>-50.022167000000003</v>
      </c>
      <c r="J377">
        <v>-45.062736999999998</v>
      </c>
      <c r="K377">
        <v>-41.730891999999997</v>
      </c>
    </row>
    <row r="378" spans="1:11" x14ac:dyDescent="0.25">
      <c r="A378">
        <v>62545000000</v>
      </c>
      <c r="B378">
        <v>-5.6646637999999996</v>
      </c>
      <c r="C378">
        <v>-50.955737999999997</v>
      </c>
      <c r="D378">
        <v>-40.811732999999997</v>
      </c>
      <c r="E378">
        <v>-44.235537999999998</v>
      </c>
      <c r="F378">
        <f t="shared" si="5"/>
        <v>62.545000000000002</v>
      </c>
      <c r="G378">
        <v>62545000000</v>
      </c>
      <c r="H378">
        <v>-8.4999456000000002</v>
      </c>
      <c r="I378">
        <v>-49.927855999999998</v>
      </c>
      <c r="J378">
        <v>-44.461044000000001</v>
      </c>
      <c r="K378">
        <v>-41.374412999999997</v>
      </c>
    </row>
    <row r="379" spans="1:11" x14ac:dyDescent="0.25">
      <c r="A379">
        <v>62680000000</v>
      </c>
      <c r="B379">
        <v>-5.7456440999999998</v>
      </c>
      <c r="C379">
        <v>-51.413604999999997</v>
      </c>
      <c r="D379">
        <v>-40.530723999999999</v>
      </c>
      <c r="E379">
        <v>-43.555916000000003</v>
      </c>
      <c r="F379">
        <f t="shared" si="5"/>
        <v>62.68</v>
      </c>
      <c r="G379">
        <v>62680000000</v>
      </c>
      <c r="H379">
        <v>-8.5384215999999995</v>
      </c>
      <c r="I379">
        <v>-49.646552999999997</v>
      </c>
      <c r="J379">
        <v>-43.860774999999997</v>
      </c>
      <c r="K379">
        <v>-41.088000999999998</v>
      </c>
    </row>
    <row r="380" spans="1:11" x14ac:dyDescent="0.25">
      <c r="A380">
        <v>62815000000</v>
      </c>
      <c r="B380">
        <v>-5.8159232000000003</v>
      </c>
      <c r="C380">
        <v>-50.597541999999997</v>
      </c>
      <c r="D380">
        <v>-40.166030999999997</v>
      </c>
      <c r="E380">
        <v>-43.012787000000003</v>
      </c>
      <c r="F380">
        <f t="shared" si="5"/>
        <v>62.814999999999998</v>
      </c>
      <c r="G380">
        <v>62815000000</v>
      </c>
      <c r="H380">
        <v>-8.5629711000000004</v>
      </c>
      <c r="I380">
        <v>-49.776328999999997</v>
      </c>
      <c r="J380">
        <v>-43.224567</v>
      </c>
      <c r="K380">
        <v>-40.637737000000001</v>
      </c>
    </row>
    <row r="381" spans="1:11" x14ac:dyDescent="0.25">
      <c r="A381">
        <v>62950000000</v>
      </c>
      <c r="B381">
        <v>-5.8826489000000004</v>
      </c>
      <c r="C381">
        <v>-49.800395999999999</v>
      </c>
      <c r="D381">
        <v>-39.854773999999999</v>
      </c>
      <c r="E381">
        <v>-42.433300000000003</v>
      </c>
      <c r="F381">
        <f t="shared" si="5"/>
        <v>62.95</v>
      </c>
      <c r="G381">
        <v>62950000000</v>
      </c>
      <c r="H381">
        <v>-8.6045227000000004</v>
      </c>
      <c r="I381">
        <v>-49.404361999999999</v>
      </c>
      <c r="J381">
        <v>-42.690437000000003</v>
      </c>
      <c r="K381">
        <v>-40.276463</v>
      </c>
    </row>
    <row r="382" spans="1:11" x14ac:dyDescent="0.25">
      <c r="A382">
        <v>63085000000</v>
      </c>
      <c r="B382">
        <v>-5.9487418999999999</v>
      </c>
      <c r="C382">
        <v>-49.316364</v>
      </c>
      <c r="D382">
        <v>-39.391849999999998</v>
      </c>
      <c r="E382">
        <v>-41.994511000000003</v>
      </c>
      <c r="F382">
        <f t="shared" si="5"/>
        <v>63.085000000000001</v>
      </c>
      <c r="G382">
        <v>63085000000</v>
      </c>
      <c r="H382">
        <v>-8.6691742000000005</v>
      </c>
      <c r="I382">
        <v>-48.784129999999998</v>
      </c>
      <c r="J382">
        <v>-42.186377999999998</v>
      </c>
      <c r="K382">
        <v>-39.771301000000001</v>
      </c>
    </row>
    <row r="383" spans="1:11" x14ac:dyDescent="0.25">
      <c r="A383">
        <v>63220000000</v>
      </c>
      <c r="B383">
        <v>-6.0388922999999997</v>
      </c>
      <c r="C383">
        <v>-48.415439999999997</v>
      </c>
      <c r="D383">
        <v>-38.984718000000001</v>
      </c>
      <c r="E383">
        <v>-41.547198999999999</v>
      </c>
      <c r="F383">
        <f t="shared" si="5"/>
        <v>63.22</v>
      </c>
      <c r="G383">
        <v>63220000000</v>
      </c>
      <c r="H383">
        <v>-8.7820101000000008</v>
      </c>
      <c r="I383">
        <v>-48.139766999999999</v>
      </c>
      <c r="J383">
        <v>-41.686675999999999</v>
      </c>
      <c r="K383">
        <v>-39.204509999999999</v>
      </c>
    </row>
    <row r="384" spans="1:11" x14ac:dyDescent="0.25">
      <c r="A384">
        <v>63355000000</v>
      </c>
      <c r="B384">
        <v>-6.0841669999999999</v>
      </c>
      <c r="C384">
        <v>-47.598370000000003</v>
      </c>
      <c r="D384">
        <v>-38.558517000000002</v>
      </c>
      <c r="E384">
        <v>-41.240490000000001</v>
      </c>
      <c r="F384">
        <f t="shared" si="5"/>
        <v>63.354999999999997</v>
      </c>
      <c r="G384">
        <v>63355000000</v>
      </c>
      <c r="H384">
        <v>-8.8891992999999996</v>
      </c>
      <c r="I384">
        <v>-47.558712</v>
      </c>
      <c r="J384">
        <v>-41.261726000000003</v>
      </c>
      <c r="K384">
        <v>-38.674767000000003</v>
      </c>
    </row>
    <row r="385" spans="1:11" x14ac:dyDescent="0.25">
      <c r="A385">
        <v>63490000000</v>
      </c>
      <c r="B385">
        <v>-6.1500645</v>
      </c>
      <c r="C385">
        <v>-47.127738999999998</v>
      </c>
      <c r="D385">
        <v>-38.166485000000002</v>
      </c>
      <c r="E385">
        <v>-40.737662999999998</v>
      </c>
      <c r="F385">
        <f t="shared" si="5"/>
        <v>63.49</v>
      </c>
      <c r="G385">
        <v>63490000000</v>
      </c>
      <c r="H385">
        <v>-9.0310707000000008</v>
      </c>
      <c r="I385">
        <v>-46.728408999999999</v>
      </c>
      <c r="J385">
        <v>-40.924843000000003</v>
      </c>
      <c r="K385">
        <v>-38.200203000000002</v>
      </c>
    </row>
    <row r="386" spans="1:11" x14ac:dyDescent="0.25">
      <c r="A386">
        <v>63625000000</v>
      </c>
      <c r="B386">
        <v>-6.2201728999999997</v>
      </c>
      <c r="C386">
        <v>-46.240451999999998</v>
      </c>
      <c r="D386">
        <v>-37.737636999999999</v>
      </c>
      <c r="E386">
        <v>-40.310333</v>
      </c>
      <c r="F386">
        <f t="shared" si="5"/>
        <v>63.625</v>
      </c>
      <c r="G386">
        <v>63625000000</v>
      </c>
      <c r="H386">
        <v>-9.2035131000000003</v>
      </c>
      <c r="I386">
        <v>-45.667484000000002</v>
      </c>
      <c r="J386">
        <v>-40.579037</v>
      </c>
      <c r="K386">
        <v>-37.773857</v>
      </c>
    </row>
    <row r="387" spans="1:11" x14ac:dyDescent="0.25">
      <c r="A387">
        <v>63760000000</v>
      </c>
      <c r="B387">
        <v>-6.2506598999999996</v>
      </c>
      <c r="C387">
        <v>-45.598796999999998</v>
      </c>
      <c r="D387">
        <v>-37.396267000000002</v>
      </c>
      <c r="E387">
        <v>-39.987808000000001</v>
      </c>
      <c r="F387">
        <f t="shared" si="5"/>
        <v>63.76</v>
      </c>
      <c r="G387">
        <v>63760000000</v>
      </c>
      <c r="H387">
        <v>-9.4470557999999993</v>
      </c>
      <c r="I387">
        <v>-44.705447999999997</v>
      </c>
      <c r="J387">
        <v>-40.264716999999997</v>
      </c>
      <c r="K387">
        <v>-37.388519000000002</v>
      </c>
    </row>
    <row r="388" spans="1:11" x14ac:dyDescent="0.25">
      <c r="A388">
        <v>63895000000</v>
      </c>
      <c r="B388">
        <v>-6.2808241999999996</v>
      </c>
      <c r="C388">
        <v>-44.958271000000003</v>
      </c>
      <c r="D388">
        <v>-37.143852000000003</v>
      </c>
      <c r="E388">
        <v>-39.721893000000001</v>
      </c>
      <c r="F388">
        <f t="shared" si="5"/>
        <v>63.895000000000003</v>
      </c>
      <c r="G388">
        <v>63895000000</v>
      </c>
      <c r="H388">
        <v>-9.6946057999999997</v>
      </c>
      <c r="I388">
        <v>-43.788479000000002</v>
      </c>
      <c r="J388">
        <v>-40.066237999999998</v>
      </c>
      <c r="K388">
        <v>-37.226826000000003</v>
      </c>
    </row>
    <row r="389" spans="1:11" x14ac:dyDescent="0.25">
      <c r="A389">
        <v>64030000000</v>
      </c>
      <c r="B389">
        <v>-6.3224583000000001</v>
      </c>
      <c r="C389">
        <v>-43.924346999999997</v>
      </c>
      <c r="D389">
        <v>-37.034419999999997</v>
      </c>
      <c r="E389">
        <v>-39.567233999999999</v>
      </c>
      <c r="F389">
        <f t="shared" si="5"/>
        <v>64.03</v>
      </c>
      <c r="G389">
        <v>64030000000</v>
      </c>
      <c r="H389">
        <v>-9.9849920000000001</v>
      </c>
      <c r="I389">
        <v>-42.978619000000002</v>
      </c>
      <c r="J389">
        <v>-39.919150999999999</v>
      </c>
      <c r="K389">
        <v>-37.123649999999998</v>
      </c>
    </row>
    <row r="390" spans="1:11" x14ac:dyDescent="0.25">
      <c r="A390">
        <v>64165000000</v>
      </c>
      <c r="B390">
        <v>-6.3377480999999998</v>
      </c>
      <c r="C390">
        <v>-43.100586</v>
      </c>
      <c r="D390">
        <v>-37.100796000000003</v>
      </c>
      <c r="E390">
        <v>-39.536724</v>
      </c>
      <c r="F390">
        <f t="shared" ref="F390:F411" si="6">A390/1000000000</f>
        <v>64.165000000000006</v>
      </c>
      <c r="G390">
        <v>64165000000</v>
      </c>
      <c r="H390">
        <v>-10.354963</v>
      </c>
      <c r="I390">
        <v>-42.088679999999997</v>
      </c>
      <c r="J390">
        <v>-39.892189000000002</v>
      </c>
      <c r="K390">
        <v>-37.162402999999998</v>
      </c>
    </row>
    <row r="391" spans="1:11" x14ac:dyDescent="0.25">
      <c r="A391">
        <v>64300000000</v>
      </c>
      <c r="B391">
        <v>-6.3881072999999997</v>
      </c>
      <c r="C391">
        <v>-42.626761999999999</v>
      </c>
      <c r="D391">
        <v>-37.326304999999998</v>
      </c>
      <c r="E391">
        <v>-39.751334999999997</v>
      </c>
      <c r="F391">
        <f t="shared" si="6"/>
        <v>64.3</v>
      </c>
      <c r="G391">
        <v>64300000000</v>
      </c>
      <c r="H391">
        <v>-10.797812</v>
      </c>
      <c r="I391">
        <v>-41.624065000000002</v>
      </c>
      <c r="J391">
        <v>-40.022579</v>
      </c>
      <c r="K391">
        <v>-37.444431000000002</v>
      </c>
    </row>
    <row r="392" spans="1:11" x14ac:dyDescent="0.25">
      <c r="A392">
        <v>64435000000</v>
      </c>
      <c r="B392">
        <v>-6.4165812000000004</v>
      </c>
      <c r="C392">
        <v>-42.024344999999997</v>
      </c>
      <c r="D392">
        <v>-37.955322000000002</v>
      </c>
      <c r="E392">
        <v>-39.948048</v>
      </c>
      <c r="F392">
        <f t="shared" si="6"/>
        <v>64.435000000000002</v>
      </c>
      <c r="G392">
        <v>64435000000</v>
      </c>
      <c r="H392">
        <v>-11.279151000000001</v>
      </c>
      <c r="I392">
        <v>-41.183517000000002</v>
      </c>
      <c r="J392">
        <v>-40.149509000000002</v>
      </c>
      <c r="K392">
        <v>-37.909275000000001</v>
      </c>
    </row>
    <row r="393" spans="1:11" x14ac:dyDescent="0.25">
      <c r="A393">
        <v>64570000000</v>
      </c>
      <c r="B393">
        <v>-6.4435453000000003</v>
      </c>
      <c r="C393">
        <v>-41.456164999999999</v>
      </c>
      <c r="D393">
        <v>-38.743977000000001</v>
      </c>
      <c r="E393">
        <v>-40.121979000000003</v>
      </c>
      <c r="F393">
        <f t="shared" si="6"/>
        <v>64.569999999999993</v>
      </c>
      <c r="G393">
        <v>64570000000</v>
      </c>
      <c r="H393">
        <v>-11.849046</v>
      </c>
      <c r="I393">
        <v>-40.768386999999997</v>
      </c>
      <c r="J393">
        <v>-40.428885999999999</v>
      </c>
      <c r="K393">
        <v>-38.571648000000003</v>
      </c>
    </row>
    <row r="394" spans="1:11" x14ac:dyDescent="0.25">
      <c r="A394">
        <v>64705000000</v>
      </c>
      <c r="B394">
        <v>-6.4421539000000001</v>
      </c>
      <c r="C394">
        <v>-41.254703999999997</v>
      </c>
      <c r="D394">
        <v>-39.752312000000003</v>
      </c>
      <c r="E394">
        <v>-40.355465000000002</v>
      </c>
      <c r="F394">
        <f t="shared" si="6"/>
        <v>64.704999999999998</v>
      </c>
      <c r="G394">
        <v>64705000000</v>
      </c>
      <c r="H394">
        <v>-12.590063000000001</v>
      </c>
      <c r="I394">
        <v>-40.550961000000001</v>
      </c>
      <c r="J394">
        <v>-40.718314999999997</v>
      </c>
      <c r="K394">
        <v>-39.566569999999999</v>
      </c>
    </row>
    <row r="395" spans="1:11" x14ac:dyDescent="0.25">
      <c r="A395">
        <v>64840000000</v>
      </c>
      <c r="B395">
        <v>-6.4647088000000004</v>
      </c>
      <c r="C395">
        <v>-41.320343000000001</v>
      </c>
      <c r="D395">
        <v>-40.911354000000003</v>
      </c>
      <c r="E395">
        <v>-40.618797000000001</v>
      </c>
      <c r="F395">
        <f t="shared" si="6"/>
        <v>64.84</v>
      </c>
      <c r="G395">
        <v>64840000000</v>
      </c>
      <c r="H395">
        <v>-13.483825</v>
      </c>
      <c r="I395">
        <v>-40.527034999999998</v>
      </c>
      <c r="J395">
        <v>-40.985492999999998</v>
      </c>
      <c r="K395">
        <v>-40.695774</v>
      </c>
    </row>
    <row r="396" spans="1:11" x14ac:dyDescent="0.25">
      <c r="A396">
        <v>64975000000</v>
      </c>
      <c r="B396">
        <v>-6.4379739999999996</v>
      </c>
      <c r="C396">
        <v>-41.270522999999997</v>
      </c>
      <c r="D396">
        <v>-42.239784</v>
      </c>
      <c r="E396">
        <v>-40.651221999999997</v>
      </c>
      <c r="F396">
        <f t="shared" si="6"/>
        <v>64.974999999999994</v>
      </c>
      <c r="G396">
        <v>64975000000</v>
      </c>
      <c r="H396">
        <v>-14.536554000000001</v>
      </c>
      <c r="I396">
        <v>-40.652133999999997</v>
      </c>
      <c r="J396">
        <v>-41.004589000000003</v>
      </c>
      <c r="K396">
        <v>-42.182678000000003</v>
      </c>
    </row>
    <row r="397" spans="1:11" x14ac:dyDescent="0.25">
      <c r="A397">
        <v>65110000000</v>
      </c>
      <c r="B397">
        <v>-6.4244766000000002</v>
      </c>
      <c r="C397">
        <v>-41.272235999999999</v>
      </c>
      <c r="D397">
        <v>-43.552807000000001</v>
      </c>
      <c r="E397">
        <v>-40.725811</v>
      </c>
      <c r="F397">
        <f t="shared" si="6"/>
        <v>65.11</v>
      </c>
      <c r="G397">
        <v>65110000000</v>
      </c>
      <c r="H397">
        <v>-15.850792</v>
      </c>
      <c r="I397">
        <v>-40.962257000000001</v>
      </c>
      <c r="J397">
        <v>-41.005462999999999</v>
      </c>
      <c r="K397">
        <v>-43.707568999999999</v>
      </c>
    </row>
    <row r="398" spans="1:11" x14ac:dyDescent="0.25">
      <c r="A398">
        <v>65245000000</v>
      </c>
      <c r="B398">
        <v>-6.3705926000000002</v>
      </c>
      <c r="C398">
        <v>-41.310234000000001</v>
      </c>
      <c r="D398">
        <v>-45.433352999999997</v>
      </c>
      <c r="E398">
        <v>-40.650435999999999</v>
      </c>
      <c r="F398">
        <f t="shared" si="6"/>
        <v>65.245000000000005</v>
      </c>
      <c r="G398">
        <v>65245000000</v>
      </c>
      <c r="H398">
        <v>-17.653839000000001</v>
      </c>
      <c r="I398">
        <v>-41.296936000000002</v>
      </c>
      <c r="J398">
        <v>-40.886035999999997</v>
      </c>
      <c r="K398">
        <v>-45.315215999999999</v>
      </c>
    </row>
    <row r="399" spans="1:11" x14ac:dyDescent="0.25">
      <c r="A399">
        <v>65380000000</v>
      </c>
      <c r="B399">
        <v>-6.3484068000000002</v>
      </c>
      <c r="C399">
        <v>-41.375210000000003</v>
      </c>
      <c r="D399">
        <v>-47.398772999999998</v>
      </c>
      <c r="E399">
        <v>-40.536625000000001</v>
      </c>
      <c r="F399">
        <f t="shared" si="6"/>
        <v>65.38</v>
      </c>
      <c r="G399">
        <v>65380000000</v>
      </c>
      <c r="H399">
        <v>-20.527280999999999</v>
      </c>
      <c r="I399">
        <v>-41.469265</v>
      </c>
      <c r="J399">
        <v>-40.777434999999997</v>
      </c>
      <c r="K399">
        <v>-47.038131999999997</v>
      </c>
    </row>
    <row r="400" spans="1:11" x14ac:dyDescent="0.25">
      <c r="A400">
        <v>65515000000</v>
      </c>
      <c r="B400">
        <v>-6.3051108999999999</v>
      </c>
      <c r="C400">
        <v>-41.368870000000001</v>
      </c>
      <c r="D400">
        <v>-49.323504999999997</v>
      </c>
      <c r="E400">
        <v>-40.317905000000003</v>
      </c>
      <c r="F400">
        <f t="shared" si="6"/>
        <v>65.515000000000001</v>
      </c>
      <c r="G400">
        <v>65515000000</v>
      </c>
      <c r="H400">
        <v>-25.274415999999999</v>
      </c>
      <c r="I400">
        <v>-41.439338999999997</v>
      </c>
      <c r="J400">
        <v>-40.52169</v>
      </c>
      <c r="K400">
        <v>-48.786212999999996</v>
      </c>
    </row>
    <row r="401" spans="1:11" x14ac:dyDescent="0.25">
      <c r="A401">
        <v>65650000000</v>
      </c>
      <c r="B401">
        <v>-6.2730255000000001</v>
      </c>
      <c r="C401">
        <v>-41.289493999999998</v>
      </c>
      <c r="D401">
        <v>-51.564284999999998</v>
      </c>
      <c r="E401">
        <v>-40.128456</v>
      </c>
      <c r="F401">
        <f t="shared" si="6"/>
        <v>65.650000000000006</v>
      </c>
      <c r="G401">
        <v>65650000000</v>
      </c>
      <c r="H401">
        <v>-28.010525000000001</v>
      </c>
      <c r="I401">
        <v>-41.442238000000003</v>
      </c>
      <c r="J401">
        <v>-40.359203000000001</v>
      </c>
      <c r="K401">
        <v>-50.462707999999999</v>
      </c>
    </row>
    <row r="402" spans="1:11" x14ac:dyDescent="0.25">
      <c r="A402">
        <v>65785000000</v>
      </c>
      <c r="B402">
        <v>-6.2819972000000002</v>
      </c>
      <c r="C402">
        <v>-41.325600000000001</v>
      </c>
      <c r="D402">
        <v>-56.176853000000001</v>
      </c>
      <c r="E402">
        <v>-39.921173000000003</v>
      </c>
      <c r="F402">
        <f t="shared" si="6"/>
        <v>65.784999999999997</v>
      </c>
      <c r="G402">
        <v>65785000000</v>
      </c>
      <c r="H402">
        <v>-29.056588999999999</v>
      </c>
      <c r="I402">
        <v>-41.381343999999999</v>
      </c>
      <c r="J402">
        <v>-40.260136000000003</v>
      </c>
      <c r="K402">
        <v>-52.581412999999998</v>
      </c>
    </row>
    <row r="403" spans="1:11" x14ac:dyDescent="0.25">
      <c r="A403">
        <v>65920000000</v>
      </c>
      <c r="B403">
        <v>-6.3004502999999996</v>
      </c>
      <c r="C403">
        <v>-41.318416999999997</v>
      </c>
      <c r="D403">
        <v>-58.050735000000003</v>
      </c>
      <c r="E403">
        <v>-39.814261999999999</v>
      </c>
      <c r="F403">
        <f t="shared" si="6"/>
        <v>65.92</v>
      </c>
      <c r="G403">
        <v>65920000000</v>
      </c>
      <c r="H403">
        <v>-28.649747999999999</v>
      </c>
      <c r="I403">
        <v>-41.362437999999997</v>
      </c>
      <c r="J403">
        <v>-40.041916000000001</v>
      </c>
      <c r="K403">
        <v>-55.388618000000001</v>
      </c>
    </row>
    <row r="404" spans="1:11" x14ac:dyDescent="0.25">
      <c r="A404">
        <v>66055000000</v>
      </c>
      <c r="B404">
        <v>-6.3319901999999999</v>
      </c>
      <c r="C404">
        <v>-41.213546999999998</v>
      </c>
      <c r="D404">
        <v>-59.549861999999997</v>
      </c>
      <c r="E404">
        <v>-39.718941000000001</v>
      </c>
      <c r="F404">
        <f t="shared" si="6"/>
        <v>66.055000000000007</v>
      </c>
      <c r="G404">
        <v>66055000000</v>
      </c>
      <c r="H404">
        <v>-26.450443</v>
      </c>
      <c r="I404">
        <v>-41.287967999999999</v>
      </c>
      <c r="J404">
        <v>-39.813831</v>
      </c>
      <c r="K404">
        <v>-57.452964999999999</v>
      </c>
    </row>
    <row r="405" spans="1:11" x14ac:dyDescent="0.25">
      <c r="A405">
        <v>66190000000</v>
      </c>
      <c r="B405">
        <v>-6.4065776000000003</v>
      </c>
      <c r="C405">
        <v>-41.046196000000002</v>
      </c>
      <c r="D405">
        <v>-60.987343000000003</v>
      </c>
      <c r="E405">
        <v>-39.606174000000003</v>
      </c>
      <c r="F405">
        <f t="shared" si="6"/>
        <v>66.19</v>
      </c>
      <c r="G405">
        <v>66190000000</v>
      </c>
      <c r="H405">
        <v>-21.810524000000001</v>
      </c>
      <c r="I405">
        <v>-41.451180000000001</v>
      </c>
      <c r="J405">
        <v>-39.653731999999998</v>
      </c>
      <c r="K405">
        <v>-58.937629999999999</v>
      </c>
    </row>
    <row r="406" spans="1:11" x14ac:dyDescent="0.25">
      <c r="A406">
        <v>66325000000</v>
      </c>
      <c r="B406">
        <v>-6.4927855000000001</v>
      </c>
      <c r="C406">
        <v>-40.901085000000002</v>
      </c>
      <c r="D406">
        <v>-61.059291999999999</v>
      </c>
      <c r="E406">
        <v>-39.619312000000001</v>
      </c>
      <c r="F406">
        <f t="shared" si="6"/>
        <v>66.325000000000003</v>
      </c>
      <c r="G406">
        <v>66325000000</v>
      </c>
      <c r="H406">
        <v>-18.584764</v>
      </c>
      <c r="I406">
        <v>-41.242362999999997</v>
      </c>
      <c r="J406">
        <v>-39.579352999999998</v>
      </c>
      <c r="K406">
        <v>-59.725178</v>
      </c>
    </row>
    <row r="407" spans="1:11" x14ac:dyDescent="0.25">
      <c r="A407">
        <v>66460000000</v>
      </c>
      <c r="B407">
        <v>-6.6068601999999998</v>
      </c>
      <c r="C407">
        <v>-40.602356</v>
      </c>
      <c r="D407">
        <v>-58.568432000000001</v>
      </c>
      <c r="E407">
        <v>-39.588196000000003</v>
      </c>
      <c r="F407">
        <f t="shared" si="6"/>
        <v>66.459999999999994</v>
      </c>
      <c r="G407">
        <v>66460000000</v>
      </c>
      <c r="H407">
        <v>-16.423393000000001</v>
      </c>
      <c r="I407">
        <v>-41.051765000000003</v>
      </c>
      <c r="J407">
        <v>-39.472065000000001</v>
      </c>
      <c r="K407">
        <v>-59.574576999999998</v>
      </c>
    </row>
    <row r="408" spans="1:11" x14ac:dyDescent="0.25">
      <c r="A408">
        <v>66595000000</v>
      </c>
      <c r="B408">
        <v>-6.7343387999999997</v>
      </c>
      <c r="C408">
        <v>-40.529896000000001</v>
      </c>
      <c r="D408">
        <v>-56.886764999999997</v>
      </c>
      <c r="E408">
        <v>-39.519432000000002</v>
      </c>
      <c r="F408">
        <f t="shared" si="6"/>
        <v>66.594999999999999</v>
      </c>
      <c r="G408">
        <v>66595000000</v>
      </c>
      <c r="H408">
        <v>-14.880839999999999</v>
      </c>
      <c r="I408">
        <v>-40.902470000000001</v>
      </c>
      <c r="J408">
        <v>-39.476157999999998</v>
      </c>
      <c r="K408">
        <v>-58.056914999999996</v>
      </c>
    </row>
    <row r="409" spans="1:11" x14ac:dyDescent="0.25">
      <c r="A409">
        <v>66730000000</v>
      </c>
      <c r="B409">
        <v>-6.8930078000000004</v>
      </c>
      <c r="C409">
        <v>-40.349598</v>
      </c>
      <c r="D409">
        <v>-55.714348000000001</v>
      </c>
      <c r="E409">
        <v>-39.348388999999997</v>
      </c>
      <c r="F409">
        <f t="shared" si="6"/>
        <v>66.73</v>
      </c>
      <c r="G409">
        <v>66730000000</v>
      </c>
      <c r="H409">
        <v>-13.690792999999999</v>
      </c>
      <c r="I409">
        <v>-40.750408</v>
      </c>
      <c r="J409">
        <v>-39.474513999999999</v>
      </c>
      <c r="K409">
        <v>-56.877468</v>
      </c>
    </row>
    <row r="410" spans="1:11" x14ac:dyDescent="0.25">
      <c r="A410">
        <v>66865000000</v>
      </c>
      <c r="B410">
        <v>-7.0201583000000003</v>
      </c>
      <c r="C410">
        <v>-40.198776000000002</v>
      </c>
      <c r="D410">
        <v>-54.399642999999998</v>
      </c>
      <c r="E410">
        <v>-39.271610000000003</v>
      </c>
      <c r="F410">
        <f t="shared" si="6"/>
        <v>66.864999999999995</v>
      </c>
      <c r="G410">
        <v>66865000000</v>
      </c>
      <c r="H410">
        <v>-12.809497</v>
      </c>
      <c r="I410">
        <v>-40.577956999999998</v>
      </c>
      <c r="J410">
        <v>-39.503151000000003</v>
      </c>
      <c r="K410">
        <v>-55.993881000000002</v>
      </c>
    </row>
    <row r="411" spans="1:11" x14ac:dyDescent="0.25">
      <c r="A411">
        <v>67000000000</v>
      </c>
      <c r="B411">
        <v>-7.1276088</v>
      </c>
      <c r="C411">
        <v>-40.173985000000002</v>
      </c>
      <c r="D411">
        <v>-53.888297999999999</v>
      </c>
      <c r="E411">
        <v>-39.147503</v>
      </c>
      <c r="F411">
        <f t="shared" si="6"/>
        <v>67</v>
      </c>
      <c r="G411">
        <v>67000000000</v>
      </c>
      <c r="H411">
        <v>-12.265093</v>
      </c>
      <c r="I411">
        <v>-40.583053999999997</v>
      </c>
      <c r="J411">
        <v>-39.475048000000001</v>
      </c>
      <c r="K411">
        <v>-55.336323</v>
      </c>
    </row>
    <row r="412" spans="1:11" x14ac:dyDescent="0.25">
      <c r="A412" t="s">
        <v>4</v>
      </c>
      <c r="G412" t="s">
        <v>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B2822E-677C-4F16-ADDD-19A2FFC4217B}">
  <dimension ref="A1:G824"/>
  <sheetViews>
    <sheetView workbookViewId="0">
      <selection activeCell="E205" activeCellId="1" sqref="B205 E205"/>
    </sheetView>
  </sheetViews>
  <sheetFormatPr defaultRowHeight="15" x14ac:dyDescent="0.25"/>
  <sheetData>
    <row r="1" spans="1:7" x14ac:dyDescent="0.25">
      <c r="A1" t="s">
        <v>16</v>
      </c>
      <c r="D1" t="s">
        <v>17</v>
      </c>
    </row>
    <row r="3" spans="1:7" x14ac:dyDescent="0.25">
      <c r="A3" t="s">
        <v>0</v>
      </c>
      <c r="D3" t="s">
        <v>0</v>
      </c>
    </row>
    <row r="4" spans="1:7" x14ac:dyDescent="0.25">
      <c r="A4" t="s">
        <v>1</v>
      </c>
      <c r="B4" t="s">
        <v>18</v>
      </c>
      <c r="D4" t="s">
        <v>1</v>
      </c>
      <c r="E4" t="s">
        <v>18</v>
      </c>
      <c r="G4" t="s">
        <v>39</v>
      </c>
    </row>
    <row r="5" spans="1:7" x14ac:dyDescent="0.25">
      <c r="A5">
        <v>10000000000</v>
      </c>
      <c r="B5">
        <v>-62.072463999999997</v>
      </c>
      <c r="D5">
        <v>10000000000</v>
      </c>
      <c r="E5">
        <v>-62.690421999999998</v>
      </c>
      <c r="G5">
        <f>D5/1000000000</f>
        <v>10</v>
      </c>
    </row>
    <row r="6" spans="1:7" x14ac:dyDescent="0.25">
      <c r="A6">
        <v>10150000000</v>
      </c>
      <c r="B6">
        <v>-61.978240999999997</v>
      </c>
      <c r="D6">
        <v>10150000000</v>
      </c>
      <c r="E6">
        <v>-72.035599000000005</v>
      </c>
      <c r="G6">
        <f t="shared" ref="G6:G69" si="0">D6/1000000000</f>
        <v>10.15</v>
      </c>
    </row>
    <row r="7" spans="1:7" x14ac:dyDescent="0.25">
      <c r="A7">
        <v>10300000000</v>
      </c>
      <c r="B7">
        <v>-62.719417999999997</v>
      </c>
      <c r="D7">
        <v>10300000000</v>
      </c>
      <c r="E7">
        <v>-65.240752999999998</v>
      </c>
      <c r="G7">
        <f t="shared" si="0"/>
        <v>10.3</v>
      </c>
    </row>
    <row r="8" spans="1:7" x14ac:dyDescent="0.25">
      <c r="A8">
        <v>10450000000</v>
      </c>
      <c r="B8">
        <v>-61.705925000000001</v>
      </c>
      <c r="D8">
        <v>10450000000</v>
      </c>
      <c r="E8">
        <v>-70.335410999999993</v>
      </c>
      <c r="G8">
        <f t="shared" si="0"/>
        <v>10.45</v>
      </c>
    </row>
    <row r="9" spans="1:7" x14ac:dyDescent="0.25">
      <c r="A9">
        <v>10600000000</v>
      </c>
      <c r="B9">
        <v>-66.351226999999994</v>
      </c>
      <c r="D9">
        <v>10600000000</v>
      </c>
      <c r="E9">
        <v>-74.811133999999996</v>
      </c>
      <c r="G9">
        <f t="shared" si="0"/>
        <v>10.6</v>
      </c>
    </row>
    <row r="10" spans="1:7" x14ac:dyDescent="0.25">
      <c r="A10">
        <v>10750000000</v>
      </c>
      <c r="B10">
        <v>-68.13279</v>
      </c>
      <c r="D10">
        <v>10750000000</v>
      </c>
      <c r="E10">
        <v>-62.102046999999999</v>
      </c>
      <c r="G10">
        <f t="shared" si="0"/>
        <v>10.75</v>
      </c>
    </row>
    <row r="11" spans="1:7" x14ac:dyDescent="0.25">
      <c r="A11">
        <v>10900000000</v>
      </c>
      <c r="B11">
        <v>-62.954987000000003</v>
      </c>
      <c r="D11">
        <v>10900000000</v>
      </c>
      <c r="E11">
        <v>-61.554400999999999</v>
      </c>
      <c r="G11">
        <f t="shared" si="0"/>
        <v>10.9</v>
      </c>
    </row>
    <row r="12" spans="1:7" x14ac:dyDescent="0.25">
      <c r="A12">
        <v>11050000000</v>
      </c>
      <c r="B12">
        <v>-64.515106000000003</v>
      </c>
      <c r="D12">
        <v>11050000000</v>
      </c>
      <c r="E12">
        <v>-66.678107999999995</v>
      </c>
      <c r="G12">
        <f t="shared" si="0"/>
        <v>11.05</v>
      </c>
    </row>
    <row r="13" spans="1:7" x14ac:dyDescent="0.25">
      <c r="A13">
        <v>11200000000</v>
      </c>
      <c r="B13">
        <v>-69.263451000000003</v>
      </c>
      <c r="D13">
        <v>11200000000</v>
      </c>
      <c r="E13">
        <v>-66.290924000000004</v>
      </c>
      <c r="G13">
        <f t="shared" si="0"/>
        <v>11.2</v>
      </c>
    </row>
    <row r="14" spans="1:7" x14ac:dyDescent="0.25">
      <c r="A14">
        <v>11350000000</v>
      </c>
      <c r="B14">
        <v>-63.713012999999997</v>
      </c>
      <c r="D14">
        <v>11350000000</v>
      </c>
      <c r="E14">
        <v>-67.652184000000005</v>
      </c>
      <c r="G14">
        <f t="shared" si="0"/>
        <v>11.35</v>
      </c>
    </row>
    <row r="15" spans="1:7" x14ac:dyDescent="0.25">
      <c r="A15">
        <v>11500000000</v>
      </c>
      <c r="B15">
        <v>-71.363342000000003</v>
      </c>
      <c r="D15">
        <v>11500000000</v>
      </c>
      <c r="E15">
        <v>-68.924805000000006</v>
      </c>
      <c r="G15">
        <f t="shared" si="0"/>
        <v>11.5</v>
      </c>
    </row>
    <row r="16" spans="1:7" x14ac:dyDescent="0.25">
      <c r="A16">
        <v>11650000000</v>
      </c>
      <c r="B16">
        <v>-64.561058000000003</v>
      </c>
      <c r="D16">
        <v>11650000000</v>
      </c>
      <c r="E16">
        <v>-72.446686</v>
      </c>
      <c r="G16">
        <f t="shared" si="0"/>
        <v>11.65</v>
      </c>
    </row>
    <row r="17" spans="1:7" x14ac:dyDescent="0.25">
      <c r="A17">
        <v>11800000000</v>
      </c>
      <c r="B17">
        <v>-64.849495000000005</v>
      </c>
      <c r="D17">
        <v>11800000000</v>
      </c>
      <c r="E17">
        <v>-66.419089999999997</v>
      </c>
      <c r="G17">
        <f t="shared" si="0"/>
        <v>11.8</v>
      </c>
    </row>
    <row r="18" spans="1:7" x14ac:dyDescent="0.25">
      <c r="A18">
        <v>11950000000</v>
      </c>
      <c r="B18">
        <v>-60.020781999999997</v>
      </c>
      <c r="D18">
        <v>11950000000</v>
      </c>
      <c r="E18">
        <v>-69.825774999999993</v>
      </c>
      <c r="G18">
        <f t="shared" si="0"/>
        <v>11.95</v>
      </c>
    </row>
    <row r="19" spans="1:7" x14ac:dyDescent="0.25">
      <c r="A19">
        <v>12100000000</v>
      </c>
      <c r="B19">
        <v>-77.415786999999995</v>
      </c>
      <c r="D19">
        <v>12100000000</v>
      </c>
      <c r="E19">
        <v>-67.948051000000007</v>
      </c>
      <c r="G19">
        <f t="shared" si="0"/>
        <v>12.1</v>
      </c>
    </row>
    <row r="20" spans="1:7" x14ac:dyDescent="0.25">
      <c r="A20">
        <v>12250000000</v>
      </c>
      <c r="B20">
        <v>-65.735504000000006</v>
      </c>
      <c r="D20">
        <v>12250000000</v>
      </c>
      <c r="E20">
        <v>-59.982937</v>
      </c>
      <c r="G20">
        <f t="shared" si="0"/>
        <v>12.25</v>
      </c>
    </row>
    <row r="21" spans="1:7" x14ac:dyDescent="0.25">
      <c r="A21">
        <v>12400000000</v>
      </c>
      <c r="B21">
        <v>-63.660224999999997</v>
      </c>
      <c r="D21">
        <v>12400000000</v>
      </c>
      <c r="E21">
        <v>-71.049949999999995</v>
      </c>
      <c r="G21">
        <f t="shared" si="0"/>
        <v>12.4</v>
      </c>
    </row>
    <row r="22" spans="1:7" x14ac:dyDescent="0.25">
      <c r="A22">
        <v>12550000000</v>
      </c>
      <c r="B22">
        <v>-64.777000000000001</v>
      </c>
      <c r="D22">
        <v>12550000000</v>
      </c>
      <c r="E22">
        <v>-60.107193000000002</v>
      </c>
      <c r="G22">
        <f t="shared" si="0"/>
        <v>12.55</v>
      </c>
    </row>
    <row r="23" spans="1:7" x14ac:dyDescent="0.25">
      <c r="A23">
        <v>12700000000</v>
      </c>
      <c r="B23">
        <v>-67.838463000000004</v>
      </c>
      <c r="D23">
        <v>12700000000</v>
      </c>
      <c r="E23">
        <v>-63.668841999999998</v>
      </c>
      <c r="G23">
        <f t="shared" si="0"/>
        <v>12.7</v>
      </c>
    </row>
    <row r="24" spans="1:7" x14ac:dyDescent="0.25">
      <c r="A24">
        <v>12850000000</v>
      </c>
      <c r="B24">
        <v>-70.453841999999995</v>
      </c>
      <c r="D24">
        <v>12850000000</v>
      </c>
      <c r="E24">
        <v>-56.803417000000003</v>
      </c>
      <c r="G24">
        <f t="shared" si="0"/>
        <v>12.85</v>
      </c>
    </row>
    <row r="25" spans="1:7" x14ac:dyDescent="0.25">
      <c r="A25">
        <v>13000000000</v>
      </c>
      <c r="B25">
        <v>-71.322731000000005</v>
      </c>
      <c r="D25">
        <v>13000000000</v>
      </c>
      <c r="E25">
        <v>-55.307471999999997</v>
      </c>
      <c r="G25">
        <f t="shared" si="0"/>
        <v>13</v>
      </c>
    </row>
    <row r="26" spans="1:7" x14ac:dyDescent="0.25">
      <c r="A26">
        <v>13150000000</v>
      </c>
      <c r="B26">
        <v>-62.913604999999997</v>
      </c>
      <c r="D26">
        <v>13150000000</v>
      </c>
      <c r="E26">
        <v>-54.097239999999999</v>
      </c>
      <c r="G26">
        <f t="shared" si="0"/>
        <v>13.15</v>
      </c>
    </row>
    <row r="27" spans="1:7" x14ac:dyDescent="0.25">
      <c r="A27">
        <v>13300000000</v>
      </c>
      <c r="B27">
        <v>-62.050055999999998</v>
      </c>
      <c r="D27">
        <v>13300000000</v>
      </c>
      <c r="E27">
        <v>-44.017071000000001</v>
      </c>
      <c r="G27">
        <f t="shared" si="0"/>
        <v>13.3</v>
      </c>
    </row>
    <row r="28" spans="1:7" x14ac:dyDescent="0.25">
      <c r="A28">
        <v>13450000000</v>
      </c>
      <c r="B28">
        <v>-62.652298000000002</v>
      </c>
      <c r="D28">
        <v>13450000000</v>
      </c>
      <c r="E28">
        <v>-35.959862000000001</v>
      </c>
      <c r="G28">
        <f t="shared" si="0"/>
        <v>13.45</v>
      </c>
    </row>
    <row r="29" spans="1:7" x14ac:dyDescent="0.25">
      <c r="A29">
        <v>13600000000</v>
      </c>
      <c r="B29">
        <v>-71.871871999999996</v>
      </c>
      <c r="D29">
        <v>13600000000</v>
      </c>
      <c r="E29">
        <v>-33.997089000000003</v>
      </c>
      <c r="G29">
        <f t="shared" si="0"/>
        <v>13.6</v>
      </c>
    </row>
    <row r="30" spans="1:7" x14ac:dyDescent="0.25">
      <c r="A30">
        <v>13750000000</v>
      </c>
      <c r="B30">
        <v>-50.655890999999997</v>
      </c>
      <c r="D30">
        <v>13750000000</v>
      </c>
      <c r="E30">
        <v>-25.618279999999999</v>
      </c>
      <c r="G30">
        <f t="shared" si="0"/>
        <v>13.75</v>
      </c>
    </row>
    <row r="31" spans="1:7" x14ac:dyDescent="0.25">
      <c r="A31">
        <v>13900000000</v>
      </c>
      <c r="B31">
        <v>-48.68047</v>
      </c>
      <c r="D31">
        <v>13900000000</v>
      </c>
      <c r="E31">
        <v>-24.638559000000001</v>
      </c>
      <c r="G31">
        <f t="shared" si="0"/>
        <v>13.9</v>
      </c>
    </row>
    <row r="32" spans="1:7" x14ac:dyDescent="0.25">
      <c r="A32">
        <v>14050000000</v>
      </c>
      <c r="B32">
        <v>-38.170189000000001</v>
      </c>
      <c r="D32">
        <v>14050000000</v>
      </c>
      <c r="E32">
        <v>-20.854545999999999</v>
      </c>
      <c r="G32">
        <f t="shared" si="0"/>
        <v>14.05</v>
      </c>
    </row>
    <row r="33" spans="1:7" x14ac:dyDescent="0.25">
      <c r="A33">
        <v>14200000000</v>
      </c>
      <c r="B33">
        <v>-32.483730000000001</v>
      </c>
      <c r="D33">
        <v>14200000000</v>
      </c>
      <c r="E33">
        <v>-19.86083</v>
      </c>
      <c r="G33">
        <f t="shared" si="0"/>
        <v>14.2</v>
      </c>
    </row>
    <row r="34" spans="1:7" x14ac:dyDescent="0.25">
      <c r="A34">
        <v>14350000000</v>
      </c>
      <c r="B34">
        <v>-22.707075</v>
      </c>
      <c r="D34">
        <v>14350000000</v>
      </c>
      <c r="E34">
        <v>-16.995868999999999</v>
      </c>
      <c r="G34">
        <f t="shared" si="0"/>
        <v>14.35</v>
      </c>
    </row>
    <row r="35" spans="1:7" x14ac:dyDescent="0.25">
      <c r="A35">
        <v>14500000000</v>
      </c>
      <c r="B35">
        <v>-22.742616999999999</v>
      </c>
      <c r="D35">
        <v>14500000000</v>
      </c>
      <c r="E35">
        <v>-15.97119</v>
      </c>
      <c r="G35">
        <f t="shared" si="0"/>
        <v>14.5</v>
      </c>
    </row>
    <row r="36" spans="1:7" x14ac:dyDescent="0.25">
      <c r="A36">
        <v>14650000000</v>
      </c>
      <c r="B36">
        <v>-18.582239000000001</v>
      </c>
      <c r="D36">
        <v>14650000000</v>
      </c>
      <c r="E36">
        <v>-14.775501</v>
      </c>
      <c r="G36">
        <f t="shared" si="0"/>
        <v>14.65</v>
      </c>
    </row>
    <row r="37" spans="1:7" x14ac:dyDescent="0.25">
      <c r="A37">
        <v>14800000000</v>
      </c>
      <c r="B37">
        <v>-16.412683000000001</v>
      </c>
      <c r="D37">
        <v>14800000000</v>
      </c>
      <c r="E37">
        <v>-13.340802</v>
      </c>
      <c r="G37">
        <f t="shared" si="0"/>
        <v>14.8</v>
      </c>
    </row>
    <row r="38" spans="1:7" x14ac:dyDescent="0.25">
      <c r="A38">
        <v>14950000000</v>
      </c>
      <c r="B38">
        <v>-15.492267</v>
      </c>
      <c r="D38">
        <v>14950000000</v>
      </c>
      <c r="E38">
        <v>-12.522613</v>
      </c>
      <c r="G38">
        <f t="shared" si="0"/>
        <v>14.95</v>
      </c>
    </row>
    <row r="39" spans="1:7" x14ac:dyDescent="0.25">
      <c r="A39">
        <v>15100000000</v>
      </c>
      <c r="B39">
        <v>-14.319205</v>
      </c>
      <c r="D39">
        <v>15100000000</v>
      </c>
      <c r="E39">
        <v>-11.657975</v>
      </c>
      <c r="G39">
        <f t="shared" si="0"/>
        <v>15.1</v>
      </c>
    </row>
    <row r="40" spans="1:7" x14ac:dyDescent="0.25">
      <c r="A40">
        <v>15250000000</v>
      </c>
      <c r="B40">
        <v>-13.090527</v>
      </c>
      <c r="D40">
        <v>15250000000</v>
      </c>
      <c r="E40">
        <v>-10.83784</v>
      </c>
      <c r="G40">
        <f t="shared" si="0"/>
        <v>15.25</v>
      </c>
    </row>
    <row r="41" spans="1:7" x14ac:dyDescent="0.25">
      <c r="A41">
        <v>15400000000</v>
      </c>
      <c r="B41">
        <v>-12.081153</v>
      </c>
      <c r="D41">
        <v>15400000000</v>
      </c>
      <c r="E41">
        <v>-10.433707999999999</v>
      </c>
      <c r="G41">
        <f t="shared" si="0"/>
        <v>15.4</v>
      </c>
    </row>
    <row r="42" spans="1:7" x14ac:dyDescent="0.25">
      <c r="A42">
        <v>15550000000</v>
      </c>
      <c r="B42">
        <v>-11.518917999999999</v>
      </c>
      <c r="D42">
        <v>15550000000</v>
      </c>
      <c r="E42">
        <v>-10.184405</v>
      </c>
      <c r="G42">
        <f t="shared" si="0"/>
        <v>15.55</v>
      </c>
    </row>
    <row r="43" spans="1:7" x14ac:dyDescent="0.25">
      <c r="A43">
        <v>15700000000</v>
      </c>
      <c r="B43">
        <v>-10.213035</v>
      </c>
      <c r="D43">
        <v>15700000000</v>
      </c>
      <c r="E43">
        <v>-9.1287068999999992</v>
      </c>
      <c r="G43">
        <f t="shared" si="0"/>
        <v>15.7</v>
      </c>
    </row>
    <row r="44" spans="1:7" x14ac:dyDescent="0.25">
      <c r="A44">
        <v>15850000000</v>
      </c>
      <c r="B44">
        <v>-9.4779768000000004</v>
      </c>
      <c r="D44">
        <v>15850000000</v>
      </c>
      <c r="E44">
        <v>-9.2516812999999996</v>
      </c>
      <c r="G44">
        <f t="shared" si="0"/>
        <v>15.85</v>
      </c>
    </row>
    <row r="45" spans="1:7" x14ac:dyDescent="0.25">
      <c r="A45">
        <v>16000000000</v>
      </c>
      <c r="B45">
        <v>-9.2206659000000002</v>
      </c>
      <c r="D45">
        <v>16000000000</v>
      </c>
      <c r="E45">
        <v>-8.7226534000000004</v>
      </c>
      <c r="G45">
        <f t="shared" si="0"/>
        <v>16</v>
      </c>
    </row>
    <row r="46" spans="1:7" x14ac:dyDescent="0.25">
      <c r="A46">
        <v>16150000000</v>
      </c>
      <c r="B46">
        <v>-8.2950953999999992</v>
      </c>
      <c r="D46">
        <v>16150000000</v>
      </c>
      <c r="E46">
        <v>-8.0938748999999994</v>
      </c>
      <c r="G46">
        <f t="shared" si="0"/>
        <v>16.149999999999999</v>
      </c>
    </row>
    <row r="47" spans="1:7" x14ac:dyDescent="0.25">
      <c r="A47">
        <v>16300000000</v>
      </c>
      <c r="B47">
        <v>-7.8289594999999998</v>
      </c>
      <c r="D47">
        <v>16300000000</v>
      </c>
      <c r="E47">
        <v>-7.7433227999999996</v>
      </c>
      <c r="G47">
        <f t="shared" si="0"/>
        <v>16.3</v>
      </c>
    </row>
    <row r="48" spans="1:7" x14ac:dyDescent="0.25">
      <c r="A48">
        <v>16450000000</v>
      </c>
      <c r="B48">
        <v>-7.6752481000000001</v>
      </c>
      <c r="D48">
        <v>16450000000</v>
      </c>
      <c r="E48">
        <v>-7.2145904999999999</v>
      </c>
      <c r="G48">
        <f t="shared" si="0"/>
        <v>16.45</v>
      </c>
    </row>
    <row r="49" spans="1:7" x14ac:dyDescent="0.25">
      <c r="A49">
        <v>16600000000</v>
      </c>
      <c r="B49">
        <v>-6.9341941</v>
      </c>
      <c r="D49">
        <v>16600000000</v>
      </c>
      <c r="E49">
        <v>-6.8724483999999997</v>
      </c>
      <c r="G49">
        <f t="shared" si="0"/>
        <v>16.600000000000001</v>
      </c>
    </row>
    <row r="50" spans="1:7" x14ac:dyDescent="0.25">
      <c r="A50">
        <v>16750000000</v>
      </c>
      <c r="B50">
        <v>-6.9137906999999998</v>
      </c>
      <c r="D50">
        <v>16750000000</v>
      </c>
      <c r="E50">
        <v>-6.4418283000000001</v>
      </c>
      <c r="G50">
        <f t="shared" si="0"/>
        <v>16.75</v>
      </c>
    </row>
    <row r="51" spans="1:7" x14ac:dyDescent="0.25">
      <c r="A51">
        <v>16900000000</v>
      </c>
      <c r="B51">
        <v>-6.6542105999999999</v>
      </c>
      <c r="D51">
        <v>16900000000</v>
      </c>
      <c r="E51">
        <v>-6.3527183999999997</v>
      </c>
      <c r="G51">
        <f t="shared" si="0"/>
        <v>16.899999999999999</v>
      </c>
    </row>
    <row r="52" spans="1:7" x14ac:dyDescent="0.25">
      <c r="A52">
        <v>17050000000</v>
      </c>
      <c r="B52">
        <v>-6.5213814000000001</v>
      </c>
      <c r="D52">
        <v>17050000000</v>
      </c>
      <c r="E52">
        <v>-6.0691338000000004</v>
      </c>
      <c r="G52">
        <f t="shared" si="0"/>
        <v>17.05</v>
      </c>
    </row>
    <row r="53" spans="1:7" x14ac:dyDescent="0.25">
      <c r="A53">
        <v>17200000000</v>
      </c>
      <c r="B53">
        <v>-6.3973956000000003</v>
      </c>
      <c r="D53">
        <v>17200000000</v>
      </c>
      <c r="E53">
        <v>-6.0327748999999997</v>
      </c>
      <c r="G53">
        <f t="shared" si="0"/>
        <v>17.2</v>
      </c>
    </row>
    <row r="54" spans="1:7" x14ac:dyDescent="0.25">
      <c r="A54">
        <v>17350000000</v>
      </c>
      <c r="B54">
        <v>-6.1387137999999997</v>
      </c>
      <c r="D54">
        <v>17350000000</v>
      </c>
      <c r="E54">
        <v>-5.9515780999999999</v>
      </c>
      <c r="G54">
        <f t="shared" si="0"/>
        <v>17.350000000000001</v>
      </c>
    </row>
    <row r="55" spans="1:7" x14ac:dyDescent="0.25">
      <c r="A55">
        <v>17500000000</v>
      </c>
      <c r="B55">
        <v>-6.0982738000000003</v>
      </c>
      <c r="D55">
        <v>17500000000</v>
      </c>
      <c r="E55">
        <v>-6.1102324000000001</v>
      </c>
      <c r="G55">
        <f t="shared" si="0"/>
        <v>17.5</v>
      </c>
    </row>
    <row r="56" spans="1:7" x14ac:dyDescent="0.25">
      <c r="A56">
        <v>17650000000</v>
      </c>
      <c r="B56">
        <v>-5.9594946000000002</v>
      </c>
      <c r="D56">
        <v>17650000000</v>
      </c>
      <c r="E56">
        <v>-6.0689650000000004</v>
      </c>
      <c r="G56">
        <f t="shared" si="0"/>
        <v>17.649999999999999</v>
      </c>
    </row>
    <row r="57" spans="1:7" x14ac:dyDescent="0.25">
      <c r="A57">
        <v>17800000000</v>
      </c>
      <c r="B57">
        <v>-5.9277635000000002</v>
      </c>
      <c r="D57">
        <v>17800000000</v>
      </c>
      <c r="E57">
        <v>-6.2977141999999997</v>
      </c>
      <c r="G57">
        <f t="shared" si="0"/>
        <v>17.8</v>
      </c>
    </row>
    <row r="58" spans="1:7" x14ac:dyDescent="0.25">
      <c r="A58">
        <v>17950000000</v>
      </c>
      <c r="B58">
        <v>-5.815474</v>
      </c>
      <c r="D58">
        <v>17950000000</v>
      </c>
      <c r="E58">
        <v>-6.4183984000000001</v>
      </c>
      <c r="G58">
        <f t="shared" si="0"/>
        <v>17.95</v>
      </c>
    </row>
    <row r="59" spans="1:7" x14ac:dyDescent="0.25">
      <c r="A59">
        <v>18100000000</v>
      </c>
      <c r="B59">
        <v>-5.8482422999999999</v>
      </c>
      <c r="D59">
        <v>18100000000</v>
      </c>
      <c r="E59">
        <v>-6.3633312999999996</v>
      </c>
      <c r="G59">
        <f t="shared" si="0"/>
        <v>18.100000000000001</v>
      </c>
    </row>
    <row r="60" spans="1:7" x14ac:dyDescent="0.25">
      <c r="A60">
        <v>18250000000</v>
      </c>
      <c r="B60">
        <v>-5.8215823000000002</v>
      </c>
      <c r="D60">
        <v>18250000000</v>
      </c>
      <c r="E60">
        <v>-6.5780158000000002</v>
      </c>
      <c r="G60">
        <f t="shared" si="0"/>
        <v>18.25</v>
      </c>
    </row>
    <row r="61" spans="1:7" x14ac:dyDescent="0.25">
      <c r="A61">
        <v>18400000000</v>
      </c>
      <c r="B61">
        <v>-5.8257303</v>
      </c>
      <c r="D61">
        <v>18400000000</v>
      </c>
      <c r="E61">
        <v>-6.5217523999999996</v>
      </c>
      <c r="G61">
        <f t="shared" si="0"/>
        <v>18.399999999999999</v>
      </c>
    </row>
    <row r="62" spans="1:7" x14ac:dyDescent="0.25">
      <c r="A62">
        <v>18550000000</v>
      </c>
      <c r="B62">
        <v>-5.8914647000000002</v>
      </c>
      <c r="D62">
        <v>18550000000</v>
      </c>
      <c r="E62">
        <v>-6.7308607</v>
      </c>
      <c r="G62">
        <f t="shared" si="0"/>
        <v>18.55</v>
      </c>
    </row>
    <row r="63" spans="1:7" x14ac:dyDescent="0.25">
      <c r="A63">
        <v>18700000000</v>
      </c>
      <c r="B63">
        <v>-5.8958740000000001</v>
      </c>
      <c r="D63">
        <v>18700000000</v>
      </c>
      <c r="E63">
        <v>-6.8512015000000002</v>
      </c>
      <c r="G63">
        <f t="shared" si="0"/>
        <v>18.7</v>
      </c>
    </row>
    <row r="64" spans="1:7" x14ac:dyDescent="0.25">
      <c r="A64">
        <v>18850000000</v>
      </c>
      <c r="B64">
        <v>-5.9592209</v>
      </c>
      <c r="D64">
        <v>18850000000</v>
      </c>
      <c r="E64">
        <v>-6.9291400999999997</v>
      </c>
      <c r="G64">
        <f t="shared" si="0"/>
        <v>18.850000000000001</v>
      </c>
    </row>
    <row r="65" spans="1:7" x14ac:dyDescent="0.25">
      <c r="A65">
        <v>19000000000</v>
      </c>
      <c r="B65">
        <v>-6.0828709999999999</v>
      </c>
      <c r="D65">
        <v>19000000000</v>
      </c>
      <c r="E65">
        <v>-6.8310041000000004</v>
      </c>
      <c r="G65">
        <f t="shared" si="0"/>
        <v>19</v>
      </c>
    </row>
    <row r="66" spans="1:7" x14ac:dyDescent="0.25">
      <c r="A66">
        <v>19150000000</v>
      </c>
      <c r="B66">
        <v>-6.0560298000000001</v>
      </c>
      <c r="D66">
        <v>19150000000</v>
      </c>
      <c r="E66">
        <v>-6.8893747000000003</v>
      </c>
      <c r="G66">
        <f t="shared" si="0"/>
        <v>19.149999999999999</v>
      </c>
    </row>
    <row r="67" spans="1:7" x14ac:dyDescent="0.25">
      <c r="A67">
        <v>19300000000</v>
      </c>
      <c r="B67">
        <v>-5.9665436999999999</v>
      </c>
      <c r="D67">
        <v>19300000000</v>
      </c>
      <c r="E67">
        <v>-6.8529038</v>
      </c>
      <c r="G67">
        <f t="shared" si="0"/>
        <v>19.3</v>
      </c>
    </row>
    <row r="68" spans="1:7" x14ac:dyDescent="0.25">
      <c r="A68">
        <v>19450000000</v>
      </c>
      <c r="B68">
        <v>-6.0681763000000002</v>
      </c>
      <c r="D68">
        <v>19450000000</v>
      </c>
      <c r="E68">
        <v>-6.8677248999999998</v>
      </c>
      <c r="G68">
        <f t="shared" si="0"/>
        <v>19.45</v>
      </c>
    </row>
    <row r="69" spans="1:7" x14ac:dyDescent="0.25">
      <c r="A69">
        <v>19600000000</v>
      </c>
      <c r="B69">
        <v>-5.9213342999999998</v>
      </c>
      <c r="D69">
        <v>19600000000</v>
      </c>
      <c r="E69">
        <v>-6.8969626000000002</v>
      </c>
      <c r="G69">
        <f t="shared" si="0"/>
        <v>19.600000000000001</v>
      </c>
    </row>
    <row r="70" spans="1:7" x14ac:dyDescent="0.25">
      <c r="A70">
        <v>19750000000</v>
      </c>
      <c r="B70">
        <v>-6.1222320000000003</v>
      </c>
      <c r="D70">
        <v>19750000000</v>
      </c>
      <c r="E70">
        <v>-6.8946204</v>
      </c>
      <c r="G70">
        <f t="shared" ref="G70:G133" si="1">D70/1000000000</f>
        <v>19.75</v>
      </c>
    </row>
    <row r="71" spans="1:7" x14ac:dyDescent="0.25">
      <c r="A71">
        <v>19900000000</v>
      </c>
      <c r="B71">
        <v>-6.0126619000000003</v>
      </c>
      <c r="D71">
        <v>19900000000</v>
      </c>
      <c r="E71">
        <v>-6.9698647999999999</v>
      </c>
      <c r="G71">
        <f t="shared" si="1"/>
        <v>19.899999999999999</v>
      </c>
    </row>
    <row r="72" spans="1:7" x14ac:dyDescent="0.25">
      <c r="A72">
        <v>20050000000</v>
      </c>
      <c r="B72">
        <v>-6.0020657000000002</v>
      </c>
      <c r="D72">
        <v>20050000000</v>
      </c>
      <c r="E72">
        <v>-6.8552040999999999</v>
      </c>
      <c r="G72">
        <f t="shared" si="1"/>
        <v>20.05</v>
      </c>
    </row>
    <row r="73" spans="1:7" x14ac:dyDescent="0.25">
      <c r="A73">
        <v>20200000000</v>
      </c>
      <c r="B73">
        <v>-5.9366998999999998</v>
      </c>
      <c r="D73">
        <v>20200000000</v>
      </c>
      <c r="E73">
        <v>-6.9513688</v>
      </c>
      <c r="G73">
        <f t="shared" si="1"/>
        <v>20.2</v>
      </c>
    </row>
    <row r="74" spans="1:7" x14ac:dyDescent="0.25">
      <c r="A74">
        <v>20350000000</v>
      </c>
      <c r="B74">
        <v>-5.8793597000000002</v>
      </c>
      <c r="D74">
        <v>20350000000</v>
      </c>
      <c r="E74">
        <v>-6.9556889999999996</v>
      </c>
      <c r="G74">
        <f t="shared" si="1"/>
        <v>20.350000000000001</v>
      </c>
    </row>
    <row r="75" spans="1:7" x14ac:dyDescent="0.25">
      <c r="A75">
        <v>20500000000</v>
      </c>
      <c r="B75">
        <v>-5.7787746999999996</v>
      </c>
      <c r="D75">
        <v>20500000000</v>
      </c>
      <c r="E75">
        <v>-7.0032700999999999</v>
      </c>
      <c r="G75">
        <f t="shared" si="1"/>
        <v>20.5</v>
      </c>
    </row>
    <row r="76" spans="1:7" x14ac:dyDescent="0.25">
      <c r="A76">
        <v>20650000000</v>
      </c>
      <c r="B76">
        <v>-5.7387990999999996</v>
      </c>
      <c r="D76">
        <v>20650000000</v>
      </c>
      <c r="E76">
        <v>-6.9463754</v>
      </c>
      <c r="G76">
        <f t="shared" si="1"/>
        <v>20.65</v>
      </c>
    </row>
    <row r="77" spans="1:7" x14ac:dyDescent="0.25">
      <c r="A77">
        <v>20800000000</v>
      </c>
      <c r="B77">
        <v>-5.6392030999999996</v>
      </c>
      <c r="D77">
        <v>20800000000</v>
      </c>
      <c r="E77">
        <v>-6.9909501000000001</v>
      </c>
      <c r="G77">
        <f t="shared" si="1"/>
        <v>20.8</v>
      </c>
    </row>
    <row r="78" spans="1:7" x14ac:dyDescent="0.25">
      <c r="A78">
        <v>20950000000</v>
      </c>
      <c r="B78">
        <v>-5.5927739000000001</v>
      </c>
      <c r="D78">
        <v>20950000000</v>
      </c>
      <c r="E78">
        <v>-6.9268030999999999</v>
      </c>
      <c r="G78">
        <f t="shared" si="1"/>
        <v>20.95</v>
      </c>
    </row>
    <row r="79" spans="1:7" x14ac:dyDescent="0.25">
      <c r="A79">
        <v>21100000000</v>
      </c>
      <c r="B79">
        <v>-5.5426377999999996</v>
      </c>
      <c r="D79">
        <v>21100000000</v>
      </c>
      <c r="E79">
        <v>-7.0023108000000001</v>
      </c>
      <c r="G79">
        <f t="shared" si="1"/>
        <v>21.1</v>
      </c>
    </row>
    <row r="80" spans="1:7" x14ac:dyDescent="0.25">
      <c r="A80">
        <v>21250000000</v>
      </c>
      <c r="B80">
        <v>-5.5435328000000004</v>
      </c>
      <c r="D80">
        <v>21250000000</v>
      </c>
      <c r="E80">
        <v>-7.0459461000000001</v>
      </c>
      <c r="G80">
        <f t="shared" si="1"/>
        <v>21.25</v>
      </c>
    </row>
    <row r="81" spans="1:7" x14ac:dyDescent="0.25">
      <c r="A81">
        <v>21400000000</v>
      </c>
      <c r="B81">
        <v>-5.5402145000000003</v>
      </c>
      <c r="D81">
        <v>21400000000</v>
      </c>
      <c r="E81">
        <v>-7.1017709</v>
      </c>
      <c r="G81">
        <f t="shared" si="1"/>
        <v>21.4</v>
      </c>
    </row>
    <row r="82" spans="1:7" x14ac:dyDescent="0.25">
      <c r="A82">
        <v>21550000000</v>
      </c>
      <c r="B82">
        <v>-5.6054896999999997</v>
      </c>
      <c r="D82">
        <v>21550000000</v>
      </c>
      <c r="E82">
        <v>-7.1773695999999996</v>
      </c>
      <c r="G82">
        <f t="shared" si="1"/>
        <v>21.55</v>
      </c>
    </row>
    <row r="83" spans="1:7" x14ac:dyDescent="0.25">
      <c r="A83">
        <v>21700000000</v>
      </c>
      <c r="B83">
        <v>-5.6775365000000004</v>
      </c>
      <c r="D83">
        <v>21700000000</v>
      </c>
      <c r="E83">
        <v>-7.2820086000000002</v>
      </c>
      <c r="G83">
        <f t="shared" si="1"/>
        <v>21.7</v>
      </c>
    </row>
    <row r="84" spans="1:7" x14ac:dyDescent="0.25">
      <c r="A84">
        <v>21850000000</v>
      </c>
      <c r="B84">
        <v>-5.5948390999999997</v>
      </c>
      <c r="D84">
        <v>21850000000</v>
      </c>
      <c r="E84">
        <v>-7.3744736</v>
      </c>
      <c r="G84">
        <f t="shared" si="1"/>
        <v>21.85</v>
      </c>
    </row>
    <row r="85" spans="1:7" x14ac:dyDescent="0.25">
      <c r="A85">
        <v>22000000000</v>
      </c>
      <c r="B85">
        <v>-5.7539492000000001</v>
      </c>
      <c r="D85">
        <v>22000000000</v>
      </c>
      <c r="E85">
        <v>-7.4504266000000001</v>
      </c>
      <c r="G85">
        <f t="shared" si="1"/>
        <v>22</v>
      </c>
    </row>
    <row r="86" spans="1:7" x14ac:dyDescent="0.25">
      <c r="A86">
        <v>22150000000</v>
      </c>
      <c r="B86">
        <v>-6.1067238000000001</v>
      </c>
      <c r="D86">
        <v>22150000000</v>
      </c>
      <c r="E86">
        <v>-7.5133004000000003</v>
      </c>
      <c r="G86">
        <f t="shared" si="1"/>
        <v>22.15</v>
      </c>
    </row>
    <row r="87" spans="1:7" x14ac:dyDescent="0.25">
      <c r="A87">
        <v>22300000000</v>
      </c>
      <c r="B87">
        <v>-5.9529505</v>
      </c>
      <c r="D87">
        <v>22300000000</v>
      </c>
      <c r="E87">
        <v>-7.5983461999999999</v>
      </c>
      <c r="G87">
        <f t="shared" si="1"/>
        <v>22.3</v>
      </c>
    </row>
    <row r="88" spans="1:7" x14ac:dyDescent="0.25">
      <c r="A88">
        <v>22450000000</v>
      </c>
      <c r="B88">
        <v>-6.3123269000000004</v>
      </c>
      <c r="D88">
        <v>22450000000</v>
      </c>
      <c r="E88">
        <v>-7.6478634000000003</v>
      </c>
      <c r="G88">
        <f t="shared" si="1"/>
        <v>22.45</v>
      </c>
    </row>
    <row r="89" spans="1:7" x14ac:dyDescent="0.25">
      <c r="A89">
        <v>22600000000</v>
      </c>
      <c r="B89">
        <v>-6.6632461999999997</v>
      </c>
      <c r="D89">
        <v>22600000000</v>
      </c>
      <c r="E89">
        <v>-7.6406793999999998</v>
      </c>
      <c r="G89">
        <f t="shared" si="1"/>
        <v>22.6</v>
      </c>
    </row>
    <row r="90" spans="1:7" x14ac:dyDescent="0.25">
      <c r="A90">
        <v>22750000000</v>
      </c>
      <c r="B90">
        <v>-6.2655215000000002</v>
      </c>
      <c r="D90">
        <v>22750000000</v>
      </c>
      <c r="E90">
        <v>-7.6804528000000003</v>
      </c>
      <c r="G90">
        <f t="shared" si="1"/>
        <v>22.75</v>
      </c>
    </row>
    <row r="91" spans="1:7" x14ac:dyDescent="0.25">
      <c r="A91">
        <v>22900000000</v>
      </c>
      <c r="B91">
        <v>-6.7138662</v>
      </c>
      <c r="D91">
        <v>22900000000</v>
      </c>
      <c r="E91">
        <v>-7.6933413000000002</v>
      </c>
      <c r="G91">
        <f t="shared" si="1"/>
        <v>22.9</v>
      </c>
    </row>
    <row r="92" spans="1:7" x14ac:dyDescent="0.25">
      <c r="A92">
        <v>23050000000</v>
      </c>
      <c r="B92">
        <v>-6.962853</v>
      </c>
      <c r="D92">
        <v>23050000000</v>
      </c>
      <c r="E92">
        <v>-7.6156405999999999</v>
      </c>
      <c r="G92">
        <f t="shared" si="1"/>
        <v>23.05</v>
      </c>
    </row>
    <row r="93" spans="1:7" x14ac:dyDescent="0.25">
      <c r="A93">
        <v>23200000000</v>
      </c>
      <c r="B93">
        <v>-6.5956020000000004</v>
      </c>
      <c r="D93">
        <v>23200000000</v>
      </c>
      <c r="E93">
        <v>-7.6370006000000004</v>
      </c>
      <c r="G93">
        <f t="shared" si="1"/>
        <v>23.2</v>
      </c>
    </row>
    <row r="94" spans="1:7" x14ac:dyDescent="0.25">
      <c r="A94">
        <v>23350000000</v>
      </c>
      <c r="B94">
        <v>-6.8797531000000003</v>
      </c>
      <c r="D94">
        <v>23350000000</v>
      </c>
      <c r="E94">
        <v>-7.5338411000000001</v>
      </c>
      <c r="G94">
        <f t="shared" si="1"/>
        <v>23.35</v>
      </c>
    </row>
    <row r="95" spans="1:7" x14ac:dyDescent="0.25">
      <c r="A95">
        <v>23500000000</v>
      </c>
      <c r="B95">
        <v>-7.0293545999999996</v>
      </c>
      <c r="D95">
        <v>23500000000</v>
      </c>
      <c r="E95">
        <v>-7.4822879000000002</v>
      </c>
      <c r="G95">
        <f t="shared" si="1"/>
        <v>23.5</v>
      </c>
    </row>
    <row r="96" spans="1:7" x14ac:dyDescent="0.25">
      <c r="A96">
        <v>23650000000</v>
      </c>
      <c r="B96">
        <v>-6.9100652</v>
      </c>
      <c r="D96">
        <v>23650000000</v>
      </c>
      <c r="E96">
        <v>-7.3726196000000002</v>
      </c>
      <c r="G96">
        <f t="shared" si="1"/>
        <v>23.65</v>
      </c>
    </row>
    <row r="97" spans="1:7" x14ac:dyDescent="0.25">
      <c r="A97">
        <v>23800000000</v>
      </c>
      <c r="B97">
        <v>-7.1811543000000002</v>
      </c>
      <c r="D97">
        <v>23800000000</v>
      </c>
      <c r="E97">
        <v>-7.2689567000000004</v>
      </c>
      <c r="G97">
        <f t="shared" si="1"/>
        <v>23.8</v>
      </c>
    </row>
    <row r="98" spans="1:7" x14ac:dyDescent="0.25">
      <c r="A98">
        <v>23950000000</v>
      </c>
      <c r="B98">
        <v>-7.4983988000000004</v>
      </c>
      <c r="D98">
        <v>23950000000</v>
      </c>
      <c r="E98">
        <v>-7.2839508000000004</v>
      </c>
      <c r="G98">
        <f t="shared" si="1"/>
        <v>23.95</v>
      </c>
    </row>
    <row r="99" spans="1:7" x14ac:dyDescent="0.25">
      <c r="A99">
        <v>24100000000</v>
      </c>
      <c r="B99">
        <v>-7.3910489000000004</v>
      </c>
      <c r="D99">
        <v>24100000000</v>
      </c>
      <c r="E99">
        <v>-7.1798716000000002</v>
      </c>
      <c r="G99">
        <f t="shared" si="1"/>
        <v>24.1</v>
      </c>
    </row>
    <row r="100" spans="1:7" x14ac:dyDescent="0.25">
      <c r="A100">
        <v>24250000000</v>
      </c>
      <c r="B100">
        <v>-7.3689976000000001</v>
      </c>
      <c r="D100">
        <v>24250000000</v>
      </c>
      <c r="E100">
        <v>-7.1629429</v>
      </c>
      <c r="G100">
        <f t="shared" si="1"/>
        <v>24.25</v>
      </c>
    </row>
    <row r="101" spans="1:7" x14ac:dyDescent="0.25">
      <c r="A101">
        <v>24400000000</v>
      </c>
      <c r="B101">
        <v>-7.5753031000000002</v>
      </c>
      <c r="D101">
        <v>24400000000</v>
      </c>
      <c r="E101">
        <v>-7.3105545000000003</v>
      </c>
      <c r="G101">
        <f t="shared" si="1"/>
        <v>24.4</v>
      </c>
    </row>
    <row r="102" spans="1:7" x14ac:dyDescent="0.25">
      <c r="A102">
        <v>24550000000</v>
      </c>
      <c r="B102">
        <v>-7.8454231999999999</v>
      </c>
      <c r="D102">
        <v>24550000000</v>
      </c>
      <c r="E102">
        <v>-7.5359964000000002</v>
      </c>
      <c r="G102">
        <f t="shared" si="1"/>
        <v>24.55</v>
      </c>
    </row>
    <row r="103" spans="1:7" x14ac:dyDescent="0.25">
      <c r="A103">
        <v>24700000000</v>
      </c>
      <c r="B103">
        <v>-7.4185166000000002</v>
      </c>
      <c r="D103">
        <v>24700000000</v>
      </c>
      <c r="E103">
        <v>-7.8384957000000002</v>
      </c>
      <c r="G103">
        <f t="shared" si="1"/>
        <v>24.7</v>
      </c>
    </row>
    <row r="104" spans="1:7" x14ac:dyDescent="0.25">
      <c r="A104">
        <v>24850000000</v>
      </c>
      <c r="B104">
        <v>-8.2997999</v>
      </c>
      <c r="D104">
        <v>24850000000</v>
      </c>
      <c r="E104">
        <v>-8.5547360999999995</v>
      </c>
      <c r="G104">
        <f t="shared" si="1"/>
        <v>24.85</v>
      </c>
    </row>
    <row r="105" spans="1:7" x14ac:dyDescent="0.25">
      <c r="A105">
        <v>25000000000</v>
      </c>
      <c r="B105">
        <v>-8.4690169999999991</v>
      </c>
      <c r="D105">
        <v>25000000000</v>
      </c>
      <c r="E105">
        <v>-9.1572932999999992</v>
      </c>
      <c r="G105">
        <f t="shared" si="1"/>
        <v>25</v>
      </c>
    </row>
    <row r="106" spans="1:7" x14ac:dyDescent="0.25">
      <c r="A106">
        <v>25150000000</v>
      </c>
      <c r="B106">
        <v>-9.3347692000000002</v>
      </c>
      <c r="D106">
        <v>25150000000</v>
      </c>
      <c r="E106">
        <v>-10.113981000000001</v>
      </c>
      <c r="G106">
        <f t="shared" si="1"/>
        <v>25.15</v>
      </c>
    </row>
    <row r="107" spans="1:7" x14ac:dyDescent="0.25">
      <c r="A107">
        <v>25300000000</v>
      </c>
      <c r="B107">
        <v>-10.432359999999999</v>
      </c>
      <c r="D107">
        <v>25300000000</v>
      </c>
      <c r="E107">
        <v>-10.882965</v>
      </c>
      <c r="G107">
        <f t="shared" si="1"/>
        <v>25.3</v>
      </c>
    </row>
    <row r="108" spans="1:7" x14ac:dyDescent="0.25">
      <c r="A108">
        <v>25450000000</v>
      </c>
      <c r="B108">
        <v>-11.905816</v>
      </c>
      <c r="D108">
        <v>25450000000</v>
      </c>
      <c r="E108">
        <v>-11.212109</v>
      </c>
      <c r="G108">
        <f t="shared" si="1"/>
        <v>25.45</v>
      </c>
    </row>
    <row r="109" spans="1:7" x14ac:dyDescent="0.25">
      <c r="A109">
        <v>25600000000</v>
      </c>
      <c r="B109">
        <v>-11.850056</v>
      </c>
      <c r="D109">
        <v>25600000000</v>
      </c>
      <c r="E109">
        <v>-11.571600999999999</v>
      </c>
      <c r="G109">
        <f t="shared" si="1"/>
        <v>25.6</v>
      </c>
    </row>
    <row r="110" spans="1:7" x14ac:dyDescent="0.25">
      <c r="A110">
        <v>25750000000</v>
      </c>
      <c r="B110">
        <v>-12.744664999999999</v>
      </c>
      <c r="D110">
        <v>25750000000</v>
      </c>
      <c r="E110">
        <v>-11.736931</v>
      </c>
      <c r="G110">
        <f t="shared" si="1"/>
        <v>25.75</v>
      </c>
    </row>
    <row r="111" spans="1:7" x14ac:dyDescent="0.25">
      <c r="A111">
        <v>25900000000</v>
      </c>
      <c r="B111">
        <v>-11.660257</v>
      </c>
      <c r="D111">
        <v>25900000000</v>
      </c>
      <c r="E111">
        <v>-11.842522000000001</v>
      </c>
      <c r="G111">
        <f t="shared" si="1"/>
        <v>25.9</v>
      </c>
    </row>
    <row r="112" spans="1:7" x14ac:dyDescent="0.25">
      <c r="A112">
        <v>26050000000</v>
      </c>
      <c r="B112">
        <v>-12.154226</v>
      </c>
      <c r="D112">
        <v>26050000000</v>
      </c>
      <c r="E112">
        <v>-11.618475999999999</v>
      </c>
      <c r="G112">
        <f t="shared" si="1"/>
        <v>26.05</v>
      </c>
    </row>
    <row r="113" spans="1:7" x14ac:dyDescent="0.25">
      <c r="A113">
        <v>26200000000</v>
      </c>
      <c r="B113">
        <v>-11.680198000000001</v>
      </c>
      <c r="D113">
        <v>26200000000</v>
      </c>
      <c r="E113">
        <v>-11.742188000000001</v>
      </c>
      <c r="G113">
        <f t="shared" si="1"/>
        <v>26.2</v>
      </c>
    </row>
    <row r="114" spans="1:7" x14ac:dyDescent="0.25">
      <c r="A114">
        <v>26350000000</v>
      </c>
      <c r="B114">
        <v>-11.194884999999999</v>
      </c>
      <c r="D114">
        <v>26350000000</v>
      </c>
      <c r="E114">
        <v>-11.546593</v>
      </c>
      <c r="G114">
        <f t="shared" si="1"/>
        <v>26.35</v>
      </c>
    </row>
    <row r="115" spans="1:7" x14ac:dyDescent="0.25">
      <c r="A115">
        <v>26500000000</v>
      </c>
      <c r="B115">
        <v>-11.704878000000001</v>
      </c>
      <c r="D115">
        <v>26500000000</v>
      </c>
      <c r="E115">
        <v>-11.587343000000001</v>
      </c>
      <c r="G115">
        <f t="shared" si="1"/>
        <v>26.5</v>
      </c>
    </row>
    <row r="116" spans="1:7" x14ac:dyDescent="0.25">
      <c r="A116">
        <v>26650000000</v>
      </c>
      <c r="B116">
        <v>-10.881016000000001</v>
      </c>
      <c r="D116">
        <v>26650000000</v>
      </c>
      <c r="E116">
        <v>-11.188840000000001</v>
      </c>
      <c r="G116">
        <f t="shared" si="1"/>
        <v>26.65</v>
      </c>
    </row>
    <row r="117" spans="1:7" x14ac:dyDescent="0.25">
      <c r="A117">
        <v>26800000000</v>
      </c>
      <c r="B117">
        <v>-11.427721</v>
      </c>
      <c r="D117">
        <v>26800000000</v>
      </c>
      <c r="E117">
        <v>-11.435503000000001</v>
      </c>
      <c r="G117">
        <f t="shared" si="1"/>
        <v>26.8</v>
      </c>
    </row>
    <row r="118" spans="1:7" x14ac:dyDescent="0.25">
      <c r="A118">
        <v>26950000000</v>
      </c>
      <c r="B118">
        <v>-10.568958</v>
      </c>
      <c r="D118">
        <v>26950000000</v>
      </c>
      <c r="E118">
        <v>-10.829673</v>
      </c>
      <c r="G118">
        <f t="shared" si="1"/>
        <v>26.95</v>
      </c>
    </row>
    <row r="119" spans="1:7" x14ac:dyDescent="0.25">
      <c r="A119">
        <v>27100000000</v>
      </c>
      <c r="B119">
        <v>-11.053585</v>
      </c>
      <c r="D119">
        <v>27100000000</v>
      </c>
      <c r="E119">
        <v>-10.708258000000001</v>
      </c>
      <c r="G119">
        <f t="shared" si="1"/>
        <v>27.1</v>
      </c>
    </row>
    <row r="120" spans="1:7" x14ac:dyDescent="0.25">
      <c r="A120">
        <v>27250000000</v>
      </c>
      <c r="B120">
        <v>-10.034184</v>
      </c>
      <c r="D120">
        <v>27250000000</v>
      </c>
      <c r="E120">
        <v>-10.413378</v>
      </c>
      <c r="G120">
        <f t="shared" si="1"/>
        <v>27.25</v>
      </c>
    </row>
    <row r="121" spans="1:7" x14ac:dyDescent="0.25">
      <c r="A121">
        <v>27400000000</v>
      </c>
      <c r="B121">
        <v>-11.151127000000001</v>
      </c>
      <c r="D121">
        <v>27400000000</v>
      </c>
      <c r="E121">
        <v>-9.9484463000000005</v>
      </c>
      <c r="G121">
        <f t="shared" si="1"/>
        <v>27.4</v>
      </c>
    </row>
    <row r="122" spans="1:7" x14ac:dyDescent="0.25">
      <c r="A122">
        <v>27550000000</v>
      </c>
      <c r="B122">
        <v>-9.6709166</v>
      </c>
      <c r="D122">
        <v>27550000000</v>
      </c>
      <c r="E122">
        <v>-9.8398398999999994</v>
      </c>
      <c r="G122">
        <f t="shared" si="1"/>
        <v>27.55</v>
      </c>
    </row>
    <row r="123" spans="1:7" x14ac:dyDescent="0.25">
      <c r="A123">
        <v>27700000000</v>
      </c>
      <c r="B123">
        <v>-10.776237999999999</v>
      </c>
      <c r="D123">
        <v>27700000000</v>
      </c>
      <c r="E123">
        <v>-9.6641396999999998</v>
      </c>
      <c r="G123">
        <f t="shared" si="1"/>
        <v>27.7</v>
      </c>
    </row>
    <row r="124" spans="1:7" x14ac:dyDescent="0.25">
      <c r="A124">
        <v>27850000000</v>
      </c>
      <c r="B124">
        <v>-9.3474731000000002</v>
      </c>
      <c r="D124">
        <v>27850000000</v>
      </c>
      <c r="E124">
        <v>-9.3024644999999992</v>
      </c>
      <c r="G124">
        <f t="shared" si="1"/>
        <v>27.85</v>
      </c>
    </row>
    <row r="125" spans="1:7" x14ac:dyDescent="0.25">
      <c r="A125">
        <v>28000000000</v>
      </c>
      <c r="B125">
        <v>-11.424568000000001</v>
      </c>
      <c r="D125">
        <v>28000000000</v>
      </c>
      <c r="E125">
        <v>-9.2074671000000006</v>
      </c>
      <c r="G125">
        <f t="shared" si="1"/>
        <v>28</v>
      </c>
    </row>
    <row r="126" spans="1:7" x14ac:dyDescent="0.25">
      <c r="A126">
        <v>28150000000</v>
      </c>
      <c r="B126">
        <v>-9.2972249999999992</v>
      </c>
      <c r="D126">
        <v>28150000000</v>
      </c>
      <c r="E126">
        <v>-9.2081803999999998</v>
      </c>
      <c r="G126">
        <f t="shared" si="1"/>
        <v>28.15</v>
      </c>
    </row>
    <row r="127" spans="1:7" x14ac:dyDescent="0.25">
      <c r="A127">
        <v>28300000000</v>
      </c>
      <c r="B127">
        <v>-10.64977</v>
      </c>
      <c r="D127">
        <v>28300000000</v>
      </c>
      <c r="E127">
        <v>-8.9190769000000003</v>
      </c>
      <c r="G127">
        <f t="shared" si="1"/>
        <v>28.3</v>
      </c>
    </row>
    <row r="128" spans="1:7" x14ac:dyDescent="0.25">
      <c r="A128">
        <v>28450000000</v>
      </c>
      <c r="B128">
        <v>-11.408417999999999</v>
      </c>
      <c r="D128">
        <v>28450000000</v>
      </c>
      <c r="E128">
        <v>-9.0645781000000003</v>
      </c>
      <c r="G128">
        <f t="shared" si="1"/>
        <v>28.45</v>
      </c>
    </row>
    <row r="129" spans="1:7" x14ac:dyDescent="0.25">
      <c r="A129">
        <v>28600000000</v>
      </c>
      <c r="B129">
        <v>-10.360199</v>
      </c>
      <c r="D129">
        <v>28600000000</v>
      </c>
      <c r="E129">
        <v>-9.1164856000000007</v>
      </c>
      <c r="G129">
        <f t="shared" si="1"/>
        <v>28.6</v>
      </c>
    </row>
    <row r="130" spans="1:7" x14ac:dyDescent="0.25">
      <c r="A130">
        <v>28750000000</v>
      </c>
      <c r="B130">
        <v>-10.565185</v>
      </c>
      <c r="D130">
        <v>28750000000</v>
      </c>
      <c r="E130">
        <v>-9.1725063000000002</v>
      </c>
      <c r="G130">
        <f t="shared" si="1"/>
        <v>28.75</v>
      </c>
    </row>
    <row r="131" spans="1:7" x14ac:dyDescent="0.25">
      <c r="A131">
        <v>28900000000</v>
      </c>
      <c r="B131">
        <v>-11.194424</v>
      </c>
      <c r="D131">
        <v>28900000000</v>
      </c>
      <c r="E131">
        <v>-8.9863119000000005</v>
      </c>
      <c r="G131">
        <f t="shared" si="1"/>
        <v>28.9</v>
      </c>
    </row>
    <row r="132" spans="1:7" x14ac:dyDescent="0.25">
      <c r="A132">
        <v>29050000000</v>
      </c>
      <c r="B132">
        <v>-10.010752999999999</v>
      </c>
      <c r="D132">
        <v>29050000000</v>
      </c>
      <c r="E132">
        <v>-9.3031626000000003</v>
      </c>
      <c r="G132">
        <f t="shared" si="1"/>
        <v>29.05</v>
      </c>
    </row>
    <row r="133" spans="1:7" x14ac:dyDescent="0.25">
      <c r="A133">
        <v>29200000000</v>
      </c>
      <c r="B133">
        <v>-9.8506145000000007</v>
      </c>
      <c r="D133">
        <v>29200000000</v>
      </c>
      <c r="E133">
        <v>-9.2570724000000002</v>
      </c>
      <c r="G133">
        <f t="shared" si="1"/>
        <v>29.2</v>
      </c>
    </row>
    <row r="134" spans="1:7" x14ac:dyDescent="0.25">
      <c r="A134">
        <v>29350000000</v>
      </c>
      <c r="B134">
        <v>-10.679995</v>
      </c>
      <c r="D134">
        <v>29350000000</v>
      </c>
      <c r="E134">
        <v>-9.1579666</v>
      </c>
      <c r="G134">
        <f t="shared" ref="G134:G197" si="2">D134/1000000000</f>
        <v>29.35</v>
      </c>
    </row>
    <row r="135" spans="1:7" x14ac:dyDescent="0.25">
      <c r="A135">
        <v>29500000000</v>
      </c>
      <c r="B135">
        <v>-9.0528382999999994</v>
      </c>
      <c r="D135">
        <v>29500000000</v>
      </c>
      <c r="E135">
        <v>-9.6237516000000003</v>
      </c>
      <c r="G135">
        <f t="shared" si="2"/>
        <v>29.5</v>
      </c>
    </row>
    <row r="136" spans="1:7" x14ac:dyDescent="0.25">
      <c r="A136">
        <v>29650000000</v>
      </c>
      <c r="B136">
        <v>-9.8284073000000003</v>
      </c>
      <c r="D136">
        <v>29650000000</v>
      </c>
      <c r="E136">
        <v>-9.2375307000000006</v>
      </c>
      <c r="G136">
        <f t="shared" si="2"/>
        <v>29.65</v>
      </c>
    </row>
    <row r="137" spans="1:7" x14ac:dyDescent="0.25">
      <c r="A137">
        <v>29800000000</v>
      </c>
      <c r="B137">
        <v>-9.7070036000000002</v>
      </c>
      <c r="D137">
        <v>29800000000</v>
      </c>
      <c r="E137">
        <v>-9.0028410000000001</v>
      </c>
      <c r="G137">
        <f t="shared" si="2"/>
        <v>29.8</v>
      </c>
    </row>
    <row r="138" spans="1:7" x14ac:dyDescent="0.25">
      <c r="A138">
        <v>29950000000</v>
      </c>
      <c r="B138">
        <v>-8.7641829999999992</v>
      </c>
      <c r="D138">
        <v>29950000000</v>
      </c>
      <c r="E138">
        <v>-9.4314240999999992</v>
      </c>
      <c r="G138">
        <f t="shared" si="2"/>
        <v>29.95</v>
      </c>
    </row>
    <row r="139" spans="1:7" x14ac:dyDescent="0.25">
      <c r="A139">
        <v>30100000000</v>
      </c>
      <c r="B139">
        <v>-9.640193</v>
      </c>
      <c r="D139">
        <v>30100000000</v>
      </c>
      <c r="E139">
        <v>-9.0968684999999994</v>
      </c>
      <c r="G139">
        <f t="shared" si="2"/>
        <v>30.1</v>
      </c>
    </row>
    <row r="140" spans="1:7" x14ac:dyDescent="0.25">
      <c r="A140">
        <v>30250000000</v>
      </c>
      <c r="B140">
        <v>-9.6256418000000004</v>
      </c>
      <c r="D140">
        <v>30250000000</v>
      </c>
      <c r="E140">
        <v>-8.9491577000000007</v>
      </c>
      <c r="G140">
        <f t="shared" si="2"/>
        <v>30.25</v>
      </c>
    </row>
    <row r="141" spans="1:7" x14ac:dyDescent="0.25">
      <c r="A141">
        <v>30400000000</v>
      </c>
      <c r="B141">
        <v>-8.7487487999999995</v>
      </c>
      <c r="D141">
        <v>30400000000</v>
      </c>
      <c r="E141">
        <v>-9.2492503999999993</v>
      </c>
      <c r="G141">
        <f t="shared" si="2"/>
        <v>30.4</v>
      </c>
    </row>
    <row r="142" spans="1:7" x14ac:dyDescent="0.25">
      <c r="A142">
        <v>30550000000</v>
      </c>
      <c r="B142">
        <v>-9.7705383000000001</v>
      </c>
      <c r="D142">
        <v>30550000000</v>
      </c>
      <c r="E142">
        <v>-8.7965783999999996</v>
      </c>
      <c r="G142">
        <f t="shared" si="2"/>
        <v>30.55</v>
      </c>
    </row>
    <row r="143" spans="1:7" x14ac:dyDescent="0.25">
      <c r="A143">
        <v>30700000000</v>
      </c>
      <c r="B143">
        <v>-9.3240251999999995</v>
      </c>
      <c r="D143">
        <v>30700000000</v>
      </c>
      <c r="E143">
        <v>-8.9431601000000001</v>
      </c>
      <c r="G143">
        <f t="shared" si="2"/>
        <v>30.7</v>
      </c>
    </row>
    <row r="144" spans="1:7" x14ac:dyDescent="0.25">
      <c r="A144">
        <v>30850000000</v>
      </c>
      <c r="B144">
        <v>-9.1391162999999995</v>
      </c>
      <c r="D144">
        <v>30850000000</v>
      </c>
      <c r="E144">
        <v>-8.7586335999999996</v>
      </c>
      <c r="G144">
        <f t="shared" si="2"/>
        <v>30.85</v>
      </c>
    </row>
    <row r="145" spans="1:7" x14ac:dyDescent="0.25">
      <c r="A145">
        <v>31000000000</v>
      </c>
      <c r="B145">
        <v>-9.4009476000000003</v>
      </c>
      <c r="D145">
        <v>31000000000</v>
      </c>
      <c r="E145">
        <v>-8.6863022000000001</v>
      </c>
      <c r="G145">
        <f t="shared" si="2"/>
        <v>31</v>
      </c>
    </row>
    <row r="146" spans="1:7" x14ac:dyDescent="0.25">
      <c r="A146">
        <v>31150000000</v>
      </c>
      <c r="B146">
        <v>-9.3167152000000009</v>
      </c>
      <c r="D146">
        <v>31150000000</v>
      </c>
      <c r="E146">
        <v>-8.7907171000000002</v>
      </c>
      <c r="G146">
        <f t="shared" si="2"/>
        <v>31.15</v>
      </c>
    </row>
    <row r="147" spans="1:7" x14ac:dyDescent="0.25">
      <c r="A147">
        <v>31300000000</v>
      </c>
      <c r="B147">
        <v>-8.8666944999999995</v>
      </c>
      <c r="D147">
        <v>31300000000</v>
      </c>
      <c r="E147">
        <v>-8.9216832999999998</v>
      </c>
      <c r="G147">
        <f t="shared" si="2"/>
        <v>31.3</v>
      </c>
    </row>
    <row r="148" spans="1:7" x14ac:dyDescent="0.25">
      <c r="A148">
        <v>31450000000</v>
      </c>
      <c r="B148">
        <v>-8.7683449000000007</v>
      </c>
      <c r="D148">
        <v>31450000000</v>
      </c>
      <c r="E148">
        <v>-8.8784351000000008</v>
      </c>
      <c r="G148">
        <f t="shared" si="2"/>
        <v>31.45</v>
      </c>
    </row>
    <row r="149" spans="1:7" x14ac:dyDescent="0.25">
      <c r="A149">
        <v>31600000000</v>
      </c>
      <c r="B149">
        <v>-8.9882287999999999</v>
      </c>
      <c r="D149">
        <v>31600000000</v>
      </c>
      <c r="E149">
        <v>-9.0355700999999993</v>
      </c>
      <c r="G149">
        <f t="shared" si="2"/>
        <v>31.6</v>
      </c>
    </row>
    <row r="150" spans="1:7" x14ac:dyDescent="0.25">
      <c r="A150">
        <v>31750000000</v>
      </c>
      <c r="B150">
        <v>-8.6366425000000007</v>
      </c>
      <c r="D150">
        <v>31750000000</v>
      </c>
      <c r="E150">
        <v>-9.5152836000000001</v>
      </c>
      <c r="G150">
        <f t="shared" si="2"/>
        <v>31.75</v>
      </c>
    </row>
    <row r="151" spans="1:7" x14ac:dyDescent="0.25">
      <c r="A151">
        <v>31900000000</v>
      </c>
      <c r="B151">
        <v>-9.0899161999999993</v>
      </c>
      <c r="D151">
        <v>31900000000</v>
      </c>
      <c r="E151">
        <v>-9.7947378</v>
      </c>
      <c r="G151">
        <f t="shared" si="2"/>
        <v>31.9</v>
      </c>
    </row>
    <row r="152" spans="1:7" x14ac:dyDescent="0.25">
      <c r="A152">
        <v>32050000000</v>
      </c>
      <c r="B152">
        <v>-9.9556684000000004</v>
      </c>
      <c r="D152">
        <v>32050000000</v>
      </c>
      <c r="E152">
        <v>-10.351343</v>
      </c>
      <c r="G152">
        <f t="shared" si="2"/>
        <v>32.049999999999997</v>
      </c>
    </row>
    <row r="153" spans="1:7" x14ac:dyDescent="0.25">
      <c r="A153">
        <v>32200000000</v>
      </c>
      <c r="B153">
        <v>-10.389077</v>
      </c>
      <c r="D153">
        <v>32200000000</v>
      </c>
      <c r="E153">
        <v>-11.343031999999999</v>
      </c>
      <c r="G153">
        <f t="shared" si="2"/>
        <v>32.200000000000003</v>
      </c>
    </row>
    <row r="154" spans="1:7" x14ac:dyDescent="0.25">
      <c r="A154">
        <v>32350000000</v>
      </c>
      <c r="B154">
        <v>-11.164192999999999</v>
      </c>
      <c r="D154">
        <v>32350000000</v>
      </c>
      <c r="E154">
        <v>-11.679339000000001</v>
      </c>
      <c r="G154">
        <f t="shared" si="2"/>
        <v>32.35</v>
      </c>
    </row>
    <row r="155" spans="1:7" x14ac:dyDescent="0.25">
      <c r="A155">
        <v>32500000000</v>
      </c>
      <c r="B155">
        <v>-11.432145</v>
      </c>
      <c r="D155">
        <v>32500000000</v>
      </c>
      <c r="E155">
        <v>-11.594131000000001</v>
      </c>
      <c r="G155">
        <f t="shared" si="2"/>
        <v>32.5</v>
      </c>
    </row>
    <row r="156" spans="1:7" x14ac:dyDescent="0.25">
      <c r="A156">
        <v>32650000000</v>
      </c>
      <c r="B156">
        <v>-11.236378</v>
      </c>
      <c r="D156">
        <v>32650000000</v>
      </c>
      <c r="E156">
        <v>-12.022740000000001</v>
      </c>
      <c r="G156">
        <f t="shared" si="2"/>
        <v>32.65</v>
      </c>
    </row>
    <row r="157" spans="1:7" x14ac:dyDescent="0.25">
      <c r="A157">
        <v>32800000000</v>
      </c>
      <c r="B157">
        <v>-11.103439</v>
      </c>
      <c r="D157">
        <v>32800000000</v>
      </c>
      <c r="E157">
        <v>-11.145733</v>
      </c>
      <c r="G157">
        <f t="shared" si="2"/>
        <v>32.799999999999997</v>
      </c>
    </row>
    <row r="158" spans="1:7" x14ac:dyDescent="0.25">
      <c r="A158">
        <v>32950000000</v>
      </c>
      <c r="B158">
        <v>-10.961762999999999</v>
      </c>
      <c r="D158">
        <v>32950000000</v>
      </c>
      <c r="E158">
        <v>-10.772584999999999</v>
      </c>
      <c r="G158">
        <f t="shared" si="2"/>
        <v>32.950000000000003</v>
      </c>
    </row>
    <row r="159" spans="1:7" x14ac:dyDescent="0.25">
      <c r="A159">
        <v>33100000000</v>
      </c>
      <c r="B159">
        <v>-10.740695000000001</v>
      </c>
      <c r="D159">
        <v>33100000000</v>
      </c>
      <c r="E159">
        <v>-11.068606000000001</v>
      </c>
      <c r="G159">
        <f t="shared" si="2"/>
        <v>33.1</v>
      </c>
    </row>
    <row r="160" spans="1:7" x14ac:dyDescent="0.25">
      <c r="A160">
        <v>33250000000</v>
      </c>
      <c r="B160">
        <v>-10.667659</v>
      </c>
      <c r="D160">
        <v>33250000000</v>
      </c>
      <c r="E160">
        <v>-10.41813</v>
      </c>
      <c r="G160">
        <f t="shared" si="2"/>
        <v>33.25</v>
      </c>
    </row>
    <row r="161" spans="1:7" x14ac:dyDescent="0.25">
      <c r="A161">
        <v>33400000000</v>
      </c>
      <c r="B161">
        <v>-10.404350000000001</v>
      </c>
      <c r="D161">
        <v>33400000000</v>
      </c>
      <c r="E161">
        <v>-10.444255</v>
      </c>
      <c r="G161">
        <f t="shared" si="2"/>
        <v>33.4</v>
      </c>
    </row>
    <row r="162" spans="1:7" x14ac:dyDescent="0.25">
      <c r="A162">
        <v>33550000000</v>
      </c>
      <c r="B162">
        <v>-10.232907000000001</v>
      </c>
      <c r="D162">
        <v>33550000000</v>
      </c>
      <c r="E162">
        <v>-10.471038</v>
      </c>
      <c r="G162">
        <f t="shared" si="2"/>
        <v>33.549999999999997</v>
      </c>
    </row>
    <row r="163" spans="1:7" x14ac:dyDescent="0.25">
      <c r="A163">
        <v>33700000000</v>
      </c>
      <c r="B163">
        <v>-10.219279999999999</v>
      </c>
      <c r="D163">
        <v>33700000000</v>
      </c>
      <c r="E163">
        <v>-10.267533</v>
      </c>
      <c r="G163">
        <f t="shared" si="2"/>
        <v>33.700000000000003</v>
      </c>
    </row>
    <row r="164" spans="1:7" x14ac:dyDescent="0.25">
      <c r="A164">
        <v>33850000000</v>
      </c>
      <c r="B164">
        <v>-10.058776</v>
      </c>
      <c r="D164">
        <v>33850000000</v>
      </c>
      <c r="E164">
        <v>-10.380546000000001</v>
      </c>
      <c r="G164">
        <f t="shared" si="2"/>
        <v>33.85</v>
      </c>
    </row>
    <row r="165" spans="1:7" x14ac:dyDescent="0.25">
      <c r="A165">
        <v>34000000000</v>
      </c>
      <c r="B165">
        <v>-9.8748245000000008</v>
      </c>
      <c r="D165">
        <v>34000000000</v>
      </c>
      <c r="E165">
        <v>-10.382396</v>
      </c>
      <c r="G165">
        <f t="shared" si="2"/>
        <v>34</v>
      </c>
    </row>
    <row r="166" spans="1:7" x14ac:dyDescent="0.25">
      <c r="A166">
        <v>34150000000</v>
      </c>
      <c r="B166">
        <v>-9.8312635000000004</v>
      </c>
      <c r="D166">
        <v>34150000000</v>
      </c>
      <c r="E166">
        <v>-10.259618</v>
      </c>
      <c r="G166">
        <f t="shared" si="2"/>
        <v>34.15</v>
      </c>
    </row>
    <row r="167" spans="1:7" x14ac:dyDescent="0.25">
      <c r="A167">
        <v>34300000000</v>
      </c>
      <c r="B167">
        <v>-9.8447160999999994</v>
      </c>
      <c r="D167">
        <v>34300000000</v>
      </c>
      <c r="E167">
        <v>-10.38251</v>
      </c>
      <c r="G167">
        <f t="shared" si="2"/>
        <v>34.299999999999997</v>
      </c>
    </row>
    <row r="168" spans="1:7" x14ac:dyDescent="0.25">
      <c r="A168">
        <v>34450000000</v>
      </c>
      <c r="B168">
        <v>-9.7798528999999998</v>
      </c>
      <c r="D168">
        <v>34450000000</v>
      </c>
      <c r="E168">
        <v>-10.292775000000001</v>
      </c>
      <c r="G168">
        <f t="shared" si="2"/>
        <v>34.450000000000003</v>
      </c>
    </row>
    <row r="169" spans="1:7" x14ac:dyDescent="0.25">
      <c r="A169">
        <v>34600000000</v>
      </c>
      <c r="B169">
        <v>-9.5757207999999991</v>
      </c>
      <c r="D169">
        <v>34600000000</v>
      </c>
      <c r="E169">
        <v>-10.408447000000001</v>
      </c>
      <c r="G169">
        <f t="shared" si="2"/>
        <v>34.6</v>
      </c>
    </row>
    <row r="170" spans="1:7" x14ac:dyDescent="0.25">
      <c r="A170">
        <v>34750000000</v>
      </c>
      <c r="B170">
        <v>-9.7199744999999993</v>
      </c>
      <c r="D170">
        <v>34750000000</v>
      </c>
      <c r="E170">
        <v>-10.003154</v>
      </c>
      <c r="G170">
        <f t="shared" si="2"/>
        <v>34.75</v>
      </c>
    </row>
    <row r="171" spans="1:7" x14ac:dyDescent="0.25">
      <c r="A171">
        <v>34900000000</v>
      </c>
      <c r="B171">
        <v>-9.5878735000000006</v>
      </c>
      <c r="D171">
        <v>34900000000</v>
      </c>
      <c r="E171">
        <v>-10.238562</v>
      </c>
      <c r="G171">
        <f t="shared" si="2"/>
        <v>34.9</v>
      </c>
    </row>
    <row r="172" spans="1:7" x14ac:dyDescent="0.25">
      <c r="A172">
        <v>35050000000</v>
      </c>
      <c r="B172">
        <v>-9.4604654000000004</v>
      </c>
      <c r="D172">
        <v>35050000000</v>
      </c>
      <c r="E172">
        <v>-10.215877000000001</v>
      </c>
      <c r="G172">
        <f t="shared" si="2"/>
        <v>35.049999999999997</v>
      </c>
    </row>
    <row r="173" spans="1:7" x14ac:dyDescent="0.25">
      <c r="A173">
        <v>35200000000</v>
      </c>
      <c r="B173">
        <v>-9.6643515000000004</v>
      </c>
      <c r="D173">
        <v>35200000000</v>
      </c>
      <c r="E173">
        <v>-10.129958</v>
      </c>
      <c r="G173">
        <f t="shared" si="2"/>
        <v>35.200000000000003</v>
      </c>
    </row>
    <row r="174" spans="1:7" x14ac:dyDescent="0.25">
      <c r="A174">
        <v>35350000000</v>
      </c>
      <c r="B174">
        <v>-9.5089740999999997</v>
      </c>
      <c r="D174">
        <v>35350000000</v>
      </c>
      <c r="E174">
        <v>-10.119232999999999</v>
      </c>
      <c r="G174">
        <f t="shared" si="2"/>
        <v>35.35</v>
      </c>
    </row>
    <row r="175" spans="1:7" x14ac:dyDescent="0.25">
      <c r="A175">
        <v>35500000000</v>
      </c>
      <c r="B175">
        <v>-9.4035168000000002</v>
      </c>
      <c r="D175">
        <v>35500000000</v>
      </c>
      <c r="E175">
        <v>-10.21344</v>
      </c>
      <c r="G175">
        <f t="shared" si="2"/>
        <v>35.5</v>
      </c>
    </row>
    <row r="176" spans="1:7" x14ac:dyDescent="0.25">
      <c r="A176">
        <v>35650000000</v>
      </c>
      <c r="B176">
        <v>-9.4994973999999992</v>
      </c>
      <c r="D176">
        <v>35650000000</v>
      </c>
      <c r="E176">
        <v>-9.9466847999999999</v>
      </c>
      <c r="G176">
        <f t="shared" si="2"/>
        <v>35.65</v>
      </c>
    </row>
    <row r="177" spans="1:7" x14ac:dyDescent="0.25">
      <c r="A177">
        <v>35800000000</v>
      </c>
      <c r="B177">
        <v>-9.6082219999999996</v>
      </c>
      <c r="D177">
        <v>35800000000</v>
      </c>
      <c r="E177">
        <v>-10.036578</v>
      </c>
      <c r="G177">
        <f t="shared" si="2"/>
        <v>35.799999999999997</v>
      </c>
    </row>
    <row r="178" spans="1:7" x14ac:dyDescent="0.25">
      <c r="A178">
        <v>35950000000</v>
      </c>
      <c r="B178">
        <v>-9.2325353999999997</v>
      </c>
      <c r="D178">
        <v>35950000000</v>
      </c>
      <c r="E178">
        <v>-9.9598799000000007</v>
      </c>
      <c r="G178">
        <f t="shared" si="2"/>
        <v>35.950000000000003</v>
      </c>
    </row>
    <row r="179" spans="1:7" x14ac:dyDescent="0.25">
      <c r="A179">
        <v>36100000000</v>
      </c>
      <c r="B179">
        <v>-9.6310768000000007</v>
      </c>
      <c r="D179">
        <v>36100000000</v>
      </c>
      <c r="E179">
        <v>-9.8690729000000008</v>
      </c>
      <c r="G179">
        <f t="shared" si="2"/>
        <v>36.1</v>
      </c>
    </row>
    <row r="180" spans="1:7" x14ac:dyDescent="0.25">
      <c r="A180">
        <v>36250000000</v>
      </c>
      <c r="B180">
        <v>-9.4640778999999995</v>
      </c>
      <c r="D180">
        <v>36250000000</v>
      </c>
      <c r="E180">
        <v>-9.8779334999999993</v>
      </c>
      <c r="G180">
        <f t="shared" si="2"/>
        <v>36.25</v>
      </c>
    </row>
    <row r="181" spans="1:7" x14ac:dyDescent="0.25">
      <c r="A181">
        <v>36400000000</v>
      </c>
      <c r="B181">
        <v>-8.9623422999999995</v>
      </c>
      <c r="D181">
        <v>36400000000</v>
      </c>
      <c r="E181">
        <v>-9.7325400999999996</v>
      </c>
      <c r="G181">
        <f t="shared" si="2"/>
        <v>36.4</v>
      </c>
    </row>
    <row r="182" spans="1:7" x14ac:dyDescent="0.25">
      <c r="A182">
        <v>36550000000</v>
      </c>
      <c r="B182">
        <v>-9.6159467999999997</v>
      </c>
      <c r="D182">
        <v>36550000000</v>
      </c>
      <c r="E182">
        <v>-9.6784324999999995</v>
      </c>
      <c r="G182">
        <f t="shared" si="2"/>
        <v>36.549999999999997</v>
      </c>
    </row>
    <row r="183" spans="1:7" x14ac:dyDescent="0.25">
      <c r="A183">
        <v>36700000000</v>
      </c>
      <c r="B183">
        <v>-9.4219418000000008</v>
      </c>
      <c r="D183">
        <v>36700000000</v>
      </c>
      <c r="E183">
        <v>-9.4957484999999995</v>
      </c>
      <c r="G183">
        <f t="shared" si="2"/>
        <v>36.700000000000003</v>
      </c>
    </row>
    <row r="184" spans="1:7" x14ac:dyDescent="0.25">
      <c r="A184">
        <v>36850000000</v>
      </c>
      <c r="B184">
        <v>-9.2314816000000004</v>
      </c>
      <c r="D184">
        <v>36850000000</v>
      </c>
      <c r="E184">
        <v>-9.6409377999999997</v>
      </c>
      <c r="G184">
        <f t="shared" si="2"/>
        <v>36.85</v>
      </c>
    </row>
    <row r="185" spans="1:7" x14ac:dyDescent="0.25">
      <c r="A185">
        <v>37000000000</v>
      </c>
      <c r="B185">
        <v>-8.8493013000000005</v>
      </c>
      <c r="D185">
        <v>37000000000</v>
      </c>
      <c r="E185">
        <v>-9.5080899999999993</v>
      </c>
      <c r="G185">
        <f t="shared" si="2"/>
        <v>37</v>
      </c>
    </row>
    <row r="186" spans="1:7" x14ac:dyDescent="0.25">
      <c r="A186">
        <v>37150000000</v>
      </c>
      <c r="B186">
        <v>-9.6513977000000004</v>
      </c>
      <c r="D186">
        <v>37150000000</v>
      </c>
      <c r="E186">
        <v>-9.6598015000000004</v>
      </c>
      <c r="G186">
        <f t="shared" si="2"/>
        <v>37.15</v>
      </c>
    </row>
    <row r="187" spans="1:7" x14ac:dyDescent="0.25">
      <c r="A187">
        <v>37300000000</v>
      </c>
      <c r="B187">
        <v>-8.8034887000000008</v>
      </c>
      <c r="D187">
        <v>37300000000</v>
      </c>
      <c r="E187">
        <v>-9.8120002999999993</v>
      </c>
      <c r="G187">
        <f t="shared" si="2"/>
        <v>37.299999999999997</v>
      </c>
    </row>
    <row r="188" spans="1:7" x14ac:dyDescent="0.25">
      <c r="A188">
        <v>37450000000</v>
      </c>
      <c r="B188">
        <v>-9.3021889000000009</v>
      </c>
      <c r="D188">
        <v>37450000000</v>
      </c>
      <c r="E188">
        <v>-9.9701699999999995</v>
      </c>
      <c r="G188">
        <f t="shared" si="2"/>
        <v>37.450000000000003</v>
      </c>
    </row>
    <row r="189" spans="1:7" x14ac:dyDescent="0.25">
      <c r="A189">
        <v>37600000000</v>
      </c>
      <c r="B189">
        <v>-9.2347002000000007</v>
      </c>
      <c r="D189">
        <v>37600000000</v>
      </c>
      <c r="E189">
        <v>-9.8446826999999999</v>
      </c>
      <c r="G189">
        <f t="shared" si="2"/>
        <v>37.6</v>
      </c>
    </row>
    <row r="190" spans="1:7" x14ac:dyDescent="0.25">
      <c r="A190">
        <v>37750000000</v>
      </c>
      <c r="B190">
        <v>-8.7522620999999994</v>
      </c>
      <c r="D190">
        <v>37750000000</v>
      </c>
      <c r="E190">
        <v>-9.9238195000000005</v>
      </c>
      <c r="G190">
        <f t="shared" si="2"/>
        <v>37.75</v>
      </c>
    </row>
    <row r="191" spans="1:7" x14ac:dyDescent="0.25">
      <c r="A191">
        <v>37900000000</v>
      </c>
      <c r="B191">
        <v>-9.2933330999999999</v>
      </c>
      <c r="D191">
        <v>37900000000</v>
      </c>
      <c r="E191">
        <v>-9.9131250000000009</v>
      </c>
      <c r="G191">
        <f t="shared" si="2"/>
        <v>37.9</v>
      </c>
    </row>
    <row r="192" spans="1:7" x14ac:dyDescent="0.25">
      <c r="A192">
        <v>38050000000</v>
      </c>
      <c r="B192">
        <v>-9.0467175999999991</v>
      </c>
      <c r="D192">
        <v>38050000000</v>
      </c>
      <c r="E192">
        <v>-9.8961067000000007</v>
      </c>
      <c r="G192">
        <f t="shared" si="2"/>
        <v>38.049999999999997</v>
      </c>
    </row>
    <row r="193" spans="1:7" x14ac:dyDescent="0.25">
      <c r="A193">
        <v>38200000000</v>
      </c>
      <c r="B193">
        <v>-9.1912842000000001</v>
      </c>
      <c r="D193">
        <v>38200000000</v>
      </c>
      <c r="E193">
        <v>-10.002659</v>
      </c>
      <c r="G193">
        <f t="shared" si="2"/>
        <v>38.200000000000003</v>
      </c>
    </row>
    <row r="194" spans="1:7" x14ac:dyDescent="0.25">
      <c r="A194">
        <v>38350000000</v>
      </c>
      <c r="B194">
        <v>-9.2886076000000006</v>
      </c>
      <c r="D194">
        <v>38350000000</v>
      </c>
      <c r="E194">
        <v>-10.017407</v>
      </c>
      <c r="G194">
        <f t="shared" si="2"/>
        <v>38.35</v>
      </c>
    </row>
    <row r="195" spans="1:7" x14ac:dyDescent="0.25">
      <c r="A195">
        <v>38500000000</v>
      </c>
      <c r="B195">
        <v>-10.248544000000001</v>
      </c>
      <c r="D195">
        <v>38500000000</v>
      </c>
      <c r="E195">
        <v>-10.042771999999999</v>
      </c>
      <c r="G195">
        <f t="shared" si="2"/>
        <v>38.5</v>
      </c>
    </row>
    <row r="196" spans="1:7" x14ac:dyDescent="0.25">
      <c r="A196">
        <v>38650000000</v>
      </c>
      <c r="B196">
        <v>-10.117191999999999</v>
      </c>
      <c r="D196">
        <v>38650000000</v>
      </c>
      <c r="E196">
        <v>-10.076938</v>
      </c>
      <c r="G196">
        <f t="shared" si="2"/>
        <v>38.65</v>
      </c>
    </row>
    <row r="197" spans="1:7" x14ac:dyDescent="0.25">
      <c r="A197">
        <v>38800000000</v>
      </c>
      <c r="B197">
        <v>-10.811970000000001</v>
      </c>
      <c r="D197">
        <v>38800000000</v>
      </c>
      <c r="E197">
        <v>-10.183681</v>
      </c>
      <c r="G197">
        <f t="shared" si="2"/>
        <v>38.799999999999997</v>
      </c>
    </row>
    <row r="198" spans="1:7" x14ac:dyDescent="0.25">
      <c r="A198">
        <v>38950000000</v>
      </c>
      <c r="B198">
        <v>-12.140852000000001</v>
      </c>
      <c r="D198">
        <v>38950000000</v>
      </c>
      <c r="E198">
        <v>-10.069277</v>
      </c>
      <c r="G198">
        <f t="shared" ref="G198:G261" si="3">D198/1000000000</f>
        <v>38.950000000000003</v>
      </c>
    </row>
    <row r="199" spans="1:7" x14ac:dyDescent="0.25">
      <c r="A199">
        <v>39100000000</v>
      </c>
      <c r="B199">
        <v>-11.638741</v>
      </c>
      <c r="D199">
        <v>39100000000</v>
      </c>
      <c r="E199">
        <v>-10.304204</v>
      </c>
      <c r="G199">
        <f t="shared" si="3"/>
        <v>39.1</v>
      </c>
    </row>
    <row r="200" spans="1:7" x14ac:dyDescent="0.25">
      <c r="A200">
        <v>39250000000</v>
      </c>
      <c r="B200">
        <v>-13.918995000000001</v>
      </c>
      <c r="D200">
        <v>39250000000</v>
      </c>
      <c r="E200">
        <v>-10.237327000000001</v>
      </c>
      <c r="G200">
        <f t="shared" si="3"/>
        <v>39.25</v>
      </c>
    </row>
    <row r="201" spans="1:7" x14ac:dyDescent="0.25">
      <c r="A201">
        <v>39400000000</v>
      </c>
      <c r="B201">
        <v>-11.784411</v>
      </c>
      <c r="D201">
        <v>39400000000</v>
      </c>
      <c r="E201">
        <v>-10.131034</v>
      </c>
      <c r="G201">
        <f t="shared" si="3"/>
        <v>39.4</v>
      </c>
    </row>
    <row r="202" spans="1:7" x14ac:dyDescent="0.25">
      <c r="A202">
        <v>39550000000</v>
      </c>
      <c r="B202">
        <v>-12.985599000000001</v>
      </c>
      <c r="D202">
        <v>39550000000</v>
      </c>
      <c r="E202">
        <v>-10.17985</v>
      </c>
      <c r="G202">
        <f t="shared" si="3"/>
        <v>39.549999999999997</v>
      </c>
    </row>
    <row r="203" spans="1:7" x14ac:dyDescent="0.25">
      <c r="A203">
        <v>39700000000</v>
      </c>
      <c r="B203">
        <v>-12.478375</v>
      </c>
      <c r="D203">
        <v>39700000000</v>
      </c>
      <c r="E203">
        <v>-10.240935</v>
      </c>
      <c r="G203">
        <f t="shared" si="3"/>
        <v>39.700000000000003</v>
      </c>
    </row>
    <row r="204" spans="1:7" x14ac:dyDescent="0.25">
      <c r="A204">
        <v>39850000000</v>
      </c>
      <c r="B204">
        <v>-13.362512000000001</v>
      </c>
      <c r="D204">
        <v>39850000000</v>
      </c>
      <c r="E204">
        <v>-10.157560999999999</v>
      </c>
      <c r="G204">
        <f t="shared" si="3"/>
        <v>39.85</v>
      </c>
    </row>
    <row r="205" spans="1:7" x14ac:dyDescent="0.25">
      <c r="A205">
        <v>40000000000</v>
      </c>
      <c r="B205">
        <v>-11.982666</v>
      </c>
      <c r="D205">
        <v>40000000000</v>
      </c>
      <c r="E205">
        <v>-10.301465</v>
      </c>
      <c r="G205">
        <f t="shared" si="3"/>
        <v>40</v>
      </c>
    </row>
    <row r="206" spans="1:7" x14ac:dyDescent="0.25">
      <c r="A206" t="s">
        <v>4</v>
      </c>
      <c r="D206" t="s">
        <v>4</v>
      </c>
      <c r="G206" t="e">
        <f t="shared" si="3"/>
        <v>#VALUE!</v>
      </c>
    </row>
    <row r="207" spans="1:7" x14ac:dyDescent="0.25">
      <c r="G207">
        <f t="shared" si="3"/>
        <v>0</v>
      </c>
    </row>
    <row r="208" spans="1:7" x14ac:dyDescent="0.25">
      <c r="G208">
        <f t="shared" si="3"/>
        <v>0</v>
      </c>
    </row>
    <row r="209" spans="1:7" x14ac:dyDescent="0.25">
      <c r="A209" t="s">
        <v>5</v>
      </c>
      <c r="D209" t="s">
        <v>5</v>
      </c>
      <c r="G209" t="e">
        <f t="shared" si="3"/>
        <v>#VALUE!</v>
      </c>
    </row>
    <row r="210" spans="1:7" x14ac:dyDescent="0.25">
      <c r="A210" t="s">
        <v>1</v>
      </c>
      <c r="B210" t="s">
        <v>19</v>
      </c>
      <c r="D210" t="s">
        <v>1</v>
      </c>
      <c r="E210" t="s">
        <v>19</v>
      </c>
      <c r="G210" t="e">
        <f t="shared" si="3"/>
        <v>#VALUE!</v>
      </c>
    </row>
    <row r="211" spans="1:7" x14ac:dyDescent="0.25">
      <c r="A211">
        <v>10000000000</v>
      </c>
      <c r="B211">
        <v>-74.492064999999997</v>
      </c>
      <c r="D211">
        <v>10000000000</v>
      </c>
      <c r="E211">
        <v>-77.564896000000005</v>
      </c>
      <c r="G211">
        <f t="shared" si="3"/>
        <v>10</v>
      </c>
    </row>
    <row r="212" spans="1:7" x14ac:dyDescent="0.25">
      <c r="A212">
        <v>10150000000</v>
      </c>
      <c r="B212">
        <v>-61.088669000000003</v>
      </c>
      <c r="D212">
        <v>10150000000</v>
      </c>
      <c r="E212">
        <v>-56.857052000000003</v>
      </c>
      <c r="G212">
        <f t="shared" si="3"/>
        <v>10.15</v>
      </c>
    </row>
    <row r="213" spans="1:7" x14ac:dyDescent="0.25">
      <c r="A213">
        <v>10300000000</v>
      </c>
      <c r="B213">
        <v>-62.514888999999997</v>
      </c>
      <c r="D213">
        <v>10300000000</v>
      </c>
      <c r="E213">
        <v>-49.730915000000003</v>
      </c>
      <c r="G213">
        <f t="shared" si="3"/>
        <v>10.3</v>
      </c>
    </row>
    <row r="214" spans="1:7" x14ac:dyDescent="0.25">
      <c r="A214">
        <v>10450000000</v>
      </c>
      <c r="B214">
        <v>-74.865622999999999</v>
      </c>
      <c r="D214">
        <v>10450000000</v>
      </c>
      <c r="E214">
        <v>-46.293427000000001</v>
      </c>
      <c r="G214">
        <f t="shared" si="3"/>
        <v>10.45</v>
      </c>
    </row>
    <row r="215" spans="1:7" x14ac:dyDescent="0.25">
      <c r="A215">
        <v>10600000000</v>
      </c>
      <c r="B215">
        <v>-64.318611000000004</v>
      </c>
      <c r="D215">
        <v>10600000000</v>
      </c>
      <c r="E215">
        <v>-38.680332</v>
      </c>
      <c r="G215">
        <f t="shared" si="3"/>
        <v>10.6</v>
      </c>
    </row>
    <row r="216" spans="1:7" x14ac:dyDescent="0.25">
      <c r="A216">
        <v>10750000000</v>
      </c>
      <c r="B216">
        <v>-67.836517000000001</v>
      </c>
      <c r="D216">
        <v>10750000000</v>
      </c>
      <c r="E216">
        <v>-33.579475000000002</v>
      </c>
      <c r="G216">
        <f t="shared" si="3"/>
        <v>10.75</v>
      </c>
    </row>
    <row r="217" spans="1:7" x14ac:dyDescent="0.25">
      <c r="A217">
        <v>10900000000</v>
      </c>
      <c r="B217">
        <v>-66.332245</v>
      </c>
      <c r="D217">
        <v>10900000000</v>
      </c>
      <c r="E217">
        <v>-28.832011999999999</v>
      </c>
      <c r="G217">
        <f t="shared" si="3"/>
        <v>10.9</v>
      </c>
    </row>
    <row r="218" spans="1:7" x14ac:dyDescent="0.25">
      <c r="A218">
        <v>11050000000</v>
      </c>
      <c r="B218">
        <v>-65.745070999999996</v>
      </c>
      <c r="D218">
        <v>11050000000</v>
      </c>
      <c r="E218">
        <v>-26.709720999999998</v>
      </c>
      <c r="G218">
        <f t="shared" si="3"/>
        <v>11.05</v>
      </c>
    </row>
    <row r="219" spans="1:7" x14ac:dyDescent="0.25">
      <c r="A219">
        <v>11200000000</v>
      </c>
      <c r="B219">
        <v>-73.248740999999995</v>
      </c>
      <c r="D219">
        <v>11200000000</v>
      </c>
      <c r="E219">
        <v>-25.283415000000002</v>
      </c>
      <c r="G219">
        <f t="shared" si="3"/>
        <v>11.2</v>
      </c>
    </row>
    <row r="220" spans="1:7" x14ac:dyDescent="0.25">
      <c r="A220">
        <v>11350000000</v>
      </c>
      <c r="B220">
        <v>-62.43</v>
      </c>
      <c r="D220">
        <v>11350000000</v>
      </c>
      <c r="E220">
        <v>-23.982645000000002</v>
      </c>
      <c r="G220">
        <f t="shared" si="3"/>
        <v>11.35</v>
      </c>
    </row>
    <row r="221" spans="1:7" x14ac:dyDescent="0.25">
      <c r="A221">
        <v>11500000000</v>
      </c>
      <c r="B221">
        <v>-59.192036000000002</v>
      </c>
      <c r="D221">
        <v>11500000000</v>
      </c>
      <c r="E221">
        <v>-24.303070000000002</v>
      </c>
      <c r="G221">
        <f t="shared" si="3"/>
        <v>11.5</v>
      </c>
    </row>
    <row r="222" spans="1:7" x14ac:dyDescent="0.25">
      <c r="A222">
        <v>11650000000</v>
      </c>
      <c r="B222">
        <v>-61.530330999999997</v>
      </c>
      <c r="D222">
        <v>11650000000</v>
      </c>
      <c r="E222">
        <v>-23.975802999999999</v>
      </c>
      <c r="G222">
        <f t="shared" si="3"/>
        <v>11.65</v>
      </c>
    </row>
    <row r="223" spans="1:7" x14ac:dyDescent="0.25">
      <c r="A223">
        <v>11800000000</v>
      </c>
      <c r="B223">
        <v>-53.944172000000002</v>
      </c>
      <c r="D223">
        <v>11800000000</v>
      </c>
      <c r="E223">
        <v>-24.670563000000001</v>
      </c>
      <c r="G223">
        <f t="shared" si="3"/>
        <v>11.8</v>
      </c>
    </row>
    <row r="224" spans="1:7" x14ac:dyDescent="0.25">
      <c r="A224">
        <v>11950000000</v>
      </c>
      <c r="B224">
        <v>-45.726936000000002</v>
      </c>
      <c r="D224">
        <v>11950000000</v>
      </c>
      <c r="E224">
        <v>-24.731722000000001</v>
      </c>
      <c r="G224">
        <f t="shared" si="3"/>
        <v>11.95</v>
      </c>
    </row>
    <row r="225" spans="1:7" x14ac:dyDescent="0.25">
      <c r="A225">
        <v>12100000000</v>
      </c>
      <c r="B225">
        <v>-32.929020000000001</v>
      </c>
      <c r="D225">
        <v>12100000000</v>
      </c>
      <c r="E225">
        <v>-21.751315999999999</v>
      </c>
      <c r="G225">
        <f t="shared" si="3"/>
        <v>12.1</v>
      </c>
    </row>
    <row r="226" spans="1:7" x14ac:dyDescent="0.25">
      <c r="A226">
        <v>12250000000</v>
      </c>
      <c r="B226">
        <v>-34.571072000000001</v>
      </c>
      <c r="D226">
        <v>12250000000</v>
      </c>
      <c r="E226">
        <v>-23.370207000000001</v>
      </c>
      <c r="G226">
        <f t="shared" si="3"/>
        <v>12.25</v>
      </c>
    </row>
    <row r="227" spans="1:7" x14ac:dyDescent="0.25">
      <c r="A227">
        <v>12400000000</v>
      </c>
      <c r="B227">
        <v>-28.723241999999999</v>
      </c>
      <c r="D227">
        <v>12400000000</v>
      </c>
      <c r="E227">
        <v>-21.944559000000002</v>
      </c>
      <c r="G227">
        <f t="shared" si="3"/>
        <v>12.4</v>
      </c>
    </row>
    <row r="228" spans="1:7" x14ac:dyDescent="0.25">
      <c r="A228">
        <v>12550000000</v>
      </c>
      <c r="B228">
        <v>-29.083857999999999</v>
      </c>
      <c r="D228">
        <v>12550000000</v>
      </c>
      <c r="E228">
        <v>-22.545303000000001</v>
      </c>
      <c r="G228">
        <f t="shared" si="3"/>
        <v>12.55</v>
      </c>
    </row>
    <row r="229" spans="1:7" x14ac:dyDescent="0.25">
      <c r="A229">
        <v>12700000000</v>
      </c>
      <c r="B229">
        <v>-28.295950000000001</v>
      </c>
      <c r="D229">
        <v>12700000000</v>
      </c>
      <c r="E229">
        <v>-23.196612999999999</v>
      </c>
      <c r="G229">
        <f t="shared" si="3"/>
        <v>12.7</v>
      </c>
    </row>
    <row r="230" spans="1:7" x14ac:dyDescent="0.25">
      <c r="A230">
        <v>12850000000</v>
      </c>
      <c r="B230">
        <v>-27.977357999999999</v>
      </c>
      <c r="D230">
        <v>12850000000</v>
      </c>
      <c r="E230">
        <v>-21.712902</v>
      </c>
      <c r="G230">
        <f t="shared" si="3"/>
        <v>12.85</v>
      </c>
    </row>
    <row r="231" spans="1:7" x14ac:dyDescent="0.25">
      <c r="A231">
        <v>13000000000</v>
      </c>
      <c r="B231">
        <v>-24.611425000000001</v>
      </c>
      <c r="D231">
        <v>13000000000</v>
      </c>
      <c r="E231">
        <v>-21.190715999999998</v>
      </c>
      <c r="G231">
        <f t="shared" si="3"/>
        <v>13</v>
      </c>
    </row>
    <row r="232" spans="1:7" x14ac:dyDescent="0.25">
      <c r="A232">
        <v>13150000000</v>
      </c>
      <c r="B232">
        <v>-24.219479</v>
      </c>
      <c r="D232">
        <v>13150000000</v>
      </c>
      <c r="E232">
        <v>-17.609835</v>
      </c>
      <c r="G232">
        <f t="shared" si="3"/>
        <v>13.15</v>
      </c>
    </row>
    <row r="233" spans="1:7" x14ac:dyDescent="0.25">
      <c r="A233">
        <v>13300000000</v>
      </c>
      <c r="B233">
        <v>-19.882653999999999</v>
      </c>
      <c r="D233">
        <v>13300000000</v>
      </c>
      <c r="E233">
        <v>-16.795594999999999</v>
      </c>
      <c r="G233">
        <f t="shared" si="3"/>
        <v>13.3</v>
      </c>
    </row>
    <row r="234" spans="1:7" x14ac:dyDescent="0.25">
      <c r="A234">
        <v>13450000000</v>
      </c>
      <c r="B234">
        <v>-17.743932999999998</v>
      </c>
      <c r="D234">
        <v>13450000000</v>
      </c>
      <c r="E234">
        <v>-15.167154999999999</v>
      </c>
      <c r="G234">
        <f t="shared" si="3"/>
        <v>13.45</v>
      </c>
    </row>
    <row r="235" spans="1:7" x14ac:dyDescent="0.25">
      <c r="A235">
        <v>13600000000</v>
      </c>
      <c r="B235">
        <v>-18.000603000000002</v>
      </c>
      <c r="D235">
        <v>13600000000</v>
      </c>
      <c r="E235">
        <v>-13.655212000000001</v>
      </c>
      <c r="G235">
        <f t="shared" si="3"/>
        <v>13.6</v>
      </c>
    </row>
    <row r="236" spans="1:7" x14ac:dyDescent="0.25">
      <c r="A236">
        <v>13750000000</v>
      </c>
      <c r="B236">
        <v>-14.865875000000001</v>
      </c>
      <c r="D236">
        <v>13750000000</v>
      </c>
      <c r="E236">
        <v>-13.050359</v>
      </c>
      <c r="G236">
        <f t="shared" si="3"/>
        <v>13.75</v>
      </c>
    </row>
    <row r="237" spans="1:7" x14ac:dyDescent="0.25">
      <c r="A237">
        <v>13900000000</v>
      </c>
      <c r="B237">
        <v>-15.109617999999999</v>
      </c>
      <c r="D237">
        <v>13900000000</v>
      </c>
      <c r="E237">
        <v>-12.007982999999999</v>
      </c>
      <c r="G237">
        <f t="shared" si="3"/>
        <v>13.9</v>
      </c>
    </row>
    <row r="238" spans="1:7" x14ac:dyDescent="0.25">
      <c r="A238">
        <v>14050000000</v>
      </c>
      <c r="B238">
        <v>-13.162136</v>
      </c>
      <c r="D238">
        <v>14050000000</v>
      </c>
      <c r="E238">
        <v>-11.456004999999999</v>
      </c>
      <c r="G238">
        <f t="shared" si="3"/>
        <v>14.05</v>
      </c>
    </row>
    <row r="239" spans="1:7" x14ac:dyDescent="0.25">
      <c r="A239">
        <v>14200000000</v>
      </c>
      <c r="B239">
        <v>-12.168737</v>
      </c>
      <c r="D239">
        <v>14200000000</v>
      </c>
      <c r="E239">
        <v>-10.802156999999999</v>
      </c>
      <c r="G239">
        <f t="shared" si="3"/>
        <v>14.2</v>
      </c>
    </row>
    <row r="240" spans="1:7" x14ac:dyDescent="0.25">
      <c r="A240">
        <v>14350000000</v>
      </c>
      <c r="B240">
        <v>-11.665585</v>
      </c>
      <c r="D240">
        <v>14350000000</v>
      </c>
      <c r="E240">
        <v>-10.14498</v>
      </c>
      <c r="G240">
        <f t="shared" si="3"/>
        <v>14.35</v>
      </c>
    </row>
    <row r="241" spans="1:7" x14ac:dyDescent="0.25">
      <c r="A241">
        <v>14500000000</v>
      </c>
      <c r="B241">
        <v>-10.645823999999999</v>
      </c>
      <c r="D241">
        <v>14500000000</v>
      </c>
      <c r="E241">
        <v>-9.7326364999999999</v>
      </c>
      <c r="G241">
        <f t="shared" si="3"/>
        <v>14.5</v>
      </c>
    </row>
    <row r="242" spans="1:7" x14ac:dyDescent="0.25">
      <c r="A242">
        <v>14650000000</v>
      </c>
      <c r="B242">
        <v>-10.291198</v>
      </c>
      <c r="D242">
        <v>14650000000</v>
      </c>
      <c r="E242">
        <v>-9.2830677000000001</v>
      </c>
      <c r="G242">
        <f t="shared" si="3"/>
        <v>14.65</v>
      </c>
    </row>
    <row r="243" spans="1:7" x14ac:dyDescent="0.25">
      <c r="A243">
        <v>14800000000</v>
      </c>
      <c r="B243">
        <v>-9.5265635999999994</v>
      </c>
      <c r="D243">
        <v>14800000000</v>
      </c>
      <c r="E243">
        <v>-9.0315723000000006</v>
      </c>
      <c r="G243">
        <f t="shared" si="3"/>
        <v>14.8</v>
      </c>
    </row>
    <row r="244" spans="1:7" x14ac:dyDescent="0.25">
      <c r="A244">
        <v>14950000000</v>
      </c>
      <c r="B244">
        <v>-9.1871614000000008</v>
      </c>
      <c r="D244">
        <v>14950000000</v>
      </c>
      <c r="E244">
        <v>-8.7642784000000002</v>
      </c>
      <c r="G244">
        <f t="shared" si="3"/>
        <v>14.95</v>
      </c>
    </row>
    <row r="245" spans="1:7" x14ac:dyDescent="0.25">
      <c r="A245">
        <v>15100000000</v>
      </c>
      <c r="B245">
        <v>-8.6070805000000004</v>
      </c>
      <c r="D245">
        <v>15100000000</v>
      </c>
      <c r="E245">
        <v>-8.4923639000000009</v>
      </c>
      <c r="G245">
        <f t="shared" si="3"/>
        <v>15.1</v>
      </c>
    </row>
    <row r="246" spans="1:7" x14ac:dyDescent="0.25">
      <c r="A246">
        <v>15250000000</v>
      </c>
      <c r="B246">
        <v>-7.9937100000000001</v>
      </c>
      <c r="D246">
        <v>15250000000</v>
      </c>
      <c r="E246">
        <v>-8.2278728000000001</v>
      </c>
      <c r="G246">
        <f t="shared" si="3"/>
        <v>15.25</v>
      </c>
    </row>
    <row r="247" spans="1:7" x14ac:dyDescent="0.25">
      <c r="A247">
        <v>15400000000</v>
      </c>
      <c r="B247">
        <v>-7.8022951999999997</v>
      </c>
      <c r="D247">
        <v>15400000000</v>
      </c>
      <c r="E247">
        <v>-8.1579847000000001</v>
      </c>
      <c r="G247">
        <f t="shared" si="3"/>
        <v>15.4</v>
      </c>
    </row>
    <row r="248" spans="1:7" x14ac:dyDescent="0.25">
      <c r="A248">
        <v>15550000000</v>
      </c>
      <c r="B248">
        <v>-7.4573736000000004</v>
      </c>
      <c r="D248">
        <v>15550000000</v>
      </c>
      <c r="E248">
        <v>-7.9157114000000002</v>
      </c>
      <c r="G248">
        <f t="shared" si="3"/>
        <v>15.55</v>
      </c>
    </row>
    <row r="249" spans="1:7" x14ac:dyDescent="0.25">
      <c r="A249">
        <v>15700000000</v>
      </c>
      <c r="B249">
        <v>-7.1855210999999999</v>
      </c>
      <c r="D249">
        <v>15700000000</v>
      </c>
      <c r="E249">
        <v>-7.7272762999999998</v>
      </c>
      <c r="G249">
        <f t="shared" si="3"/>
        <v>15.7</v>
      </c>
    </row>
    <row r="250" spans="1:7" x14ac:dyDescent="0.25">
      <c r="A250">
        <v>15850000000</v>
      </c>
      <c r="B250">
        <v>-6.9590106</v>
      </c>
      <c r="D250">
        <v>15850000000</v>
      </c>
      <c r="E250">
        <v>-7.5977196999999999</v>
      </c>
      <c r="G250">
        <f t="shared" si="3"/>
        <v>15.85</v>
      </c>
    </row>
    <row r="251" spans="1:7" x14ac:dyDescent="0.25">
      <c r="A251">
        <v>16000000000</v>
      </c>
      <c r="B251">
        <v>-6.7301731</v>
      </c>
      <c r="D251">
        <v>16000000000</v>
      </c>
      <c r="E251">
        <v>-7.2976055000000004</v>
      </c>
      <c r="G251">
        <f t="shared" si="3"/>
        <v>16</v>
      </c>
    </row>
    <row r="252" spans="1:7" x14ac:dyDescent="0.25">
      <c r="A252">
        <v>16150000000</v>
      </c>
      <c r="B252">
        <v>-6.4473041999999996</v>
      </c>
      <c r="D252">
        <v>16150000000</v>
      </c>
      <c r="E252">
        <v>-6.9186106000000001</v>
      </c>
      <c r="G252">
        <f t="shared" si="3"/>
        <v>16.149999999999999</v>
      </c>
    </row>
    <row r="253" spans="1:7" x14ac:dyDescent="0.25">
      <c r="A253">
        <v>16300000000</v>
      </c>
      <c r="B253">
        <v>-6.1406292999999996</v>
      </c>
      <c r="D253">
        <v>16300000000</v>
      </c>
      <c r="E253">
        <v>-6.6821995000000003</v>
      </c>
      <c r="G253">
        <f t="shared" si="3"/>
        <v>16.3</v>
      </c>
    </row>
    <row r="254" spans="1:7" x14ac:dyDescent="0.25">
      <c r="A254">
        <v>16450000000</v>
      </c>
      <c r="B254">
        <v>-6.0565499999999997</v>
      </c>
      <c r="D254">
        <v>16450000000</v>
      </c>
      <c r="E254">
        <v>-6.3530002000000003</v>
      </c>
      <c r="G254">
        <f t="shared" si="3"/>
        <v>16.45</v>
      </c>
    </row>
    <row r="255" spans="1:7" x14ac:dyDescent="0.25">
      <c r="A255">
        <v>16600000000</v>
      </c>
      <c r="B255">
        <v>-5.8589554000000001</v>
      </c>
      <c r="D255">
        <v>16600000000</v>
      </c>
      <c r="E255">
        <v>-6.2059430999999998</v>
      </c>
      <c r="G255">
        <f t="shared" si="3"/>
        <v>16.600000000000001</v>
      </c>
    </row>
    <row r="256" spans="1:7" x14ac:dyDescent="0.25">
      <c r="A256">
        <v>16750000000</v>
      </c>
      <c r="B256">
        <v>-5.7230296000000003</v>
      </c>
      <c r="D256">
        <v>16750000000</v>
      </c>
      <c r="E256">
        <v>-5.9208388000000003</v>
      </c>
      <c r="G256">
        <f t="shared" si="3"/>
        <v>16.75</v>
      </c>
    </row>
    <row r="257" spans="1:7" x14ac:dyDescent="0.25">
      <c r="A257">
        <v>16900000000</v>
      </c>
      <c r="B257">
        <v>-5.6287555999999999</v>
      </c>
      <c r="D257">
        <v>16900000000</v>
      </c>
      <c r="E257">
        <v>-5.8403391999999998</v>
      </c>
      <c r="G257">
        <f t="shared" si="3"/>
        <v>16.899999999999999</v>
      </c>
    </row>
    <row r="258" spans="1:7" x14ac:dyDescent="0.25">
      <c r="A258">
        <v>17050000000</v>
      </c>
      <c r="B258">
        <v>-5.4862032000000003</v>
      </c>
      <c r="D258">
        <v>17050000000</v>
      </c>
      <c r="E258">
        <v>-5.6675110000000002</v>
      </c>
      <c r="G258">
        <f t="shared" si="3"/>
        <v>17.05</v>
      </c>
    </row>
    <row r="259" spans="1:7" x14ac:dyDescent="0.25">
      <c r="A259">
        <v>17200000000</v>
      </c>
      <c r="B259">
        <v>-5.4142026999999997</v>
      </c>
      <c r="D259">
        <v>17200000000</v>
      </c>
      <c r="E259">
        <v>-5.6620287999999999</v>
      </c>
      <c r="G259">
        <f t="shared" si="3"/>
        <v>17.2</v>
      </c>
    </row>
    <row r="260" spans="1:7" x14ac:dyDescent="0.25">
      <c r="A260">
        <v>17350000000</v>
      </c>
      <c r="B260">
        <v>-5.3119129999999997</v>
      </c>
      <c r="D260">
        <v>17350000000</v>
      </c>
      <c r="E260">
        <v>-5.5423064000000002</v>
      </c>
      <c r="G260">
        <f t="shared" si="3"/>
        <v>17.350000000000001</v>
      </c>
    </row>
    <row r="261" spans="1:7" x14ac:dyDescent="0.25">
      <c r="A261">
        <v>17500000000</v>
      </c>
      <c r="B261">
        <v>-5.3212361000000001</v>
      </c>
      <c r="D261">
        <v>17500000000</v>
      </c>
      <c r="E261">
        <v>-5.6395736000000003</v>
      </c>
      <c r="G261">
        <f t="shared" si="3"/>
        <v>17.5</v>
      </c>
    </row>
    <row r="262" spans="1:7" x14ac:dyDescent="0.25">
      <c r="A262">
        <v>17650000000</v>
      </c>
      <c r="B262">
        <v>-5.1928177</v>
      </c>
      <c r="D262">
        <v>17650000000</v>
      </c>
      <c r="E262">
        <v>-5.5746751000000003</v>
      </c>
      <c r="G262">
        <f t="shared" ref="G262:G325" si="4">D262/1000000000</f>
        <v>17.649999999999999</v>
      </c>
    </row>
    <row r="263" spans="1:7" x14ac:dyDescent="0.25">
      <c r="A263">
        <v>17800000000</v>
      </c>
      <c r="B263">
        <v>-5.2256049999999998</v>
      </c>
      <c r="D263">
        <v>17800000000</v>
      </c>
      <c r="E263">
        <v>-5.7220162999999999</v>
      </c>
      <c r="G263">
        <f t="shared" si="4"/>
        <v>17.8</v>
      </c>
    </row>
    <row r="264" spans="1:7" x14ac:dyDescent="0.25">
      <c r="A264">
        <v>17950000000</v>
      </c>
      <c r="B264">
        <v>-5.1578403000000002</v>
      </c>
      <c r="D264">
        <v>17950000000</v>
      </c>
      <c r="E264">
        <v>-5.8127756000000002</v>
      </c>
      <c r="G264">
        <f t="shared" si="4"/>
        <v>17.95</v>
      </c>
    </row>
    <row r="265" spans="1:7" x14ac:dyDescent="0.25">
      <c r="A265">
        <v>18100000000</v>
      </c>
      <c r="B265">
        <v>-5.1735486999999996</v>
      </c>
      <c r="D265">
        <v>18100000000</v>
      </c>
      <c r="E265">
        <v>-5.7279939999999998</v>
      </c>
      <c r="G265">
        <f t="shared" si="4"/>
        <v>18.100000000000001</v>
      </c>
    </row>
    <row r="266" spans="1:7" x14ac:dyDescent="0.25">
      <c r="A266">
        <v>18250000000</v>
      </c>
      <c r="B266">
        <v>-5.1986942000000003</v>
      </c>
      <c r="D266">
        <v>18250000000</v>
      </c>
      <c r="E266">
        <v>-5.9123973999999997</v>
      </c>
      <c r="G266">
        <f t="shared" si="4"/>
        <v>18.25</v>
      </c>
    </row>
    <row r="267" spans="1:7" x14ac:dyDescent="0.25">
      <c r="A267">
        <v>18400000000</v>
      </c>
      <c r="B267">
        <v>-5.1700391999999997</v>
      </c>
      <c r="D267">
        <v>18400000000</v>
      </c>
      <c r="E267">
        <v>-5.8570985999999996</v>
      </c>
      <c r="G267">
        <f t="shared" si="4"/>
        <v>18.399999999999999</v>
      </c>
    </row>
    <row r="268" spans="1:7" x14ac:dyDescent="0.25">
      <c r="A268">
        <v>18550000000</v>
      </c>
      <c r="B268">
        <v>-5.2516303000000004</v>
      </c>
      <c r="D268">
        <v>18550000000</v>
      </c>
      <c r="E268">
        <v>-6.0368117999999997</v>
      </c>
      <c r="G268">
        <f t="shared" si="4"/>
        <v>18.55</v>
      </c>
    </row>
    <row r="269" spans="1:7" x14ac:dyDescent="0.25">
      <c r="A269">
        <v>18700000000</v>
      </c>
      <c r="B269">
        <v>-5.2793112000000004</v>
      </c>
      <c r="D269">
        <v>18700000000</v>
      </c>
      <c r="E269">
        <v>-6.1532741</v>
      </c>
      <c r="G269">
        <f t="shared" si="4"/>
        <v>18.7</v>
      </c>
    </row>
    <row r="270" spans="1:7" x14ac:dyDescent="0.25">
      <c r="A270">
        <v>18850000000</v>
      </c>
      <c r="B270">
        <v>-5.3235349999999997</v>
      </c>
      <c r="D270">
        <v>18850000000</v>
      </c>
      <c r="E270">
        <v>-6.1803512999999999</v>
      </c>
      <c r="G270">
        <f t="shared" si="4"/>
        <v>18.850000000000001</v>
      </c>
    </row>
    <row r="271" spans="1:7" x14ac:dyDescent="0.25">
      <c r="A271">
        <v>19000000000</v>
      </c>
      <c r="B271">
        <v>-5.3967232999999997</v>
      </c>
      <c r="D271">
        <v>19000000000</v>
      </c>
      <c r="E271">
        <v>-6.1534705000000001</v>
      </c>
      <c r="G271">
        <f t="shared" si="4"/>
        <v>19</v>
      </c>
    </row>
    <row r="272" spans="1:7" x14ac:dyDescent="0.25">
      <c r="A272">
        <v>19150000000</v>
      </c>
      <c r="B272">
        <v>-5.3871583999999997</v>
      </c>
      <c r="D272">
        <v>19150000000</v>
      </c>
      <c r="E272">
        <v>-6.1940378999999997</v>
      </c>
      <c r="G272">
        <f t="shared" si="4"/>
        <v>19.149999999999999</v>
      </c>
    </row>
    <row r="273" spans="1:7" x14ac:dyDescent="0.25">
      <c r="A273">
        <v>19300000000</v>
      </c>
      <c r="B273">
        <v>-5.2558617999999999</v>
      </c>
      <c r="D273">
        <v>19300000000</v>
      </c>
      <c r="E273">
        <v>-6.2131084999999997</v>
      </c>
      <c r="G273">
        <f t="shared" si="4"/>
        <v>19.3</v>
      </c>
    </row>
    <row r="274" spans="1:7" x14ac:dyDescent="0.25">
      <c r="A274">
        <v>19450000000</v>
      </c>
      <c r="B274">
        <v>-5.3677792999999996</v>
      </c>
      <c r="D274">
        <v>19450000000</v>
      </c>
      <c r="E274">
        <v>-6.2426757999999998</v>
      </c>
      <c r="G274">
        <f t="shared" si="4"/>
        <v>19.45</v>
      </c>
    </row>
    <row r="275" spans="1:7" x14ac:dyDescent="0.25">
      <c r="A275">
        <v>19600000000</v>
      </c>
      <c r="B275">
        <v>-5.2373466000000004</v>
      </c>
      <c r="D275">
        <v>19600000000</v>
      </c>
      <c r="E275">
        <v>-6.2763800999999999</v>
      </c>
      <c r="G275">
        <f t="shared" si="4"/>
        <v>19.600000000000001</v>
      </c>
    </row>
    <row r="276" spans="1:7" x14ac:dyDescent="0.25">
      <c r="A276">
        <v>19750000000</v>
      </c>
      <c r="B276">
        <v>-5.3312068000000004</v>
      </c>
      <c r="D276">
        <v>19750000000</v>
      </c>
      <c r="E276">
        <v>-6.3487625000000003</v>
      </c>
      <c r="G276">
        <f t="shared" si="4"/>
        <v>19.75</v>
      </c>
    </row>
    <row r="277" spans="1:7" x14ac:dyDescent="0.25">
      <c r="A277">
        <v>19900000000</v>
      </c>
      <c r="B277">
        <v>-5.2434525000000001</v>
      </c>
      <c r="D277">
        <v>19900000000</v>
      </c>
      <c r="E277">
        <v>-6.3793483000000002</v>
      </c>
      <c r="G277">
        <f t="shared" si="4"/>
        <v>19.899999999999999</v>
      </c>
    </row>
    <row r="278" spans="1:7" x14ac:dyDescent="0.25">
      <c r="A278">
        <v>20050000000</v>
      </c>
      <c r="B278">
        <v>-5.1992292000000004</v>
      </c>
      <c r="D278">
        <v>20050000000</v>
      </c>
      <c r="E278">
        <v>-6.3744411000000003</v>
      </c>
      <c r="G278">
        <f t="shared" si="4"/>
        <v>20.05</v>
      </c>
    </row>
    <row r="279" spans="1:7" x14ac:dyDescent="0.25">
      <c r="A279">
        <v>20200000000</v>
      </c>
      <c r="B279">
        <v>-5.2284055</v>
      </c>
      <c r="D279">
        <v>20200000000</v>
      </c>
      <c r="E279">
        <v>-6.463603</v>
      </c>
      <c r="G279">
        <f t="shared" si="4"/>
        <v>20.2</v>
      </c>
    </row>
    <row r="280" spans="1:7" x14ac:dyDescent="0.25">
      <c r="A280">
        <v>20350000000</v>
      </c>
      <c r="B280">
        <v>-5.2289194999999999</v>
      </c>
      <c r="D280">
        <v>20350000000</v>
      </c>
      <c r="E280">
        <v>-6.5114722</v>
      </c>
      <c r="G280">
        <f t="shared" si="4"/>
        <v>20.350000000000001</v>
      </c>
    </row>
    <row r="281" spans="1:7" x14ac:dyDescent="0.25">
      <c r="A281">
        <v>20500000000</v>
      </c>
      <c r="B281">
        <v>-5.1910210000000001</v>
      </c>
      <c r="D281">
        <v>20500000000</v>
      </c>
      <c r="E281">
        <v>-6.5726328000000001</v>
      </c>
      <c r="G281">
        <f t="shared" si="4"/>
        <v>20.5</v>
      </c>
    </row>
    <row r="282" spans="1:7" x14ac:dyDescent="0.25">
      <c r="A282">
        <v>20650000000</v>
      </c>
      <c r="B282">
        <v>-5.1966381000000004</v>
      </c>
      <c r="D282">
        <v>20650000000</v>
      </c>
      <c r="E282">
        <v>-6.6219792000000002</v>
      </c>
      <c r="G282">
        <f t="shared" si="4"/>
        <v>20.65</v>
      </c>
    </row>
    <row r="283" spans="1:7" x14ac:dyDescent="0.25">
      <c r="A283">
        <v>20800000000</v>
      </c>
      <c r="B283">
        <v>-5.1744146000000004</v>
      </c>
      <c r="D283">
        <v>20800000000</v>
      </c>
      <c r="E283">
        <v>-6.6581010999999997</v>
      </c>
      <c r="G283">
        <f t="shared" si="4"/>
        <v>20.8</v>
      </c>
    </row>
    <row r="284" spans="1:7" x14ac:dyDescent="0.25">
      <c r="A284">
        <v>20950000000</v>
      </c>
      <c r="B284">
        <v>-5.1898474999999999</v>
      </c>
      <c r="D284">
        <v>20950000000</v>
      </c>
      <c r="E284">
        <v>-6.7302127</v>
      </c>
      <c r="G284">
        <f t="shared" si="4"/>
        <v>20.95</v>
      </c>
    </row>
    <row r="285" spans="1:7" x14ac:dyDescent="0.25">
      <c r="A285">
        <v>21100000000</v>
      </c>
      <c r="B285">
        <v>-5.1464591000000004</v>
      </c>
      <c r="D285">
        <v>21100000000</v>
      </c>
      <c r="E285">
        <v>-6.7207946999999999</v>
      </c>
      <c r="G285">
        <f t="shared" si="4"/>
        <v>21.1</v>
      </c>
    </row>
    <row r="286" spans="1:7" x14ac:dyDescent="0.25">
      <c r="A286">
        <v>21250000000</v>
      </c>
      <c r="B286">
        <v>-5.2013521000000003</v>
      </c>
      <c r="D286">
        <v>21250000000</v>
      </c>
      <c r="E286">
        <v>-6.8034067</v>
      </c>
      <c r="G286">
        <f t="shared" si="4"/>
        <v>21.25</v>
      </c>
    </row>
    <row r="287" spans="1:7" x14ac:dyDescent="0.25">
      <c r="A287">
        <v>21400000000</v>
      </c>
      <c r="B287">
        <v>-5.1673999000000004</v>
      </c>
      <c r="D287">
        <v>21400000000</v>
      </c>
      <c r="E287">
        <v>-6.8047608999999998</v>
      </c>
      <c r="G287">
        <f t="shared" si="4"/>
        <v>21.4</v>
      </c>
    </row>
    <row r="288" spans="1:7" x14ac:dyDescent="0.25">
      <c r="A288">
        <v>21550000000</v>
      </c>
      <c r="B288">
        <v>-5.2665028999999999</v>
      </c>
      <c r="D288">
        <v>21550000000</v>
      </c>
      <c r="E288">
        <v>-6.9023212999999997</v>
      </c>
      <c r="G288">
        <f t="shared" si="4"/>
        <v>21.55</v>
      </c>
    </row>
    <row r="289" spans="1:7" x14ac:dyDescent="0.25">
      <c r="A289">
        <v>21700000000</v>
      </c>
      <c r="B289">
        <v>-5.2713308000000003</v>
      </c>
      <c r="D289">
        <v>21700000000</v>
      </c>
      <c r="E289">
        <v>-7.0022000999999996</v>
      </c>
      <c r="G289">
        <f t="shared" si="4"/>
        <v>21.7</v>
      </c>
    </row>
    <row r="290" spans="1:7" x14ac:dyDescent="0.25">
      <c r="A290">
        <v>21850000000</v>
      </c>
      <c r="B290">
        <v>-5.2530203000000002</v>
      </c>
      <c r="D290">
        <v>21850000000</v>
      </c>
      <c r="E290">
        <v>-7.0523486000000002</v>
      </c>
      <c r="G290">
        <f t="shared" si="4"/>
        <v>21.85</v>
      </c>
    </row>
    <row r="291" spans="1:7" x14ac:dyDescent="0.25">
      <c r="A291">
        <v>22000000000</v>
      </c>
      <c r="B291">
        <v>-5.3023477000000003</v>
      </c>
      <c r="D291">
        <v>22000000000</v>
      </c>
      <c r="E291">
        <v>-7.1448001999999997</v>
      </c>
      <c r="G291">
        <f t="shared" si="4"/>
        <v>22</v>
      </c>
    </row>
    <row r="292" spans="1:7" x14ac:dyDescent="0.25">
      <c r="A292">
        <v>22150000000</v>
      </c>
      <c r="B292">
        <v>-5.2952060999999997</v>
      </c>
      <c r="D292">
        <v>22150000000</v>
      </c>
      <c r="E292">
        <v>-7.2272676999999996</v>
      </c>
      <c r="G292">
        <f t="shared" si="4"/>
        <v>22.15</v>
      </c>
    </row>
    <row r="293" spans="1:7" x14ac:dyDescent="0.25">
      <c r="A293">
        <v>22300000000</v>
      </c>
      <c r="B293">
        <v>-5.3747724999999997</v>
      </c>
      <c r="D293">
        <v>22300000000</v>
      </c>
      <c r="E293">
        <v>-7.3027096</v>
      </c>
      <c r="G293">
        <f t="shared" si="4"/>
        <v>22.3</v>
      </c>
    </row>
    <row r="294" spans="1:7" x14ac:dyDescent="0.25">
      <c r="A294">
        <v>22450000000</v>
      </c>
      <c r="B294">
        <v>-5.3720613000000004</v>
      </c>
      <c r="D294">
        <v>22450000000</v>
      </c>
      <c r="E294">
        <v>-7.3548741</v>
      </c>
      <c r="G294">
        <f t="shared" si="4"/>
        <v>22.45</v>
      </c>
    </row>
    <row r="295" spans="1:7" x14ac:dyDescent="0.25">
      <c r="A295">
        <v>22600000000</v>
      </c>
      <c r="B295">
        <v>-5.3984059999999996</v>
      </c>
      <c r="D295">
        <v>22600000000</v>
      </c>
      <c r="E295">
        <v>-7.3772669000000004</v>
      </c>
      <c r="G295">
        <f t="shared" si="4"/>
        <v>22.6</v>
      </c>
    </row>
    <row r="296" spans="1:7" x14ac:dyDescent="0.25">
      <c r="A296">
        <v>22750000000</v>
      </c>
      <c r="B296">
        <v>-5.4419708</v>
      </c>
      <c r="D296">
        <v>22750000000</v>
      </c>
      <c r="E296">
        <v>-7.4030522999999997</v>
      </c>
      <c r="G296">
        <f t="shared" si="4"/>
        <v>22.75</v>
      </c>
    </row>
    <row r="297" spans="1:7" x14ac:dyDescent="0.25">
      <c r="A297">
        <v>22900000000</v>
      </c>
      <c r="B297">
        <v>-5.4165292000000003</v>
      </c>
      <c r="D297">
        <v>22900000000</v>
      </c>
      <c r="E297">
        <v>-7.3647803999999999</v>
      </c>
      <c r="G297">
        <f t="shared" si="4"/>
        <v>22.9</v>
      </c>
    </row>
    <row r="298" spans="1:7" x14ac:dyDescent="0.25">
      <c r="A298">
        <v>23050000000</v>
      </c>
      <c r="B298">
        <v>-5.4150410000000004</v>
      </c>
      <c r="D298">
        <v>23050000000</v>
      </c>
      <c r="E298">
        <v>-7.3317598999999998</v>
      </c>
      <c r="G298">
        <f t="shared" si="4"/>
        <v>23.05</v>
      </c>
    </row>
    <row r="299" spans="1:7" x14ac:dyDescent="0.25">
      <c r="A299">
        <v>23200000000</v>
      </c>
      <c r="B299">
        <v>-5.4430404000000001</v>
      </c>
      <c r="D299">
        <v>23200000000</v>
      </c>
      <c r="E299">
        <v>-7.3117336999999996</v>
      </c>
      <c r="G299">
        <f t="shared" si="4"/>
        <v>23.2</v>
      </c>
    </row>
    <row r="300" spans="1:7" x14ac:dyDescent="0.25">
      <c r="A300">
        <v>23350000000</v>
      </c>
      <c r="B300">
        <v>-5.4329801</v>
      </c>
      <c r="D300">
        <v>23350000000</v>
      </c>
      <c r="E300">
        <v>-7.2321128999999997</v>
      </c>
      <c r="G300">
        <f t="shared" si="4"/>
        <v>23.35</v>
      </c>
    </row>
    <row r="301" spans="1:7" x14ac:dyDescent="0.25">
      <c r="A301">
        <v>23500000000</v>
      </c>
      <c r="B301">
        <v>-5.3985805999999998</v>
      </c>
      <c r="D301">
        <v>23500000000</v>
      </c>
      <c r="E301">
        <v>-7.2114301000000003</v>
      </c>
      <c r="G301">
        <f t="shared" si="4"/>
        <v>23.5</v>
      </c>
    </row>
    <row r="302" spans="1:7" x14ac:dyDescent="0.25">
      <c r="A302">
        <v>23650000000</v>
      </c>
      <c r="B302">
        <v>-5.3556428</v>
      </c>
      <c r="D302">
        <v>23650000000</v>
      </c>
      <c r="E302">
        <v>-7.1702222999999998</v>
      </c>
      <c r="G302">
        <f t="shared" si="4"/>
        <v>23.65</v>
      </c>
    </row>
    <row r="303" spans="1:7" x14ac:dyDescent="0.25">
      <c r="A303">
        <v>23800000000</v>
      </c>
      <c r="B303">
        <v>-5.2630954000000001</v>
      </c>
      <c r="D303">
        <v>23800000000</v>
      </c>
      <c r="E303">
        <v>-7.0462112000000001</v>
      </c>
      <c r="G303">
        <f t="shared" si="4"/>
        <v>23.8</v>
      </c>
    </row>
    <row r="304" spans="1:7" x14ac:dyDescent="0.25">
      <c r="A304">
        <v>23950000000</v>
      </c>
      <c r="B304">
        <v>-5.3711896000000001</v>
      </c>
      <c r="D304">
        <v>23950000000</v>
      </c>
      <c r="E304">
        <v>-7.0476827999999996</v>
      </c>
      <c r="G304">
        <f t="shared" si="4"/>
        <v>23.95</v>
      </c>
    </row>
    <row r="305" spans="1:7" x14ac:dyDescent="0.25">
      <c r="A305">
        <v>24100000000</v>
      </c>
      <c r="B305">
        <v>-5.2709970000000004</v>
      </c>
      <c r="D305">
        <v>24100000000</v>
      </c>
      <c r="E305">
        <v>-6.9539517999999996</v>
      </c>
      <c r="G305">
        <f t="shared" si="4"/>
        <v>24.1</v>
      </c>
    </row>
    <row r="306" spans="1:7" x14ac:dyDescent="0.25">
      <c r="A306">
        <v>24250000000</v>
      </c>
      <c r="B306">
        <v>-5.3752437000000004</v>
      </c>
      <c r="D306">
        <v>24250000000</v>
      </c>
      <c r="E306">
        <v>-6.9873319</v>
      </c>
      <c r="G306">
        <f t="shared" si="4"/>
        <v>24.25</v>
      </c>
    </row>
    <row r="307" spans="1:7" x14ac:dyDescent="0.25">
      <c r="A307">
        <v>24400000000</v>
      </c>
      <c r="B307">
        <v>-5.3896556000000002</v>
      </c>
      <c r="D307">
        <v>24400000000</v>
      </c>
      <c r="E307">
        <v>-7.0347914999999999</v>
      </c>
      <c r="G307">
        <f t="shared" si="4"/>
        <v>24.4</v>
      </c>
    </row>
    <row r="308" spans="1:7" x14ac:dyDescent="0.25">
      <c r="A308">
        <v>24550000000</v>
      </c>
      <c r="B308">
        <v>-5.5876945999999998</v>
      </c>
      <c r="D308">
        <v>24550000000</v>
      </c>
      <c r="E308">
        <v>-7.3054543000000001</v>
      </c>
      <c r="G308">
        <f t="shared" si="4"/>
        <v>24.55</v>
      </c>
    </row>
    <row r="309" spans="1:7" x14ac:dyDescent="0.25">
      <c r="A309">
        <v>24700000000</v>
      </c>
      <c r="B309">
        <v>-5.6330632999999999</v>
      </c>
      <c r="D309">
        <v>24700000000</v>
      </c>
      <c r="E309">
        <v>-7.4546808999999996</v>
      </c>
      <c r="G309">
        <f t="shared" si="4"/>
        <v>24.7</v>
      </c>
    </row>
    <row r="310" spans="1:7" x14ac:dyDescent="0.25">
      <c r="A310">
        <v>24850000000</v>
      </c>
      <c r="B310">
        <v>-5.9148731000000003</v>
      </c>
      <c r="D310">
        <v>24850000000</v>
      </c>
      <c r="E310">
        <v>-7.7937927</v>
      </c>
      <c r="G310">
        <f t="shared" si="4"/>
        <v>24.85</v>
      </c>
    </row>
    <row r="311" spans="1:7" x14ac:dyDescent="0.25">
      <c r="A311">
        <v>25000000000</v>
      </c>
      <c r="B311">
        <v>-6.2605576999999997</v>
      </c>
      <c r="D311">
        <v>25000000000</v>
      </c>
      <c r="E311">
        <v>-8.0600176000000001</v>
      </c>
      <c r="G311">
        <f t="shared" si="4"/>
        <v>25</v>
      </c>
    </row>
    <row r="312" spans="1:7" x14ac:dyDescent="0.25">
      <c r="A312">
        <v>25150000000</v>
      </c>
      <c r="B312">
        <v>-6.8125806000000004</v>
      </c>
      <c r="D312">
        <v>25150000000</v>
      </c>
      <c r="E312">
        <v>-8.3312407000000004</v>
      </c>
      <c r="G312">
        <f t="shared" si="4"/>
        <v>25.15</v>
      </c>
    </row>
    <row r="313" spans="1:7" x14ac:dyDescent="0.25">
      <c r="A313">
        <v>25300000000</v>
      </c>
      <c r="B313">
        <v>-7.1728715999999997</v>
      </c>
      <c r="D313">
        <v>25300000000</v>
      </c>
      <c r="E313">
        <v>-8.5572929000000002</v>
      </c>
      <c r="G313">
        <f t="shared" si="4"/>
        <v>25.3</v>
      </c>
    </row>
    <row r="314" spans="1:7" x14ac:dyDescent="0.25">
      <c r="A314">
        <v>25450000000</v>
      </c>
      <c r="B314">
        <v>-7.6917815000000003</v>
      </c>
      <c r="D314">
        <v>25450000000</v>
      </c>
      <c r="E314">
        <v>-8.7088213000000003</v>
      </c>
      <c r="G314">
        <f t="shared" si="4"/>
        <v>25.45</v>
      </c>
    </row>
    <row r="315" spans="1:7" x14ac:dyDescent="0.25">
      <c r="A315">
        <v>25600000000</v>
      </c>
      <c r="B315">
        <v>-7.4577216999999996</v>
      </c>
      <c r="D315">
        <v>25600000000</v>
      </c>
      <c r="E315">
        <v>-8.7457961999999991</v>
      </c>
      <c r="G315">
        <f t="shared" si="4"/>
        <v>25.6</v>
      </c>
    </row>
    <row r="316" spans="1:7" x14ac:dyDescent="0.25">
      <c r="A316">
        <v>25750000000</v>
      </c>
      <c r="B316">
        <v>-7.5039205999999998</v>
      </c>
      <c r="D316">
        <v>25750000000</v>
      </c>
      <c r="E316">
        <v>-8.8536023999999998</v>
      </c>
      <c r="G316">
        <f t="shared" si="4"/>
        <v>25.75</v>
      </c>
    </row>
    <row r="317" spans="1:7" x14ac:dyDescent="0.25">
      <c r="A317">
        <v>25900000000</v>
      </c>
      <c r="B317">
        <v>-7.2062526</v>
      </c>
      <c r="D317">
        <v>25900000000</v>
      </c>
      <c r="E317">
        <v>-8.9127150000000004</v>
      </c>
      <c r="G317">
        <f t="shared" si="4"/>
        <v>25.9</v>
      </c>
    </row>
    <row r="318" spans="1:7" x14ac:dyDescent="0.25">
      <c r="A318">
        <v>26050000000</v>
      </c>
      <c r="B318">
        <v>-7.0629109999999997</v>
      </c>
      <c r="D318">
        <v>26050000000</v>
      </c>
      <c r="E318">
        <v>-9.0159645000000008</v>
      </c>
      <c r="G318">
        <f t="shared" si="4"/>
        <v>26.05</v>
      </c>
    </row>
    <row r="319" spans="1:7" x14ac:dyDescent="0.25">
      <c r="A319">
        <v>26200000000</v>
      </c>
      <c r="B319">
        <v>-6.8803577000000002</v>
      </c>
      <c r="D319">
        <v>26200000000</v>
      </c>
      <c r="E319">
        <v>-9.0961618000000009</v>
      </c>
      <c r="G319">
        <f t="shared" si="4"/>
        <v>26.2</v>
      </c>
    </row>
    <row r="320" spans="1:7" x14ac:dyDescent="0.25">
      <c r="A320">
        <v>26350000000</v>
      </c>
      <c r="B320">
        <v>-6.7341031999999998</v>
      </c>
      <c r="D320">
        <v>26350000000</v>
      </c>
      <c r="E320">
        <v>-9.1195354000000002</v>
      </c>
      <c r="G320">
        <f t="shared" si="4"/>
        <v>26.35</v>
      </c>
    </row>
    <row r="321" spans="1:7" x14ac:dyDescent="0.25">
      <c r="A321">
        <v>26500000000</v>
      </c>
      <c r="B321">
        <v>-6.8069243000000004</v>
      </c>
      <c r="D321">
        <v>26500000000</v>
      </c>
      <c r="E321">
        <v>-9.3808670000000003</v>
      </c>
      <c r="G321">
        <f t="shared" si="4"/>
        <v>26.5</v>
      </c>
    </row>
    <row r="322" spans="1:7" x14ac:dyDescent="0.25">
      <c r="A322">
        <v>26650000000</v>
      </c>
      <c r="B322">
        <v>-6.6958450999999997</v>
      </c>
      <c r="D322">
        <v>26650000000</v>
      </c>
      <c r="E322">
        <v>-9.2464160999999994</v>
      </c>
      <c r="G322">
        <f t="shared" si="4"/>
        <v>26.65</v>
      </c>
    </row>
    <row r="323" spans="1:7" x14ac:dyDescent="0.25">
      <c r="A323">
        <v>26800000000</v>
      </c>
      <c r="B323">
        <v>-6.8723368999999996</v>
      </c>
      <c r="D323">
        <v>26800000000</v>
      </c>
      <c r="E323">
        <v>-9.6383513999999995</v>
      </c>
      <c r="G323">
        <f t="shared" si="4"/>
        <v>26.8</v>
      </c>
    </row>
    <row r="324" spans="1:7" x14ac:dyDescent="0.25">
      <c r="A324">
        <v>26950000000</v>
      </c>
      <c r="B324">
        <v>-6.7360791999999998</v>
      </c>
      <c r="D324">
        <v>26950000000</v>
      </c>
      <c r="E324">
        <v>-9.4863242999999997</v>
      </c>
      <c r="G324">
        <f t="shared" si="4"/>
        <v>26.95</v>
      </c>
    </row>
    <row r="325" spans="1:7" x14ac:dyDescent="0.25">
      <c r="A325">
        <v>27100000000</v>
      </c>
      <c r="B325">
        <v>-6.9066992000000003</v>
      </c>
      <c r="D325">
        <v>27100000000</v>
      </c>
      <c r="E325">
        <v>-9.5705814</v>
      </c>
      <c r="G325">
        <f t="shared" si="4"/>
        <v>27.1</v>
      </c>
    </row>
    <row r="326" spans="1:7" x14ac:dyDescent="0.25">
      <c r="A326">
        <v>27250000000</v>
      </c>
      <c r="B326">
        <v>-6.7615843</v>
      </c>
      <c r="D326">
        <v>27250000000</v>
      </c>
      <c r="E326">
        <v>-9.4263811000000004</v>
      </c>
      <c r="G326">
        <f t="shared" ref="G326:G389" si="5">D326/1000000000</f>
        <v>27.25</v>
      </c>
    </row>
    <row r="327" spans="1:7" x14ac:dyDescent="0.25">
      <c r="A327">
        <v>27400000000</v>
      </c>
      <c r="B327">
        <v>-7.0033212000000002</v>
      </c>
      <c r="D327">
        <v>27400000000</v>
      </c>
      <c r="E327">
        <v>-9.2206601999999993</v>
      </c>
      <c r="G327">
        <f t="shared" si="5"/>
        <v>27.4</v>
      </c>
    </row>
    <row r="328" spans="1:7" x14ac:dyDescent="0.25">
      <c r="A328">
        <v>27550000000</v>
      </c>
      <c r="B328">
        <v>-6.8764424000000002</v>
      </c>
      <c r="D328">
        <v>27550000000</v>
      </c>
      <c r="E328">
        <v>-8.8521900000000002</v>
      </c>
      <c r="G328">
        <f t="shared" si="5"/>
        <v>27.55</v>
      </c>
    </row>
    <row r="329" spans="1:7" x14ac:dyDescent="0.25">
      <c r="A329">
        <v>27700000000</v>
      </c>
      <c r="B329">
        <v>-7.0771904000000001</v>
      </c>
      <c r="D329">
        <v>27700000000</v>
      </c>
      <c r="E329">
        <v>-8.7743301000000002</v>
      </c>
      <c r="G329">
        <f t="shared" si="5"/>
        <v>27.7</v>
      </c>
    </row>
    <row r="330" spans="1:7" x14ac:dyDescent="0.25">
      <c r="A330">
        <v>27850000000</v>
      </c>
      <c r="B330">
        <v>-7.0993795000000004</v>
      </c>
      <c r="D330">
        <v>27850000000</v>
      </c>
      <c r="E330">
        <v>-8.5043849999999992</v>
      </c>
      <c r="G330">
        <f t="shared" si="5"/>
        <v>27.85</v>
      </c>
    </row>
    <row r="331" spans="1:7" x14ac:dyDescent="0.25">
      <c r="A331">
        <v>28000000000</v>
      </c>
      <c r="B331">
        <v>-7.1762756999999997</v>
      </c>
      <c r="D331">
        <v>28000000000</v>
      </c>
      <c r="E331">
        <v>-8.4934586999999997</v>
      </c>
      <c r="G331">
        <f t="shared" si="5"/>
        <v>28</v>
      </c>
    </row>
    <row r="332" spans="1:7" x14ac:dyDescent="0.25">
      <c r="A332">
        <v>28150000000</v>
      </c>
      <c r="B332">
        <v>-6.9067420999999998</v>
      </c>
      <c r="D332">
        <v>28150000000</v>
      </c>
      <c r="E332">
        <v>-8.283989</v>
      </c>
      <c r="G332">
        <f t="shared" si="5"/>
        <v>28.15</v>
      </c>
    </row>
    <row r="333" spans="1:7" x14ac:dyDescent="0.25">
      <c r="A333">
        <v>28300000000</v>
      </c>
      <c r="B333">
        <v>-6.8543887000000003</v>
      </c>
      <c r="D333">
        <v>28300000000</v>
      </c>
      <c r="E333">
        <v>-8.2408389999999994</v>
      </c>
      <c r="G333">
        <f t="shared" si="5"/>
        <v>28.3</v>
      </c>
    </row>
    <row r="334" spans="1:7" x14ac:dyDescent="0.25">
      <c r="A334">
        <v>28450000000</v>
      </c>
      <c r="B334">
        <v>-6.7762327000000004</v>
      </c>
      <c r="D334">
        <v>28450000000</v>
      </c>
      <c r="E334">
        <v>-8.2569332000000006</v>
      </c>
      <c r="G334">
        <f t="shared" si="5"/>
        <v>28.45</v>
      </c>
    </row>
    <row r="335" spans="1:7" x14ac:dyDescent="0.25">
      <c r="A335">
        <v>28600000000</v>
      </c>
      <c r="B335">
        <v>-6.6727862</v>
      </c>
      <c r="D335">
        <v>28600000000</v>
      </c>
      <c r="E335">
        <v>-8.1691160000000007</v>
      </c>
      <c r="G335">
        <f t="shared" si="5"/>
        <v>28.6</v>
      </c>
    </row>
    <row r="336" spans="1:7" x14ac:dyDescent="0.25">
      <c r="A336">
        <v>28750000000</v>
      </c>
      <c r="B336">
        <v>-6.6223197000000003</v>
      </c>
      <c r="D336">
        <v>28750000000</v>
      </c>
      <c r="E336">
        <v>-8.1509170999999991</v>
      </c>
      <c r="G336">
        <f t="shared" si="5"/>
        <v>28.75</v>
      </c>
    </row>
    <row r="337" spans="1:7" x14ac:dyDescent="0.25">
      <c r="A337">
        <v>28900000000</v>
      </c>
      <c r="B337">
        <v>-6.4612163999999996</v>
      </c>
      <c r="D337">
        <v>28900000000</v>
      </c>
      <c r="E337">
        <v>-8.0244207000000003</v>
      </c>
      <c r="G337">
        <f t="shared" si="5"/>
        <v>28.9</v>
      </c>
    </row>
    <row r="338" spans="1:7" x14ac:dyDescent="0.25">
      <c r="A338">
        <v>29050000000</v>
      </c>
      <c r="B338">
        <v>-6.5259676000000004</v>
      </c>
      <c r="D338">
        <v>29050000000</v>
      </c>
      <c r="E338">
        <v>-8.0964880000000008</v>
      </c>
      <c r="G338">
        <f t="shared" si="5"/>
        <v>29.05</v>
      </c>
    </row>
    <row r="339" spans="1:7" x14ac:dyDescent="0.25">
      <c r="A339">
        <v>29200000000</v>
      </c>
      <c r="B339">
        <v>-6.4123735000000002</v>
      </c>
      <c r="D339">
        <v>29200000000</v>
      </c>
      <c r="E339">
        <v>-8.0173492</v>
      </c>
      <c r="G339">
        <f t="shared" si="5"/>
        <v>29.2</v>
      </c>
    </row>
    <row r="340" spans="1:7" x14ac:dyDescent="0.25">
      <c r="A340">
        <v>29350000000</v>
      </c>
      <c r="B340">
        <v>-6.5568171</v>
      </c>
      <c r="D340">
        <v>29350000000</v>
      </c>
      <c r="E340">
        <v>-8.0707053999999996</v>
      </c>
      <c r="G340">
        <f t="shared" si="5"/>
        <v>29.35</v>
      </c>
    </row>
    <row r="341" spans="1:7" x14ac:dyDescent="0.25">
      <c r="A341">
        <v>29500000000</v>
      </c>
      <c r="B341">
        <v>-6.4658002999999997</v>
      </c>
      <c r="D341">
        <v>29500000000</v>
      </c>
      <c r="E341">
        <v>-7.9686174000000003</v>
      </c>
      <c r="G341">
        <f t="shared" si="5"/>
        <v>29.5</v>
      </c>
    </row>
    <row r="342" spans="1:7" x14ac:dyDescent="0.25">
      <c r="A342">
        <v>29650000000</v>
      </c>
      <c r="B342">
        <v>-6.4885845</v>
      </c>
      <c r="D342">
        <v>29650000000</v>
      </c>
      <c r="E342">
        <v>-7.9598469999999999</v>
      </c>
      <c r="G342">
        <f t="shared" si="5"/>
        <v>29.65</v>
      </c>
    </row>
    <row r="343" spans="1:7" x14ac:dyDescent="0.25">
      <c r="A343">
        <v>29800000000</v>
      </c>
      <c r="B343">
        <v>-6.3867450000000003</v>
      </c>
      <c r="D343">
        <v>29800000000</v>
      </c>
      <c r="E343">
        <v>-7.8100243000000003</v>
      </c>
      <c r="G343">
        <f t="shared" si="5"/>
        <v>29.8</v>
      </c>
    </row>
    <row r="344" spans="1:7" x14ac:dyDescent="0.25">
      <c r="A344">
        <v>29950000000</v>
      </c>
      <c r="B344">
        <v>-6.4276333000000001</v>
      </c>
      <c r="D344">
        <v>29950000000</v>
      </c>
      <c r="E344">
        <v>-7.7593842000000004</v>
      </c>
      <c r="G344">
        <f t="shared" si="5"/>
        <v>29.95</v>
      </c>
    </row>
    <row r="345" spans="1:7" x14ac:dyDescent="0.25">
      <c r="A345">
        <v>30100000000</v>
      </c>
      <c r="B345">
        <v>-6.5008717000000003</v>
      </c>
      <c r="D345">
        <v>30100000000</v>
      </c>
      <c r="E345">
        <v>-7.8430314000000001</v>
      </c>
      <c r="G345">
        <f t="shared" si="5"/>
        <v>30.1</v>
      </c>
    </row>
    <row r="346" spans="1:7" x14ac:dyDescent="0.25">
      <c r="A346">
        <v>30250000000</v>
      </c>
      <c r="B346">
        <v>-6.4751190999999997</v>
      </c>
      <c r="D346">
        <v>30250000000</v>
      </c>
      <c r="E346">
        <v>-7.7231211999999996</v>
      </c>
      <c r="G346">
        <f t="shared" si="5"/>
        <v>30.25</v>
      </c>
    </row>
    <row r="347" spans="1:7" x14ac:dyDescent="0.25">
      <c r="A347">
        <v>30400000000</v>
      </c>
      <c r="B347">
        <v>-6.4750724000000002</v>
      </c>
      <c r="D347">
        <v>30400000000</v>
      </c>
      <c r="E347">
        <v>-7.6601476999999996</v>
      </c>
      <c r="G347">
        <f t="shared" si="5"/>
        <v>30.4</v>
      </c>
    </row>
    <row r="348" spans="1:7" x14ac:dyDescent="0.25">
      <c r="A348">
        <v>30550000000</v>
      </c>
      <c r="B348">
        <v>-6.5409221999999998</v>
      </c>
      <c r="D348">
        <v>30550000000</v>
      </c>
      <c r="E348">
        <v>-7.6665238999999996</v>
      </c>
      <c r="G348">
        <f t="shared" si="5"/>
        <v>30.55</v>
      </c>
    </row>
    <row r="349" spans="1:7" x14ac:dyDescent="0.25">
      <c r="A349">
        <v>30700000000</v>
      </c>
      <c r="B349">
        <v>-6.5474724999999996</v>
      </c>
      <c r="D349">
        <v>30700000000</v>
      </c>
      <c r="E349">
        <v>-7.5982947000000003</v>
      </c>
      <c r="G349">
        <f t="shared" si="5"/>
        <v>30.7</v>
      </c>
    </row>
    <row r="350" spans="1:7" x14ac:dyDescent="0.25">
      <c r="A350">
        <v>30850000000</v>
      </c>
      <c r="B350">
        <v>-6.5169163000000001</v>
      </c>
      <c r="D350">
        <v>30850000000</v>
      </c>
      <c r="E350">
        <v>-7.5177116000000002</v>
      </c>
      <c r="G350">
        <f t="shared" si="5"/>
        <v>30.85</v>
      </c>
    </row>
    <row r="351" spans="1:7" x14ac:dyDescent="0.25">
      <c r="A351">
        <v>31000000000</v>
      </c>
      <c r="B351">
        <v>-6.5805978999999999</v>
      </c>
      <c r="D351">
        <v>31000000000</v>
      </c>
      <c r="E351">
        <v>-7.5403055999999999</v>
      </c>
      <c r="G351">
        <f t="shared" si="5"/>
        <v>31</v>
      </c>
    </row>
    <row r="352" spans="1:7" x14ac:dyDescent="0.25">
      <c r="A352">
        <v>31150000000</v>
      </c>
      <c r="B352">
        <v>-6.5583491</v>
      </c>
      <c r="D352">
        <v>31150000000</v>
      </c>
      <c r="E352">
        <v>-7.4752660000000004</v>
      </c>
      <c r="G352">
        <f t="shared" si="5"/>
        <v>31.15</v>
      </c>
    </row>
    <row r="353" spans="1:7" x14ac:dyDescent="0.25">
      <c r="A353">
        <v>31300000000</v>
      </c>
      <c r="B353">
        <v>-6.5542369000000003</v>
      </c>
      <c r="D353">
        <v>31300000000</v>
      </c>
      <c r="E353">
        <v>-7.4522414000000001</v>
      </c>
      <c r="G353">
        <f t="shared" si="5"/>
        <v>31.3</v>
      </c>
    </row>
    <row r="354" spans="1:7" x14ac:dyDescent="0.25">
      <c r="A354">
        <v>31450000000</v>
      </c>
      <c r="B354">
        <v>-6.5928674000000003</v>
      </c>
      <c r="D354">
        <v>31450000000</v>
      </c>
      <c r="E354">
        <v>-7.495069</v>
      </c>
      <c r="G354">
        <f t="shared" si="5"/>
        <v>31.45</v>
      </c>
    </row>
    <row r="355" spans="1:7" x14ac:dyDescent="0.25">
      <c r="A355">
        <v>31600000000</v>
      </c>
      <c r="B355">
        <v>-6.6486115000000003</v>
      </c>
      <c r="D355">
        <v>31600000000</v>
      </c>
      <c r="E355">
        <v>-7.5157213</v>
      </c>
      <c r="G355">
        <f t="shared" si="5"/>
        <v>31.6</v>
      </c>
    </row>
    <row r="356" spans="1:7" x14ac:dyDescent="0.25">
      <c r="A356">
        <v>31750000000</v>
      </c>
      <c r="B356">
        <v>-6.7460423</v>
      </c>
      <c r="D356">
        <v>31750000000</v>
      </c>
      <c r="E356">
        <v>-7.6832665999999996</v>
      </c>
      <c r="G356">
        <f t="shared" si="5"/>
        <v>31.75</v>
      </c>
    </row>
    <row r="357" spans="1:7" x14ac:dyDescent="0.25">
      <c r="A357">
        <v>31900000000</v>
      </c>
      <c r="B357">
        <v>-7.0111299000000002</v>
      </c>
      <c r="D357">
        <v>31900000000</v>
      </c>
      <c r="E357">
        <v>-7.8526315999999996</v>
      </c>
      <c r="G357">
        <f t="shared" si="5"/>
        <v>31.9</v>
      </c>
    </row>
    <row r="358" spans="1:7" x14ac:dyDescent="0.25">
      <c r="A358">
        <v>32050000000</v>
      </c>
      <c r="B358">
        <v>-7.4078068999999998</v>
      </c>
      <c r="D358">
        <v>32050000000</v>
      </c>
      <c r="E358">
        <v>-8.1968707999999992</v>
      </c>
      <c r="G358">
        <f t="shared" si="5"/>
        <v>32.049999999999997</v>
      </c>
    </row>
    <row r="359" spans="1:7" x14ac:dyDescent="0.25">
      <c r="A359">
        <v>32200000000</v>
      </c>
      <c r="B359">
        <v>-7.7061934000000001</v>
      </c>
      <c r="D359">
        <v>32200000000</v>
      </c>
      <c r="E359">
        <v>-8.3940734999999993</v>
      </c>
      <c r="G359">
        <f t="shared" si="5"/>
        <v>32.200000000000003</v>
      </c>
    </row>
    <row r="360" spans="1:7" x14ac:dyDescent="0.25">
      <c r="A360">
        <v>32350000000</v>
      </c>
      <c r="B360">
        <v>-7.9523353999999999</v>
      </c>
      <c r="D360">
        <v>32350000000</v>
      </c>
      <c r="E360">
        <v>-8.4138316999999994</v>
      </c>
      <c r="G360">
        <f t="shared" si="5"/>
        <v>32.35</v>
      </c>
    </row>
    <row r="361" spans="1:7" x14ac:dyDescent="0.25">
      <c r="A361">
        <v>32500000000</v>
      </c>
      <c r="B361">
        <v>-8.0469092999999994</v>
      </c>
      <c r="D361">
        <v>32500000000</v>
      </c>
      <c r="E361">
        <v>-8.4477749000000006</v>
      </c>
      <c r="G361">
        <f t="shared" si="5"/>
        <v>32.5</v>
      </c>
    </row>
    <row r="362" spans="1:7" x14ac:dyDescent="0.25">
      <c r="A362">
        <v>32650000000</v>
      </c>
      <c r="B362">
        <v>-8.0339250999999994</v>
      </c>
      <c r="D362">
        <v>32650000000</v>
      </c>
      <c r="E362">
        <v>-8.3672924000000002</v>
      </c>
      <c r="G362">
        <f t="shared" si="5"/>
        <v>32.65</v>
      </c>
    </row>
    <row r="363" spans="1:7" x14ac:dyDescent="0.25">
      <c r="A363">
        <v>32800000000</v>
      </c>
      <c r="B363">
        <v>-7.9598513000000004</v>
      </c>
      <c r="D363">
        <v>32800000000</v>
      </c>
      <c r="E363">
        <v>-8.1808671999999998</v>
      </c>
      <c r="G363">
        <f t="shared" si="5"/>
        <v>32.799999999999997</v>
      </c>
    </row>
    <row r="364" spans="1:7" x14ac:dyDescent="0.25">
      <c r="A364">
        <v>32950000000</v>
      </c>
      <c r="B364">
        <v>-7.9711099000000001</v>
      </c>
      <c r="D364">
        <v>32950000000</v>
      </c>
      <c r="E364">
        <v>-8.0983725</v>
      </c>
      <c r="G364">
        <f t="shared" si="5"/>
        <v>32.950000000000003</v>
      </c>
    </row>
    <row r="365" spans="1:7" x14ac:dyDescent="0.25">
      <c r="A365">
        <v>33100000000</v>
      </c>
      <c r="B365">
        <v>-7.9858956000000001</v>
      </c>
      <c r="D365">
        <v>33100000000</v>
      </c>
      <c r="E365">
        <v>-8.0004071999999997</v>
      </c>
      <c r="G365">
        <f t="shared" si="5"/>
        <v>33.1</v>
      </c>
    </row>
    <row r="366" spans="1:7" x14ac:dyDescent="0.25">
      <c r="A366">
        <v>33250000000</v>
      </c>
      <c r="B366">
        <v>-7.9070697000000001</v>
      </c>
      <c r="D366">
        <v>33250000000</v>
      </c>
      <c r="E366">
        <v>-7.9260693</v>
      </c>
      <c r="G366">
        <f t="shared" si="5"/>
        <v>33.25</v>
      </c>
    </row>
    <row r="367" spans="1:7" x14ac:dyDescent="0.25">
      <c r="A367">
        <v>33400000000</v>
      </c>
      <c r="B367">
        <v>-7.7966331999999996</v>
      </c>
      <c r="D367">
        <v>33400000000</v>
      </c>
      <c r="E367">
        <v>-7.8648853000000001</v>
      </c>
      <c r="G367">
        <f t="shared" si="5"/>
        <v>33.4</v>
      </c>
    </row>
    <row r="368" spans="1:7" x14ac:dyDescent="0.25">
      <c r="A368">
        <v>33550000000</v>
      </c>
      <c r="B368">
        <v>-7.7531013</v>
      </c>
      <c r="D368">
        <v>33550000000</v>
      </c>
      <c r="E368">
        <v>-7.8129010000000001</v>
      </c>
      <c r="G368">
        <f t="shared" si="5"/>
        <v>33.549999999999997</v>
      </c>
    </row>
    <row r="369" spans="1:7" x14ac:dyDescent="0.25">
      <c r="A369">
        <v>33700000000</v>
      </c>
      <c r="B369">
        <v>-7.7274656000000004</v>
      </c>
      <c r="D369">
        <v>33700000000</v>
      </c>
      <c r="E369">
        <v>-7.8840699000000001</v>
      </c>
      <c r="G369">
        <f t="shared" si="5"/>
        <v>33.700000000000003</v>
      </c>
    </row>
    <row r="370" spans="1:7" x14ac:dyDescent="0.25">
      <c r="A370">
        <v>33850000000</v>
      </c>
      <c r="B370">
        <v>-7.6586942999999996</v>
      </c>
      <c r="D370">
        <v>33850000000</v>
      </c>
      <c r="E370">
        <v>-7.8844452</v>
      </c>
      <c r="G370">
        <f t="shared" si="5"/>
        <v>33.85</v>
      </c>
    </row>
    <row r="371" spans="1:7" x14ac:dyDescent="0.25">
      <c r="A371">
        <v>34000000000</v>
      </c>
      <c r="B371">
        <v>-7.5620341</v>
      </c>
      <c r="D371">
        <v>34000000000</v>
      </c>
      <c r="E371">
        <v>-7.9247550999999996</v>
      </c>
      <c r="G371">
        <f t="shared" si="5"/>
        <v>34</v>
      </c>
    </row>
    <row r="372" spans="1:7" x14ac:dyDescent="0.25">
      <c r="A372">
        <v>34150000000</v>
      </c>
      <c r="B372">
        <v>-7.4995070000000004</v>
      </c>
      <c r="D372">
        <v>34150000000</v>
      </c>
      <c r="E372">
        <v>-7.9028081999999999</v>
      </c>
      <c r="G372">
        <f t="shared" si="5"/>
        <v>34.15</v>
      </c>
    </row>
    <row r="373" spans="1:7" x14ac:dyDescent="0.25">
      <c r="A373">
        <v>34300000000</v>
      </c>
      <c r="B373">
        <v>-7.5219177999999998</v>
      </c>
      <c r="D373">
        <v>34300000000</v>
      </c>
      <c r="E373">
        <v>-8.0424442000000003</v>
      </c>
      <c r="G373">
        <f t="shared" si="5"/>
        <v>34.299999999999997</v>
      </c>
    </row>
    <row r="374" spans="1:7" x14ac:dyDescent="0.25">
      <c r="A374">
        <v>34450000000</v>
      </c>
      <c r="B374">
        <v>-7.4721621999999996</v>
      </c>
      <c r="D374">
        <v>34450000000</v>
      </c>
      <c r="E374">
        <v>-8.0357838000000008</v>
      </c>
      <c r="G374">
        <f t="shared" si="5"/>
        <v>34.450000000000003</v>
      </c>
    </row>
    <row r="375" spans="1:7" x14ac:dyDescent="0.25">
      <c r="A375">
        <v>34600000000</v>
      </c>
      <c r="B375">
        <v>-7.3358816999999998</v>
      </c>
      <c r="D375">
        <v>34600000000</v>
      </c>
      <c r="E375">
        <v>-8.1432818999999999</v>
      </c>
      <c r="G375">
        <f t="shared" si="5"/>
        <v>34.6</v>
      </c>
    </row>
    <row r="376" spans="1:7" x14ac:dyDescent="0.25">
      <c r="A376">
        <v>34750000000</v>
      </c>
      <c r="B376">
        <v>-7.3067250000000001</v>
      </c>
      <c r="D376">
        <v>34750000000</v>
      </c>
      <c r="E376">
        <v>-8.1096457999999991</v>
      </c>
      <c r="G376">
        <f t="shared" si="5"/>
        <v>34.75</v>
      </c>
    </row>
    <row r="377" spans="1:7" x14ac:dyDescent="0.25">
      <c r="A377">
        <v>34900000000</v>
      </c>
      <c r="B377">
        <v>-7.2386021999999999</v>
      </c>
      <c r="D377">
        <v>34900000000</v>
      </c>
      <c r="E377">
        <v>-8.2131633999999991</v>
      </c>
      <c r="G377">
        <f t="shared" si="5"/>
        <v>34.9</v>
      </c>
    </row>
    <row r="378" spans="1:7" x14ac:dyDescent="0.25">
      <c r="A378">
        <v>35050000000</v>
      </c>
      <c r="B378">
        <v>-7.1313119</v>
      </c>
      <c r="D378">
        <v>35050000000</v>
      </c>
      <c r="E378">
        <v>-8.2129259000000001</v>
      </c>
      <c r="G378">
        <f t="shared" si="5"/>
        <v>35.049999999999997</v>
      </c>
    </row>
    <row r="379" spans="1:7" x14ac:dyDescent="0.25">
      <c r="A379">
        <v>35200000000</v>
      </c>
      <c r="B379">
        <v>-7.1248107000000003</v>
      </c>
      <c r="D379">
        <v>35200000000</v>
      </c>
      <c r="E379">
        <v>-8.3427495999999994</v>
      </c>
      <c r="G379">
        <f t="shared" si="5"/>
        <v>35.200000000000003</v>
      </c>
    </row>
    <row r="380" spans="1:7" x14ac:dyDescent="0.25">
      <c r="A380">
        <v>35350000000</v>
      </c>
      <c r="B380">
        <v>-7.0651416999999999</v>
      </c>
      <c r="D380">
        <v>35350000000</v>
      </c>
      <c r="E380">
        <v>-8.3049888999999997</v>
      </c>
      <c r="G380">
        <f t="shared" si="5"/>
        <v>35.35</v>
      </c>
    </row>
    <row r="381" spans="1:7" x14ac:dyDescent="0.25">
      <c r="A381">
        <v>35500000000</v>
      </c>
      <c r="B381">
        <v>-7.0138965000000004</v>
      </c>
      <c r="D381">
        <v>35500000000</v>
      </c>
      <c r="E381">
        <v>-8.3847588999999996</v>
      </c>
      <c r="G381">
        <f t="shared" si="5"/>
        <v>35.5</v>
      </c>
    </row>
    <row r="382" spans="1:7" x14ac:dyDescent="0.25">
      <c r="A382">
        <v>35650000000</v>
      </c>
      <c r="B382">
        <v>-6.8961886999999997</v>
      </c>
      <c r="D382">
        <v>35650000000</v>
      </c>
      <c r="E382">
        <v>-8.3464860999999999</v>
      </c>
      <c r="G382">
        <f t="shared" si="5"/>
        <v>35.65</v>
      </c>
    </row>
    <row r="383" spans="1:7" x14ac:dyDescent="0.25">
      <c r="A383">
        <v>35800000000</v>
      </c>
      <c r="B383">
        <v>-6.8040814000000003</v>
      </c>
      <c r="D383">
        <v>35800000000</v>
      </c>
      <c r="E383">
        <v>-8.3217926000000002</v>
      </c>
      <c r="G383">
        <f t="shared" si="5"/>
        <v>35.799999999999997</v>
      </c>
    </row>
    <row r="384" spans="1:7" x14ac:dyDescent="0.25">
      <c r="A384">
        <v>35950000000</v>
      </c>
      <c r="B384">
        <v>-6.8062247999999999</v>
      </c>
      <c r="D384">
        <v>35950000000</v>
      </c>
      <c r="E384">
        <v>-8.3375578000000008</v>
      </c>
      <c r="G384">
        <f t="shared" si="5"/>
        <v>35.950000000000003</v>
      </c>
    </row>
    <row r="385" spans="1:7" x14ac:dyDescent="0.25">
      <c r="A385">
        <v>36100000000</v>
      </c>
      <c r="B385">
        <v>-6.6394463000000004</v>
      </c>
      <c r="D385">
        <v>36100000000</v>
      </c>
      <c r="E385">
        <v>-8.2882204000000002</v>
      </c>
      <c r="G385">
        <f t="shared" si="5"/>
        <v>36.1</v>
      </c>
    </row>
    <row r="386" spans="1:7" x14ac:dyDescent="0.25">
      <c r="A386">
        <v>36250000000</v>
      </c>
      <c r="B386">
        <v>-6.6675177000000003</v>
      </c>
      <c r="D386">
        <v>36250000000</v>
      </c>
      <c r="E386">
        <v>-8.2836323000000007</v>
      </c>
      <c r="G386">
        <f t="shared" si="5"/>
        <v>36.25</v>
      </c>
    </row>
    <row r="387" spans="1:7" x14ac:dyDescent="0.25">
      <c r="A387">
        <v>36400000000</v>
      </c>
      <c r="B387">
        <v>-6.5237799000000001</v>
      </c>
      <c r="D387">
        <v>36400000000</v>
      </c>
      <c r="E387">
        <v>-8.2168340999999998</v>
      </c>
      <c r="G387">
        <f t="shared" si="5"/>
        <v>36.4</v>
      </c>
    </row>
    <row r="388" spans="1:7" x14ac:dyDescent="0.25">
      <c r="A388">
        <v>36550000000</v>
      </c>
      <c r="B388">
        <v>-6.5652594999999998</v>
      </c>
      <c r="D388">
        <v>36550000000</v>
      </c>
      <c r="E388">
        <v>-8.2154273999999994</v>
      </c>
      <c r="G388">
        <f t="shared" si="5"/>
        <v>36.549999999999997</v>
      </c>
    </row>
    <row r="389" spans="1:7" x14ac:dyDescent="0.25">
      <c r="A389">
        <v>36700000000</v>
      </c>
      <c r="B389">
        <v>-6.3902044</v>
      </c>
      <c r="D389">
        <v>36700000000</v>
      </c>
      <c r="E389">
        <v>-8.0834951000000004</v>
      </c>
      <c r="G389">
        <f t="shared" si="5"/>
        <v>36.700000000000003</v>
      </c>
    </row>
    <row r="390" spans="1:7" x14ac:dyDescent="0.25">
      <c r="A390">
        <v>36850000000</v>
      </c>
      <c r="B390">
        <v>-6.6327562000000002</v>
      </c>
      <c r="D390">
        <v>36850000000</v>
      </c>
      <c r="E390">
        <v>-8.2356472000000007</v>
      </c>
      <c r="G390">
        <f t="shared" ref="G390:G453" si="6">D390/1000000000</f>
        <v>36.85</v>
      </c>
    </row>
    <row r="391" spans="1:7" x14ac:dyDescent="0.25">
      <c r="A391">
        <v>37000000000</v>
      </c>
      <c r="B391">
        <v>-6.4315671999999999</v>
      </c>
      <c r="D391">
        <v>37000000000</v>
      </c>
      <c r="E391">
        <v>-8.0619192000000002</v>
      </c>
      <c r="G391">
        <f t="shared" si="6"/>
        <v>37</v>
      </c>
    </row>
    <row r="392" spans="1:7" x14ac:dyDescent="0.25">
      <c r="A392">
        <v>37150000000</v>
      </c>
      <c r="B392">
        <v>-6.6291760999999996</v>
      </c>
      <c r="D392">
        <v>37150000000</v>
      </c>
      <c r="E392">
        <v>-8.2007647000000006</v>
      </c>
      <c r="G392">
        <f t="shared" si="6"/>
        <v>37.15</v>
      </c>
    </row>
    <row r="393" spans="1:7" x14ac:dyDescent="0.25">
      <c r="A393">
        <v>37300000000</v>
      </c>
      <c r="B393">
        <v>-6.6506596</v>
      </c>
      <c r="D393">
        <v>37300000000</v>
      </c>
      <c r="E393">
        <v>-8.2162933000000002</v>
      </c>
      <c r="G393">
        <f t="shared" si="6"/>
        <v>37.299999999999997</v>
      </c>
    </row>
    <row r="394" spans="1:7" x14ac:dyDescent="0.25">
      <c r="A394">
        <v>37450000000</v>
      </c>
      <c r="B394">
        <v>-6.8356709000000002</v>
      </c>
      <c r="D394">
        <v>37450000000</v>
      </c>
      <c r="E394">
        <v>-8.3045845000000007</v>
      </c>
      <c r="G394">
        <f t="shared" si="6"/>
        <v>37.450000000000003</v>
      </c>
    </row>
    <row r="395" spans="1:7" x14ac:dyDescent="0.25">
      <c r="A395">
        <v>37600000000</v>
      </c>
      <c r="B395">
        <v>-6.7202506</v>
      </c>
      <c r="D395">
        <v>37600000000</v>
      </c>
      <c r="E395">
        <v>-8.2392874000000003</v>
      </c>
      <c r="G395">
        <f t="shared" si="6"/>
        <v>37.6</v>
      </c>
    </row>
    <row r="396" spans="1:7" x14ac:dyDescent="0.25">
      <c r="A396">
        <v>37750000000</v>
      </c>
      <c r="B396">
        <v>-6.7724981</v>
      </c>
      <c r="D396">
        <v>37750000000</v>
      </c>
      <c r="E396">
        <v>-8.2865543000000006</v>
      </c>
      <c r="G396">
        <f t="shared" si="6"/>
        <v>37.75</v>
      </c>
    </row>
    <row r="397" spans="1:7" x14ac:dyDescent="0.25">
      <c r="A397">
        <v>37900000000</v>
      </c>
      <c r="B397">
        <v>-6.9055314000000001</v>
      </c>
      <c r="D397">
        <v>37900000000</v>
      </c>
      <c r="E397">
        <v>-8.3452435000000005</v>
      </c>
      <c r="G397">
        <f t="shared" si="6"/>
        <v>37.9</v>
      </c>
    </row>
    <row r="398" spans="1:7" x14ac:dyDescent="0.25">
      <c r="A398">
        <v>38050000000</v>
      </c>
      <c r="B398">
        <v>-6.9079594999999996</v>
      </c>
      <c r="D398">
        <v>38050000000</v>
      </c>
      <c r="E398">
        <v>-8.4379586999999994</v>
      </c>
      <c r="G398">
        <f t="shared" si="6"/>
        <v>38.049999999999997</v>
      </c>
    </row>
    <row r="399" spans="1:7" x14ac:dyDescent="0.25">
      <c r="A399">
        <v>38200000000</v>
      </c>
      <c r="B399">
        <v>-6.9139552000000002</v>
      </c>
      <c r="D399">
        <v>38200000000</v>
      </c>
      <c r="E399">
        <v>-8.4635333999999993</v>
      </c>
      <c r="G399">
        <f t="shared" si="6"/>
        <v>38.200000000000003</v>
      </c>
    </row>
    <row r="400" spans="1:7" x14ac:dyDescent="0.25">
      <c r="A400">
        <v>38350000000</v>
      </c>
      <c r="B400">
        <v>-6.9755373000000001</v>
      </c>
      <c r="D400">
        <v>38350000000</v>
      </c>
      <c r="E400">
        <v>-8.5506811000000003</v>
      </c>
      <c r="G400">
        <f t="shared" si="6"/>
        <v>38.35</v>
      </c>
    </row>
    <row r="401" spans="1:7" x14ac:dyDescent="0.25">
      <c r="A401">
        <v>38500000000</v>
      </c>
      <c r="B401">
        <v>-7.0091548000000001</v>
      </c>
      <c r="D401">
        <v>38500000000</v>
      </c>
      <c r="E401">
        <v>-8.7170515000000002</v>
      </c>
      <c r="G401">
        <f t="shared" si="6"/>
        <v>38.5</v>
      </c>
    </row>
    <row r="402" spans="1:7" x14ac:dyDescent="0.25">
      <c r="A402">
        <v>38650000000</v>
      </c>
      <c r="B402">
        <v>-6.8636146</v>
      </c>
      <c r="D402">
        <v>38650000000</v>
      </c>
      <c r="E402">
        <v>-8.6553087000000009</v>
      </c>
      <c r="G402">
        <f t="shared" si="6"/>
        <v>38.65</v>
      </c>
    </row>
    <row r="403" spans="1:7" x14ac:dyDescent="0.25">
      <c r="A403">
        <v>38800000000</v>
      </c>
      <c r="B403">
        <v>-6.9129524</v>
      </c>
      <c r="D403">
        <v>38800000000</v>
      </c>
      <c r="E403">
        <v>-8.8731585000000006</v>
      </c>
      <c r="G403">
        <f t="shared" si="6"/>
        <v>38.799999999999997</v>
      </c>
    </row>
    <row r="404" spans="1:7" x14ac:dyDescent="0.25">
      <c r="A404">
        <v>38950000000</v>
      </c>
      <c r="B404">
        <v>-6.8349928999999996</v>
      </c>
      <c r="D404">
        <v>38950000000</v>
      </c>
      <c r="E404">
        <v>-8.9626254999999997</v>
      </c>
      <c r="G404">
        <f t="shared" si="6"/>
        <v>38.950000000000003</v>
      </c>
    </row>
    <row r="405" spans="1:7" x14ac:dyDescent="0.25">
      <c r="A405">
        <v>39100000000</v>
      </c>
      <c r="B405">
        <v>-6.8590884000000001</v>
      </c>
      <c r="D405">
        <v>39100000000</v>
      </c>
      <c r="E405">
        <v>-9.0550566000000003</v>
      </c>
      <c r="G405">
        <f t="shared" si="6"/>
        <v>39.1</v>
      </c>
    </row>
    <row r="406" spans="1:7" x14ac:dyDescent="0.25">
      <c r="A406">
        <v>39250000000</v>
      </c>
      <c r="B406">
        <v>-6.7558746000000003</v>
      </c>
      <c r="D406">
        <v>39250000000</v>
      </c>
      <c r="E406">
        <v>-9.1387482000000002</v>
      </c>
      <c r="G406">
        <f t="shared" si="6"/>
        <v>39.25</v>
      </c>
    </row>
    <row r="407" spans="1:7" x14ac:dyDescent="0.25">
      <c r="A407">
        <v>39400000000</v>
      </c>
      <c r="B407">
        <v>-6.6443538999999996</v>
      </c>
      <c r="D407">
        <v>39400000000</v>
      </c>
      <c r="E407">
        <v>-9.1061239</v>
      </c>
      <c r="G407">
        <f t="shared" si="6"/>
        <v>39.4</v>
      </c>
    </row>
    <row r="408" spans="1:7" x14ac:dyDescent="0.25">
      <c r="A408">
        <v>39550000000</v>
      </c>
      <c r="B408">
        <v>-6.6709313000000003</v>
      </c>
      <c r="D408">
        <v>39550000000</v>
      </c>
      <c r="E408">
        <v>-9.2246837999999993</v>
      </c>
      <c r="G408">
        <f t="shared" si="6"/>
        <v>39.549999999999997</v>
      </c>
    </row>
    <row r="409" spans="1:7" x14ac:dyDescent="0.25">
      <c r="A409">
        <v>39700000000</v>
      </c>
      <c r="B409">
        <v>-6.5194111000000001</v>
      </c>
      <c r="D409">
        <v>39700000000</v>
      </c>
      <c r="E409">
        <v>-9.2050943000000007</v>
      </c>
      <c r="G409">
        <f t="shared" si="6"/>
        <v>39.700000000000003</v>
      </c>
    </row>
    <row r="410" spans="1:7" x14ac:dyDescent="0.25">
      <c r="A410">
        <v>39850000000</v>
      </c>
      <c r="B410">
        <v>-6.5102696</v>
      </c>
      <c r="D410">
        <v>39850000000</v>
      </c>
      <c r="E410">
        <v>-9.2607116999999999</v>
      </c>
      <c r="G410">
        <f t="shared" si="6"/>
        <v>39.85</v>
      </c>
    </row>
    <row r="411" spans="1:7" x14ac:dyDescent="0.25">
      <c r="A411">
        <v>40000000000</v>
      </c>
      <c r="B411">
        <v>-6.5052066000000002</v>
      </c>
      <c r="D411">
        <v>40000000000</v>
      </c>
      <c r="E411">
        <v>-9.2775850000000002</v>
      </c>
      <c r="G411">
        <f t="shared" si="6"/>
        <v>40</v>
      </c>
    </row>
    <row r="412" spans="1:7" x14ac:dyDescent="0.25">
      <c r="A412" t="s">
        <v>4</v>
      </c>
      <c r="D412" t="s">
        <v>4</v>
      </c>
      <c r="G412" t="e">
        <f t="shared" si="6"/>
        <v>#VALUE!</v>
      </c>
    </row>
    <row r="413" spans="1:7" x14ac:dyDescent="0.25">
      <c r="G413">
        <f t="shared" si="6"/>
        <v>0</v>
      </c>
    </row>
    <row r="414" spans="1:7" x14ac:dyDescent="0.25">
      <c r="G414">
        <f t="shared" si="6"/>
        <v>0</v>
      </c>
    </row>
    <row r="415" spans="1:7" x14ac:dyDescent="0.25">
      <c r="A415" t="s">
        <v>8</v>
      </c>
      <c r="D415" t="s">
        <v>8</v>
      </c>
      <c r="G415" t="e">
        <f t="shared" si="6"/>
        <v>#VALUE!</v>
      </c>
    </row>
    <row r="416" spans="1:7" x14ac:dyDescent="0.25">
      <c r="A416" t="s">
        <v>1</v>
      </c>
      <c r="B416" t="s">
        <v>20</v>
      </c>
      <c r="D416" t="s">
        <v>1</v>
      </c>
      <c r="E416" t="s">
        <v>20</v>
      </c>
      <c r="G416" t="e">
        <f t="shared" si="6"/>
        <v>#VALUE!</v>
      </c>
    </row>
    <row r="417" spans="1:7" x14ac:dyDescent="0.25">
      <c r="A417">
        <v>10000000000</v>
      </c>
      <c r="B417">
        <v>-67.470146</v>
      </c>
      <c r="D417">
        <v>10000000000</v>
      </c>
      <c r="E417">
        <v>-86.067611999999997</v>
      </c>
      <c r="G417">
        <f t="shared" si="6"/>
        <v>10</v>
      </c>
    </row>
    <row r="418" spans="1:7" x14ac:dyDescent="0.25">
      <c r="A418">
        <v>10150000000</v>
      </c>
      <c r="B418">
        <v>-58.397297000000002</v>
      </c>
      <c r="D418">
        <v>10150000000</v>
      </c>
      <c r="E418">
        <v>-64.492408999999995</v>
      </c>
      <c r="G418">
        <f t="shared" si="6"/>
        <v>10.15</v>
      </c>
    </row>
    <row r="419" spans="1:7" x14ac:dyDescent="0.25">
      <c r="A419">
        <v>10300000000</v>
      </c>
      <c r="B419">
        <v>-63.536307999999998</v>
      </c>
      <c r="D419">
        <v>10300000000</v>
      </c>
      <c r="E419">
        <v>-72.336060000000003</v>
      </c>
      <c r="G419">
        <f t="shared" si="6"/>
        <v>10.3</v>
      </c>
    </row>
    <row r="420" spans="1:7" x14ac:dyDescent="0.25">
      <c r="A420">
        <v>10450000000</v>
      </c>
      <c r="B420">
        <v>-70.662200999999996</v>
      </c>
      <c r="D420">
        <v>10450000000</v>
      </c>
      <c r="E420">
        <v>-73.500625999999997</v>
      </c>
      <c r="G420">
        <f t="shared" si="6"/>
        <v>10.45</v>
      </c>
    </row>
    <row r="421" spans="1:7" x14ac:dyDescent="0.25">
      <c r="A421">
        <v>10600000000</v>
      </c>
      <c r="B421">
        <v>-68.042304999999999</v>
      </c>
      <c r="D421">
        <v>10600000000</v>
      </c>
      <c r="E421">
        <v>-66.344932999999997</v>
      </c>
      <c r="G421">
        <f t="shared" si="6"/>
        <v>10.6</v>
      </c>
    </row>
    <row r="422" spans="1:7" x14ac:dyDescent="0.25">
      <c r="A422">
        <v>10750000000</v>
      </c>
      <c r="B422">
        <v>-65.055931000000001</v>
      </c>
      <c r="D422">
        <v>10750000000</v>
      </c>
      <c r="E422">
        <v>-62.400249000000002</v>
      </c>
      <c r="G422">
        <f t="shared" si="6"/>
        <v>10.75</v>
      </c>
    </row>
    <row r="423" spans="1:7" x14ac:dyDescent="0.25">
      <c r="A423">
        <v>10900000000</v>
      </c>
      <c r="B423">
        <v>-60.478188000000003</v>
      </c>
      <c r="D423">
        <v>10900000000</v>
      </c>
      <c r="E423">
        <v>-61.811886000000001</v>
      </c>
      <c r="G423">
        <f t="shared" si="6"/>
        <v>10.9</v>
      </c>
    </row>
    <row r="424" spans="1:7" x14ac:dyDescent="0.25">
      <c r="A424">
        <v>11050000000</v>
      </c>
      <c r="B424">
        <v>-65.753685000000004</v>
      </c>
      <c r="D424">
        <v>11050000000</v>
      </c>
      <c r="E424">
        <v>-55.309578000000002</v>
      </c>
      <c r="G424">
        <f t="shared" si="6"/>
        <v>11.05</v>
      </c>
    </row>
    <row r="425" spans="1:7" x14ac:dyDescent="0.25">
      <c r="A425">
        <v>11200000000</v>
      </c>
      <c r="B425">
        <v>-61.081741000000001</v>
      </c>
      <c r="D425">
        <v>11200000000</v>
      </c>
      <c r="E425">
        <v>-51.043365000000001</v>
      </c>
      <c r="G425">
        <f t="shared" si="6"/>
        <v>11.2</v>
      </c>
    </row>
    <row r="426" spans="1:7" x14ac:dyDescent="0.25">
      <c r="A426">
        <v>11350000000</v>
      </c>
      <c r="B426">
        <v>-70.963920999999999</v>
      </c>
      <c r="D426">
        <v>11350000000</v>
      </c>
      <c r="E426">
        <v>-38.673527</v>
      </c>
      <c r="G426">
        <f t="shared" si="6"/>
        <v>11.35</v>
      </c>
    </row>
    <row r="427" spans="1:7" x14ac:dyDescent="0.25">
      <c r="A427">
        <v>11500000000</v>
      </c>
      <c r="B427">
        <v>-69.750884999999997</v>
      </c>
      <c r="D427">
        <v>11500000000</v>
      </c>
      <c r="E427">
        <v>-41.323051</v>
      </c>
      <c r="G427">
        <f t="shared" si="6"/>
        <v>11.5</v>
      </c>
    </row>
    <row r="428" spans="1:7" x14ac:dyDescent="0.25">
      <c r="A428">
        <v>11650000000</v>
      </c>
      <c r="B428">
        <v>-67.035888999999997</v>
      </c>
      <c r="D428">
        <v>11650000000</v>
      </c>
      <c r="E428">
        <v>-29.722574000000002</v>
      </c>
      <c r="G428">
        <f t="shared" si="6"/>
        <v>11.65</v>
      </c>
    </row>
    <row r="429" spans="1:7" x14ac:dyDescent="0.25">
      <c r="A429">
        <v>11800000000</v>
      </c>
      <c r="B429">
        <v>-73.082213999999993</v>
      </c>
      <c r="D429">
        <v>11800000000</v>
      </c>
      <c r="E429">
        <v>-29.771229000000002</v>
      </c>
      <c r="G429">
        <f t="shared" si="6"/>
        <v>11.8</v>
      </c>
    </row>
    <row r="430" spans="1:7" x14ac:dyDescent="0.25">
      <c r="A430">
        <v>11950000000</v>
      </c>
      <c r="B430">
        <v>-68.230400000000003</v>
      </c>
      <c r="D430">
        <v>11950000000</v>
      </c>
      <c r="E430">
        <v>-28.204267999999999</v>
      </c>
      <c r="G430">
        <f t="shared" si="6"/>
        <v>11.95</v>
      </c>
    </row>
    <row r="431" spans="1:7" x14ac:dyDescent="0.25">
      <c r="A431">
        <v>12100000000</v>
      </c>
      <c r="B431">
        <v>-68.488715999999997</v>
      </c>
      <c r="D431">
        <v>12100000000</v>
      </c>
      <c r="E431">
        <v>-27.300535</v>
      </c>
      <c r="G431">
        <f t="shared" si="6"/>
        <v>12.1</v>
      </c>
    </row>
    <row r="432" spans="1:7" x14ac:dyDescent="0.25">
      <c r="A432">
        <v>12250000000</v>
      </c>
      <c r="B432">
        <v>-62.920490000000001</v>
      </c>
      <c r="D432">
        <v>12250000000</v>
      </c>
      <c r="E432">
        <v>-28.649280999999998</v>
      </c>
      <c r="G432">
        <f t="shared" si="6"/>
        <v>12.25</v>
      </c>
    </row>
    <row r="433" spans="1:7" x14ac:dyDescent="0.25">
      <c r="A433">
        <v>12400000000</v>
      </c>
      <c r="B433">
        <v>-50.707016000000003</v>
      </c>
      <c r="D433">
        <v>12400000000</v>
      </c>
      <c r="E433">
        <v>-27.308164999999999</v>
      </c>
      <c r="G433">
        <f t="shared" si="6"/>
        <v>12.4</v>
      </c>
    </row>
    <row r="434" spans="1:7" x14ac:dyDescent="0.25">
      <c r="A434">
        <v>12550000000</v>
      </c>
      <c r="B434">
        <v>-46.665374999999997</v>
      </c>
      <c r="D434">
        <v>12550000000</v>
      </c>
      <c r="E434">
        <v>-27.705275</v>
      </c>
      <c r="G434">
        <f t="shared" si="6"/>
        <v>12.55</v>
      </c>
    </row>
    <row r="435" spans="1:7" x14ac:dyDescent="0.25">
      <c r="A435">
        <v>12700000000</v>
      </c>
      <c r="B435">
        <v>-44.065646999999998</v>
      </c>
      <c r="D435">
        <v>12700000000</v>
      </c>
      <c r="E435">
        <v>-27.982800999999998</v>
      </c>
      <c r="G435">
        <f t="shared" si="6"/>
        <v>12.7</v>
      </c>
    </row>
    <row r="436" spans="1:7" x14ac:dyDescent="0.25">
      <c r="A436">
        <v>12850000000</v>
      </c>
      <c r="B436">
        <v>-41.187854999999999</v>
      </c>
      <c r="D436">
        <v>12850000000</v>
      </c>
      <c r="E436">
        <v>-27.485665999999998</v>
      </c>
      <c r="G436">
        <f t="shared" si="6"/>
        <v>12.85</v>
      </c>
    </row>
    <row r="437" spans="1:7" x14ac:dyDescent="0.25">
      <c r="A437">
        <v>13000000000</v>
      </c>
      <c r="B437">
        <v>-35.488163</v>
      </c>
      <c r="D437">
        <v>13000000000</v>
      </c>
      <c r="E437">
        <v>-25.959904000000002</v>
      </c>
      <c r="G437">
        <f t="shared" si="6"/>
        <v>13</v>
      </c>
    </row>
    <row r="438" spans="1:7" x14ac:dyDescent="0.25">
      <c r="A438">
        <v>13150000000</v>
      </c>
      <c r="B438">
        <v>-35.378197</v>
      </c>
      <c r="D438">
        <v>13150000000</v>
      </c>
      <c r="E438">
        <v>-23.12895</v>
      </c>
      <c r="G438">
        <f t="shared" si="6"/>
        <v>13.15</v>
      </c>
    </row>
    <row r="439" spans="1:7" x14ac:dyDescent="0.25">
      <c r="A439">
        <v>13300000000</v>
      </c>
      <c r="B439">
        <v>-27.696238999999998</v>
      </c>
      <c r="D439">
        <v>13300000000</v>
      </c>
      <c r="E439">
        <v>-21.292342999999999</v>
      </c>
      <c r="G439">
        <f t="shared" si="6"/>
        <v>13.3</v>
      </c>
    </row>
    <row r="440" spans="1:7" x14ac:dyDescent="0.25">
      <c r="A440">
        <v>13450000000</v>
      </c>
      <c r="B440">
        <v>-23.786339000000002</v>
      </c>
      <c r="D440">
        <v>13450000000</v>
      </c>
      <c r="E440">
        <v>-18.466156000000002</v>
      </c>
      <c r="G440">
        <f t="shared" si="6"/>
        <v>13.45</v>
      </c>
    </row>
    <row r="441" spans="1:7" x14ac:dyDescent="0.25">
      <c r="A441">
        <v>13600000000</v>
      </c>
      <c r="B441">
        <v>-22.960460999999999</v>
      </c>
      <c r="D441">
        <v>13600000000</v>
      </c>
      <c r="E441">
        <v>-16.941355000000001</v>
      </c>
      <c r="G441">
        <f t="shared" si="6"/>
        <v>13.6</v>
      </c>
    </row>
    <row r="442" spans="1:7" x14ac:dyDescent="0.25">
      <c r="A442">
        <v>13750000000</v>
      </c>
      <c r="B442">
        <v>-18.399702000000001</v>
      </c>
      <c r="D442">
        <v>13750000000</v>
      </c>
      <c r="E442">
        <v>-15.115285</v>
      </c>
      <c r="G442">
        <f t="shared" si="6"/>
        <v>13.75</v>
      </c>
    </row>
    <row r="443" spans="1:7" x14ac:dyDescent="0.25">
      <c r="A443">
        <v>13900000000</v>
      </c>
      <c r="B443">
        <v>-17.831454999999998</v>
      </c>
      <c r="D443">
        <v>13900000000</v>
      </c>
      <c r="E443">
        <v>-13.438704</v>
      </c>
      <c r="G443">
        <f t="shared" si="6"/>
        <v>13.9</v>
      </c>
    </row>
    <row r="444" spans="1:7" x14ac:dyDescent="0.25">
      <c r="A444">
        <v>14050000000</v>
      </c>
      <c r="B444">
        <v>-15.735956</v>
      </c>
      <c r="D444">
        <v>14050000000</v>
      </c>
      <c r="E444">
        <v>-12.660686</v>
      </c>
      <c r="G444">
        <f t="shared" si="6"/>
        <v>14.05</v>
      </c>
    </row>
    <row r="445" spans="1:7" x14ac:dyDescent="0.25">
      <c r="A445">
        <v>14200000000</v>
      </c>
      <c r="B445">
        <v>-14.697364</v>
      </c>
      <c r="D445">
        <v>14200000000</v>
      </c>
      <c r="E445">
        <v>-11.837897</v>
      </c>
      <c r="G445">
        <f t="shared" si="6"/>
        <v>14.2</v>
      </c>
    </row>
    <row r="446" spans="1:7" x14ac:dyDescent="0.25">
      <c r="A446">
        <v>14350000000</v>
      </c>
      <c r="B446">
        <v>-13.455069999999999</v>
      </c>
      <c r="D446">
        <v>14350000000</v>
      </c>
      <c r="E446">
        <v>-10.893102000000001</v>
      </c>
      <c r="G446">
        <f t="shared" si="6"/>
        <v>14.35</v>
      </c>
    </row>
    <row r="447" spans="1:7" x14ac:dyDescent="0.25">
      <c r="A447">
        <v>14500000000</v>
      </c>
      <c r="B447">
        <v>-12.400230000000001</v>
      </c>
      <c r="D447">
        <v>14500000000</v>
      </c>
      <c r="E447">
        <v>-10.345421</v>
      </c>
      <c r="G447">
        <f t="shared" si="6"/>
        <v>14.5</v>
      </c>
    </row>
    <row r="448" spans="1:7" x14ac:dyDescent="0.25">
      <c r="A448">
        <v>14650000000</v>
      </c>
      <c r="B448">
        <v>-11.760541999999999</v>
      </c>
      <c r="D448">
        <v>14650000000</v>
      </c>
      <c r="E448">
        <v>-9.7510443000000002</v>
      </c>
      <c r="G448">
        <f t="shared" si="6"/>
        <v>14.65</v>
      </c>
    </row>
    <row r="449" spans="1:7" x14ac:dyDescent="0.25">
      <c r="A449">
        <v>14800000000</v>
      </c>
      <c r="B449">
        <v>-10.652907000000001</v>
      </c>
      <c r="D449">
        <v>14800000000</v>
      </c>
      <c r="E449">
        <v>-9.4692849999999993</v>
      </c>
      <c r="G449">
        <f t="shared" si="6"/>
        <v>14.8</v>
      </c>
    </row>
    <row r="450" spans="1:7" x14ac:dyDescent="0.25">
      <c r="A450">
        <v>14950000000</v>
      </c>
      <c r="B450">
        <v>-10.256155</v>
      </c>
      <c r="D450">
        <v>14950000000</v>
      </c>
      <c r="E450">
        <v>-9.1010331999999998</v>
      </c>
      <c r="G450">
        <f t="shared" si="6"/>
        <v>14.95</v>
      </c>
    </row>
    <row r="451" spans="1:7" x14ac:dyDescent="0.25">
      <c r="A451">
        <v>15100000000</v>
      </c>
      <c r="B451">
        <v>-9.5078726000000007</v>
      </c>
      <c r="D451">
        <v>15100000000</v>
      </c>
      <c r="E451">
        <v>-8.7827883</v>
      </c>
      <c r="G451">
        <f t="shared" si="6"/>
        <v>15.1</v>
      </c>
    </row>
    <row r="452" spans="1:7" x14ac:dyDescent="0.25">
      <c r="A452">
        <v>15250000000</v>
      </c>
      <c r="B452">
        <v>-8.5848388999999994</v>
      </c>
      <c r="D452">
        <v>15250000000</v>
      </c>
      <c r="E452">
        <v>-8.5225000000000009</v>
      </c>
      <c r="G452">
        <f t="shared" si="6"/>
        <v>15.25</v>
      </c>
    </row>
    <row r="453" spans="1:7" x14ac:dyDescent="0.25">
      <c r="A453">
        <v>15400000000</v>
      </c>
      <c r="B453">
        <v>-8.4005355999999995</v>
      </c>
      <c r="D453">
        <v>15400000000</v>
      </c>
      <c r="E453">
        <v>-8.3916749999999993</v>
      </c>
      <c r="G453">
        <f t="shared" si="6"/>
        <v>15.4</v>
      </c>
    </row>
    <row r="454" spans="1:7" x14ac:dyDescent="0.25">
      <c r="A454">
        <v>15550000000</v>
      </c>
      <c r="B454">
        <v>-7.9436935999999996</v>
      </c>
      <c r="D454">
        <v>15550000000</v>
      </c>
      <c r="E454">
        <v>-8.1842317999999992</v>
      </c>
      <c r="G454">
        <f t="shared" ref="G454:G517" si="7">D454/1000000000</f>
        <v>15.55</v>
      </c>
    </row>
    <row r="455" spans="1:7" x14ac:dyDescent="0.25">
      <c r="A455">
        <v>15700000000</v>
      </c>
      <c r="B455">
        <v>-7.6358842999999998</v>
      </c>
      <c r="D455">
        <v>15700000000</v>
      </c>
      <c r="E455">
        <v>-7.9176130000000002</v>
      </c>
      <c r="G455">
        <f t="shared" si="7"/>
        <v>15.7</v>
      </c>
    </row>
    <row r="456" spans="1:7" x14ac:dyDescent="0.25">
      <c r="A456">
        <v>15850000000</v>
      </c>
      <c r="B456">
        <v>-7.4081454000000004</v>
      </c>
      <c r="D456">
        <v>15850000000</v>
      </c>
      <c r="E456">
        <v>-7.8503522999999999</v>
      </c>
      <c r="G456">
        <f t="shared" si="7"/>
        <v>15.85</v>
      </c>
    </row>
    <row r="457" spans="1:7" x14ac:dyDescent="0.25">
      <c r="A457">
        <v>16000000000</v>
      </c>
      <c r="B457">
        <v>-7.1796122000000002</v>
      </c>
      <c r="D457">
        <v>16000000000</v>
      </c>
      <c r="E457">
        <v>-7.5374793999999996</v>
      </c>
      <c r="G457">
        <f t="shared" si="7"/>
        <v>16</v>
      </c>
    </row>
    <row r="458" spans="1:7" x14ac:dyDescent="0.25">
      <c r="A458">
        <v>16150000000</v>
      </c>
      <c r="B458">
        <v>-6.7979794</v>
      </c>
      <c r="D458">
        <v>16150000000</v>
      </c>
      <c r="E458">
        <v>-7.1422781999999998</v>
      </c>
      <c r="G458">
        <f t="shared" si="7"/>
        <v>16.149999999999999</v>
      </c>
    </row>
    <row r="459" spans="1:7" x14ac:dyDescent="0.25">
      <c r="A459">
        <v>16300000000</v>
      </c>
      <c r="B459">
        <v>-6.4132752000000002</v>
      </c>
      <c r="D459">
        <v>16300000000</v>
      </c>
      <c r="E459">
        <v>-6.8492160000000002</v>
      </c>
      <c r="G459">
        <f t="shared" si="7"/>
        <v>16.3</v>
      </c>
    </row>
    <row r="460" spans="1:7" x14ac:dyDescent="0.25">
      <c r="A460">
        <v>16450000000</v>
      </c>
      <c r="B460">
        <v>-6.3276830000000004</v>
      </c>
      <c r="D460">
        <v>16450000000</v>
      </c>
      <c r="E460">
        <v>-6.4819493000000001</v>
      </c>
      <c r="G460">
        <f t="shared" si="7"/>
        <v>16.45</v>
      </c>
    </row>
    <row r="461" spans="1:7" x14ac:dyDescent="0.25">
      <c r="A461">
        <v>16600000000</v>
      </c>
      <c r="B461">
        <v>-6.0132336999999998</v>
      </c>
      <c r="D461">
        <v>16600000000</v>
      </c>
      <c r="E461">
        <v>-6.2758741000000002</v>
      </c>
      <c r="G461">
        <f t="shared" si="7"/>
        <v>16.600000000000001</v>
      </c>
    </row>
    <row r="462" spans="1:7" x14ac:dyDescent="0.25">
      <c r="A462">
        <v>16750000000</v>
      </c>
      <c r="B462">
        <v>-5.8749681000000002</v>
      </c>
      <c r="D462">
        <v>16750000000</v>
      </c>
      <c r="E462">
        <v>-5.9553532999999996</v>
      </c>
      <c r="G462">
        <f t="shared" si="7"/>
        <v>16.75</v>
      </c>
    </row>
    <row r="463" spans="1:7" x14ac:dyDescent="0.25">
      <c r="A463">
        <v>16900000000</v>
      </c>
      <c r="B463">
        <v>-5.7687254000000001</v>
      </c>
      <c r="D463">
        <v>16900000000</v>
      </c>
      <c r="E463">
        <v>-5.8735309000000004</v>
      </c>
      <c r="G463">
        <f t="shared" si="7"/>
        <v>16.899999999999999</v>
      </c>
    </row>
    <row r="464" spans="1:7" x14ac:dyDescent="0.25">
      <c r="A464">
        <v>17050000000</v>
      </c>
      <c r="B464">
        <v>-5.6218361999999997</v>
      </c>
      <c r="D464">
        <v>17050000000</v>
      </c>
      <c r="E464">
        <v>-5.6655917000000002</v>
      </c>
      <c r="G464">
        <f t="shared" si="7"/>
        <v>17.05</v>
      </c>
    </row>
    <row r="465" spans="1:7" x14ac:dyDescent="0.25">
      <c r="A465">
        <v>17200000000</v>
      </c>
      <c r="B465">
        <v>-5.5585313000000003</v>
      </c>
      <c r="D465">
        <v>17200000000</v>
      </c>
      <c r="E465">
        <v>-5.6675310000000003</v>
      </c>
      <c r="G465">
        <f t="shared" si="7"/>
        <v>17.2</v>
      </c>
    </row>
    <row r="466" spans="1:7" x14ac:dyDescent="0.25">
      <c r="A466">
        <v>17350000000</v>
      </c>
      <c r="B466">
        <v>-5.4577732000000001</v>
      </c>
      <c r="D466">
        <v>17350000000</v>
      </c>
      <c r="E466">
        <v>-5.5613083999999997</v>
      </c>
      <c r="G466">
        <f t="shared" si="7"/>
        <v>17.350000000000001</v>
      </c>
    </row>
    <row r="467" spans="1:7" x14ac:dyDescent="0.25">
      <c r="A467">
        <v>17500000000</v>
      </c>
      <c r="B467">
        <v>-5.4546489999999999</v>
      </c>
      <c r="D467">
        <v>17500000000</v>
      </c>
      <c r="E467">
        <v>-5.6942830000000004</v>
      </c>
      <c r="G467">
        <f t="shared" si="7"/>
        <v>17.5</v>
      </c>
    </row>
    <row r="468" spans="1:7" x14ac:dyDescent="0.25">
      <c r="A468">
        <v>17650000000</v>
      </c>
      <c r="B468">
        <v>-5.3492746000000002</v>
      </c>
      <c r="D468">
        <v>17650000000</v>
      </c>
      <c r="E468">
        <v>-5.6287583999999997</v>
      </c>
      <c r="G468">
        <f t="shared" si="7"/>
        <v>17.649999999999999</v>
      </c>
    </row>
    <row r="469" spans="1:7" x14ac:dyDescent="0.25">
      <c r="A469">
        <v>17800000000</v>
      </c>
      <c r="B469">
        <v>-5.3852457999999999</v>
      </c>
      <c r="D469">
        <v>17800000000</v>
      </c>
      <c r="E469">
        <v>-5.8202585999999998</v>
      </c>
      <c r="G469">
        <f t="shared" si="7"/>
        <v>17.8</v>
      </c>
    </row>
    <row r="470" spans="1:7" x14ac:dyDescent="0.25">
      <c r="A470">
        <v>17950000000</v>
      </c>
      <c r="B470">
        <v>-5.3197707999999997</v>
      </c>
      <c r="D470">
        <v>17950000000</v>
      </c>
      <c r="E470">
        <v>-5.9484672999999999</v>
      </c>
      <c r="G470">
        <f t="shared" si="7"/>
        <v>17.95</v>
      </c>
    </row>
    <row r="471" spans="1:7" x14ac:dyDescent="0.25">
      <c r="A471">
        <v>18100000000</v>
      </c>
      <c r="B471">
        <v>-5.3362240999999999</v>
      </c>
      <c r="D471">
        <v>18100000000</v>
      </c>
      <c r="E471">
        <v>-5.8716420999999999</v>
      </c>
      <c r="G471">
        <f t="shared" si="7"/>
        <v>18.100000000000001</v>
      </c>
    </row>
    <row r="472" spans="1:7" x14ac:dyDescent="0.25">
      <c r="A472">
        <v>18250000000</v>
      </c>
      <c r="B472">
        <v>-5.3338365999999997</v>
      </c>
      <c r="D472">
        <v>18250000000</v>
      </c>
      <c r="E472">
        <v>-6.0788368999999998</v>
      </c>
      <c r="G472">
        <f t="shared" si="7"/>
        <v>18.25</v>
      </c>
    </row>
    <row r="473" spans="1:7" x14ac:dyDescent="0.25">
      <c r="A473">
        <v>18400000000</v>
      </c>
      <c r="B473">
        <v>-5.3255916000000001</v>
      </c>
      <c r="D473">
        <v>18400000000</v>
      </c>
      <c r="E473">
        <v>-6.0225090999999997</v>
      </c>
      <c r="G473">
        <f t="shared" si="7"/>
        <v>18.399999999999999</v>
      </c>
    </row>
    <row r="474" spans="1:7" x14ac:dyDescent="0.25">
      <c r="A474">
        <v>18550000000</v>
      </c>
      <c r="B474">
        <v>-5.4131136</v>
      </c>
      <c r="D474">
        <v>18550000000</v>
      </c>
      <c r="E474">
        <v>-6.2083797000000001</v>
      </c>
      <c r="G474">
        <f t="shared" si="7"/>
        <v>18.55</v>
      </c>
    </row>
    <row r="475" spans="1:7" x14ac:dyDescent="0.25">
      <c r="A475">
        <v>18700000000</v>
      </c>
      <c r="B475">
        <v>-5.4269524000000002</v>
      </c>
      <c r="D475">
        <v>18700000000</v>
      </c>
      <c r="E475">
        <v>-6.3335724000000004</v>
      </c>
      <c r="G475">
        <f t="shared" si="7"/>
        <v>18.7</v>
      </c>
    </row>
    <row r="476" spans="1:7" x14ac:dyDescent="0.25">
      <c r="A476">
        <v>18850000000</v>
      </c>
      <c r="B476">
        <v>-5.4790663999999998</v>
      </c>
      <c r="D476">
        <v>18850000000</v>
      </c>
      <c r="E476">
        <v>-6.3779225000000004</v>
      </c>
      <c r="G476">
        <f t="shared" si="7"/>
        <v>18.850000000000001</v>
      </c>
    </row>
    <row r="477" spans="1:7" x14ac:dyDescent="0.25">
      <c r="A477">
        <v>19000000000</v>
      </c>
      <c r="B477">
        <v>-5.5936712999999996</v>
      </c>
      <c r="D477">
        <v>19000000000</v>
      </c>
      <c r="E477">
        <v>-6.3482098999999996</v>
      </c>
      <c r="G477">
        <f t="shared" si="7"/>
        <v>19</v>
      </c>
    </row>
    <row r="478" spans="1:7" x14ac:dyDescent="0.25">
      <c r="A478">
        <v>19150000000</v>
      </c>
      <c r="B478">
        <v>-5.5706730000000002</v>
      </c>
      <c r="D478">
        <v>19150000000</v>
      </c>
      <c r="E478">
        <v>-6.4003753999999997</v>
      </c>
      <c r="G478">
        <f t="shared" si="7"/>
        <v>19.149999999999999</v>
      </c>
    </row>
    <row r="479" spans="1:7" x14ac:dyDescent="0.25">
      <c r="A479">
        <v>19300000000</v>
      </c>
      <c r="B479">
        <v>-5.4505086</v>
      </c>
      <c r="D479">
        <v>19300000000</v>
      </c>
      <c r="E479">
        <v>-6.3975964000000003</v>
      </c>
      <c r="G479">
        <f t="shared" si="7"/>
        <v>19.3</v>
      </c>
    </row>
    <row r="480" spans="1:7" x14ac:dyDescent="0.25">
      <c r="A480">
        <v>19450000000</v>
      </c>
      <c r="B480">
        <v>-5.5544205</v>
      </c>
      <c r="D480">
        <v>19450000000</v>
      </c>
      <c r="E480">
        <v>-6.4212369999999996</v>
      </c>
      <c r="G480">
        <f t="shared" si="7"/>
        <v>19.45</v>
      </c>
    </row>
    <row r="481" spans="1:7" x14ac:dyDescent="0.25">
      <c r="A481">
        <v>19600000000</v>
      </c>
      <c r="B481">
        <v>-5.4072241999999999</v>
      </c>
      <c r="D481">
        <v>19600000000</v>
      </c>
      <c r="E481">
        <v>-6.4397655</v>
      </c>
      <c r="G481">
        <f t="shared" si="7"/>
        <v>19.600000000000001</v>
      </c>
    </row>
    <row r="482" spans="1:7" x14ac:dyDescent="0.25">
      <c r="A482">
        <v>19750000000</v>
      </c>
      <c r="B482">
        <v>-5.5314126000000003</v>
      </c>
      <c r="D482">
        <v>19750000000</v>
      </c>
      <c r="E482">
        <v>-6.5081058000000001</v>
      </c>
      <c r="G482">
        <f t="shared" si="7"/>
        <v>19.75</v>
      </c>
    </row>
    <row r="483" spans="1:7" x14ac:dyDescent="0.25">
      <c r="A483">
        <v>19900000000</v>
      </c>
      <c r="B483">
        <v>-5.4422516999999999</v>
      </c>
      <c r="D483">
        <v>19900000000</v>
      </c>
      <c r="E483">
        <v>-6.5451402999999999</v>
      </c>
      <c r="G483">
        <f t="shared" si="7"/>
        <v>19.899999999999999</v>
      </c>
    </row>
    <row r="484" spans="1:7" x14ac:dyDescent="0.25">
      <c r="A484">
        <v>20050000000</v>
      </c>
      <c r="B484">
        <v>-5.3406624999999996</v>
      </c>
      <c r="D484">
        <v>20050000000</v>
      </c>
      <c r="E484">
        <v>-6.4935264999999998</v>
      </c>
      <c r="G484">
        <f t="shared" si="7"/>
        <v>20.05</v>
      </c>
    </row>
    <row r="485" spans="1:7" x14ac:dyDescent="0.25">
      <c r="A485">
        <v>20200000000</v>
      </c>
      <c r="B485">
        <v>-5.3871178999999998</v>
      </c>
      <c r="D485">
        <v>20200000000</v>
      </c>
      <c r="E485">
        <v>-6.5718775000000003</v>
      </c>
      <c r="G485">
        <f t="shared" si="7"/>
        <v>20.2</v>
      </c>
    </row>
    <row r="486" spans="1:7" x14ac:dyDescent="0.25">
      <c r="A486">
        <v>20350000000</v>
      </c>
      <c r="B486">
        <v>-5.3429989999999998</v>
      </c>
      <c r="D486">
        <v>20350000000</v>
      </c>
      <c r="E486">
        <v>-6.6071204999999997</v>
      </c>
      <c r="G486">
        <f t="shared" si="7"/>
        <v>20.350000000000001</v>
      </c>
    </row>
    <row r="487" spans="1:7" x14ac:dyDescent="0.25">
      <c r="A487">
        <v>20500000000</v>
      </c>
      <c r="B487">
        <v>-5.2913265000000003</v>
      </c>
      <c r="D487">
        <v>20500000000</v>
      </c>
      <c r="E487">
        <v>-6.6494245999999997</v>
      </c>
      <c r="G487">
        <f t="shared" si="7"/>
        <v>20.5</v>
      </c>
    </row>
    <row r="488" spans="1:7" x14ac:dyDescent="0.25">
      <c r="A488">
        <v>20650000000</v>
      </c>
      <c r="B488">
        <v>-5.2976646000000001</v>
      </c>
      <c r="D488">
        <v>20650000000</v>
      </c>
      <c r="E488">
        <v>-6.6891021999999998</v>
      </c>
      <c r="G488">
        <f t="shared" si="7"/>
        <v>20.65</v>
      </c>
    </row>
    <row r="489" spans="1:7" x14ac:dyDescent="0.25">
      <c r="A489">
        <v>20800000000</v>
      </c>
      <c r="B489">
        <v>-5.2346767999999999</v>
      </c>
      <c r="D489">
        <v>20800000000</v>
      </c>
      <c r="E489">
        <v>-6.7153577999999996</v>
      </c>
      <c r="G489">
        <f t="shared" si="7"/>
        <v>20.8</v>
      </c>
    </row>
    <row r="490" spans="1:7" x14ac:dyDescent="0.25">
      <c r="A490">
        <v>20950000000</v>
      </c>
      <c r="B490">
        <v>-5.2510976999999999</v>
      </c>
      <c r="D490">
        <v>20950000000</v>
      </c>
      <c r="E490">
        <v>-6.7719917000000001</v>
      </c>
      <c r="G490">
        <f t="shared" si="7"/>
        <v>20.95</v>
      </c>
    </row>
    <row r="491" spans="1:7" x14ac:dyDescent="0.25">
      <c r="A491">
        <v>21100000000</v>
      </c>
      <c r="B491">
        <v>-5.2136617000000003</v>
      </c>
      <c r="D491">
        <v>21100000000</v>
      </c>
      <c r="E491">
        <v>-6.7654505</v>
      </c>
      <c r="G491">
        <f t="shared" si="7"/>
        <v>21.1</v>
      </c>
    </row>
    <row r="492" spans="1:7" x14ac:dyDescent="0.25">
      <c r="A492">
        <v>21250000000</v>
      </c>
      <c r="B492">
        <v>-5.251328</v>
      </c>
      <c r="D492">
        <v>21250000000</v>
      </c>
      <c r="E492">
        <v>-6.8451542999999999</v>
      </c>
      <c r="G492">
        <f t="shared" si="7"/>
        <v>21.25</v>
      </c>
    </row>
    <row r="493" spans="1:7" x14ac:dyDescent="0.25">
      <c r="A493">
        <v>21400000000</v>
      </c>
      <c r="B493">
        <v>-5.2167835</v>
      </c>
      <c r="D493">
        <v>21400000000</v>
      </c>
      <c r="E493">
        <v>-6.8586497</v>
      </c>
      <c r="G493">
        <f t="shared" si="7"/>
        <v>21.4</v>
      </c>
    </row>
    <row r="494" spans="1:7" x14ac:dyDescent="0.25">
      <c r="A494">
        <v>21550000000</v>
      </c>
      <c r="B494">
        <v>-5.3042984000000004</v>
      </c>
      <c r="D494">
        <v>21550000000</v>
      </c>
      <c r="E494">
        <v>-6.9527296999999999</v>
      </c>
      <c r="G494">
        <f t="shared" si="7"/>
        <v>21.55</v>
      </c>
    </row>
    <row r="495" spans="1:7" x14ac:dyDescent="0.25">
      <c r="A495">
        <v>21700000000</v>
      </c>
      <c r="B495">
        <v>-5.3165320999999999</v>
      </c>
      <c r="D495">
        <v>21700000000</v>
      </c>
      <c r="E495">
        <v>-7.0530176000000004</v>
      </c>
      <c r="G495">
        <f t="shared" si="7"/>
        <v>21.7</v>
      </c>
    </row>
    <row r="496" spans="1:7" x14ac:dyDescent="0.25">
      <c r="A496">
        <v>21850000000</v>
      </c>
      <c r="B496">
        <v>-5.2909082999999999</v>
      </c>
      <c r="D496">
        <v>21850000000</v>
      </c>
      <c r="E496">
        <v>-7.1211243</v>
      </c>
      <c r="G496">
        <f t="shared" si="7"/>
        <v>21.85</v>
      </c>
    </row>
    <row r="497" spans="1:7" x14ac:dyDescent="0.25">
      <c r="A497">
        <v>22000000000</v>
      </c>
      <c r="B497">
        <v>-5.3447914000000001</v>
      </c>
      <c r="D497">
        <v>22000000000</v>
      </c>
      <c r="E497">
        <v>-7.2047334000000003</v>
      </c>
      <c r="G497">
        <f t="shared" si="7"/>
        <v>22</v>
      </c>
    </row>
    <row r="498" spans="1:7" x14ac:dyDescent="0.25">
      <c r="A498">
        <v>22150000000</v>
      </c>
      <c r="B498">
        <v>-5.3894285999999996</v>
      </c>
      <c r="D498">
        <v>22150000000</v>
      </c>
      <c r="E498">
        <v>-7.2803984000000002</v>
      </c>
      <c r="G498">
        <f t="shared" si="7"/>
        <v>22.15</v>
      </c>
    </row>
    <row r="499" spans="1:7" x14ac:dyDescent="0.25">
      <c r="A499">
        <v>22300000000</v>
      </c>
      <c r="B499">
        <v>-5.4444976</v>
      </c>
      <c r="D499">
        <v>22300000000</v>
      </c>
      <c r="E499">
        <v>-7.3571514999999996</v>
      </c>
      <c r="G499">
        <f t="shared" si="7"/>
        <v>22.3</v>
      </c>
    </row>
    <row r="500" spans="1:7" x14ac:dyDescent="0.25">
      <c r="A500">
        <v>22450000000</v>
      </c>
      <c r="B500">
        <v>-5.4697170000000002</v>
      </c>
      <c r="D500">
        <v>22450000000</v>
      </c>
      <c r="E500">
        <v>-7.4211802000000002</v>
      </c>
      <c r="G500">
        <f t="shared" si="7"/>
        <v>22.45</v>
      </c>
    </row>
    <row r="501" spans="1:7" x14ac:dyDescent="0.25">
      <c r="A501">
        <v>22600000000</v>
      </c>
      <c r="B501">
        <v>-5.5034862000000002</v>
      </c>
      <c r="D501">
        <v>22600000000</v>
      </c>
      <c r="E501">
        <v>-7.4329605000000001</v>
      </c>
      <c r="G501">
        <f t="shared" si="7"/>
        <v>22.6</v>
      </c>
    </row>
    <row r="502" spans="1:7" x14ac:dyDescent="0.25">
      <c r="A502">
        <v>22750000000</v>
      </c>
      <c r="B502">
        <v>-5.5032000999999999</v>
      </c>
      <c r="D502">
        <v>22750000000</v>
      </c>
      <c r="E502">
        <v>-7.4433699000000004</v>
      </c>
      <c r="G502">
        <f t="shared" si="7"/>
        <v>22.75</v>
      </c>
    </row>
    <row r="503" spans="1:7" x14ac:dyDescent="0.25">
      <c r="A503">
        <v>22900000000</v>
      </c>
      <c r="B503">
        <v>-5.5141071999999998</v>
      </c>
      <c r="D503">
        <v>22900000000</v>
      </c>
      <c r="E503">
        <v>-7.4387970000000001</v>
      </c>
      <c r="G503">
        <f t="shared" si="7"/>
        <v>22.9</v>
      </c>
    </row>
    <row r="504" spans="1:7" x14ac:dyDescent="0.25">
      <c r="A504">
        <v>23050000000</v>
      </c>
      <c r="B504">
        <v>-5.5491190000000001</v>
      </c>
      <c r="D504">
        <v>23050000000</v>
      </c>
      <c r="E504">
        <v>-7.3504247999999999</v>
      </c>
      <c r="G504">
        <f t="shared" si="7"/>
        <v>23.05</v>
      </c>
    </row>
    <row r="505" spans="1:7" x14ac:dyDescent="0.25">
      <c r="A505">
        <v>23200000000</v>
      </c>
      <c r="B505">
        <v>-5.5273094</v>
      </c>
      <c r="D505">
        <v>23200000000</v>
      </c>
      <c r="E505">
        <v>-7.3604455</v>
      </c>
      <c r="G505">
        <f t="shared" si="7"/>
        <v>23.2</v>
      </c>
    </row>
    <row r="506" spans="1:7" x14ac:dyDescent="0.25">
      <c r="A506">
        <v>23350000000</v>
      </c>
      <c r="B506">
        <v>-5.5481509999999998</v>
      </c>
      <c r="D506">
        <v>23350000000</v>
      </c>
      <c r="E506">
        <v>-7.2821207000000001</v>
      </c>
      <c r="G506">
        <f t="shared" si="7"/>
        <v>23.35</v>
      </c>
    </row>
    <row r="507" spans="1:7" x14ac:dyDescent="0.25">
      <c r="A507">
        <v>23500000000</v>
      </c>
      <c r="B507">
        <v>-5.5109447999999999</v>
      </c>
      <c r="D507">
        <v>23500000000</v>
      </c>
      <c r="E507">
        <v>-7.2445798000000003</v>
      </c>
      <c r="G507">
        <f t="shared" si="7"/>
        <v>23.5</v>
      </c>
    </row>
    <row r="508" spans="1:7" x14ac:dyDescent="0.25">
      <c r="A508">
        <v>23650000000</v>
      </c>
      <c r="B508">
        <v>-5.5046716</v>
      </c>
      <c r="D508">
        <v>23650000000</v>
      </c>
      <c r="E508">
        <v>-7.1783776000000001</v>
      </c>
      <c r="G508">
        <f t="shared" si="7"/>
        <v>23.65</v>
      </c>
    </row>
    <row r="509" spans="1:7" x14ac:dyDescent="0.25">
      <c r="A509">
        <v>23800000000</v>
      </c>
      <c r="B509">
        <v>-5.4588494000000001</v>
      </c>
      <c r="D509">
        <v>23800000000</v>
      </c>
      <c r="E509">
        <v>-7.0553641000000002</v>
      </c>
      <c r="G509">
        <f t="shared" si="7"/>
        <v>23.8</v>
      </c>
    </row>
    <row r="510" spans="1:7" x14ac:dyDescent="0.25">
      <c r="A510">
        <v>23950000000</v>
      </c>
      <c r="B510">
        <v>-5.6732931000000004</v>
      </c>
      <c r="D510">
        <v>23950000000</v>
      </c>
      <c r="E510">
        <v>-7.0517982999999997</v>
      </c>
      <c r="G510">
        <f t="shared" si="7"/>
        <v>23.95</v>
      </c>
    </row>
    <row r="511" spans="1:7" x14ac:dyDescent="0.25">
      <c r="A511">
        <v>24100000000</v>
      </c>
      <c r="B511">
        <v>-5.5357513000000003</v>
      </c>
      <c r="D511">
        <v>24100000000</v>
      </c>
      <c r="E511">
        <v>-6.9723296000000001</v>
      </c>
      <c r="G511">
        <f t="shared" si="7"/>
        <v>24.1</v>
      </c>
    </row>
    <row r="512" spans="1:7" x14ac:dyDescent="0.25">
      <c r="A512">
        <v>24250000000</v>
      </c>
      <c r="B512">
        <v>-5.7268939000000003</v>
      </c>
      <c r="D512">
        <v>24250000000</v>
      </c>
      <c r="E512">
        <v>-6.9950675999999996</v>
      </c>
      <c r="G512">
        <f t="shared" si="7"/>
        <v>24.25</v>
      </c>
    </row>
    <row r="513" spans="1:7" x14ac:dyDescent="0.25">
      <c r="A513">
        <v>24400000000</v>
      </c>
      <c r="B513">
        <v>-5.6578412</v>
      </c>
      <c r="D513">
        <v>24400000000</v>
      </c>
      <c r="E513">
        <v>-7.0560879999999999</v>
      </c>
      <c r="G513">
        <f t="shared" si="7"/>
        <v>24.4</v>
      </c>
    </row>
    <row r="514" spans="1:7" x14ac:dyDescent="0.25">
      <c r="A514">
        <v>24550000000</v>
      </c>
      <c r="B514">
        <v>-5.9197869000000001</v>
      </c>
      <c r="D514">
        <v>24550000000</v>
      </c>
      <c r="E514">
        <v>-7.3129853999999996</v>
      </c>
      <c r="G514">
        <f t="shared" si="7"/>
        <v>24.55</v>
      </c>
    </row>
    <row r="515" spans="1:7" x14ac:dyDescent="0.25">
      <c r="A515">
        <v>24700000000</v>
      </c>
      <c r="B515">
        <v>-5.8917770000000003</v>
      </c>
      <c r="D515">
        <v>24700000000</v>
      </c>
      <c r="E515">
        <v>-7.5278901999999999</v>
      </c>
      <c r="G515">
        <f t="shared" si="7"/>
        <v>24.7</v>
      </c>
    </row>
    <row r="516" spans="1:7" x14ac:dyDescent="0.25">
      <c r="A516">
        <v>24850000000</v>
      </c>
      <c r="B516">
        <v>-6.2205329000000003</v>
      </c>
      <c r="D516">
        <v>24850000000</v>
      </c>
      <c r="E516">
        <v>-7.9455480999999999</v>
      </c>
      <c r="G516">
        <f t="shared" si="7"/>
        <v>24.85</v>
      </c>
    </row>
    <row r="517" spans="1:7" x14ac:dyDescent="0.25">
      <c r="A517">
        <v>25000000000</v>
      </c>
      <c r="B517">
        <v>-6.5571475000000001</v>
      </c>
      <c r="D517">
        <v>25000000000</v>
      </c>
      <c r="E517">
        <v>-8.2756529000000008</v>
      </c>
      <c r="G517">
        <f t="shared" si="7"/>
        <v>25</v>
      </c>
    </row>
    <row r="518" spans="1:7" x14ac:dyDescent="0.25">
      <c r="A518">
        <v>25150000000</v>
      </c>
      <c r="B518">
        <v>-7.2468715000000001</v>
      </c>
      <c r="D518">
        <v>25150000000</v>
      </c>
      <c r="E518">
        <v>-8.6364526999999995</v>
      </c>
      <c r="G518">
        <f t="shared" ref="G518:G581" si="8">D518/1000000000</f>
        <v>25.15</v>
      </c>
    </row>
    <row r="519" spans="1:7" x14ac:dyDescent="0.25">
      <c r="A519">
        <v>25300000000</v>
      </c>
      <c r="B519">
        <v>-7.7689981000000001</v>
      </c>
      <c r="D519">
        <v>25300000000</v>
      </c>
      <c r="E519">
        <v>-8.9798697999999995</v>
      </c>
      <c r="G519">
        <f t="shared" si="8"/>
        <v>25.3</v>
      </c>
    </row>
    <row r="520" spans="1:7" x14ac:dyDescent="0.25">
      <c r="A520">
        <v>25450000000</v>
      </c>
      <c r="B520">
        <v>-8.4598350999999994</v>
      </c>
      <c r="D520">
        <v>25450000000</v>
      </c>
      <c r="E520">
        <v>-9.1691550999999993</v>
      </c>
      <c r="G520">
        <f t="shared" si="8"/>
        <v>25.45</v>
      </c>
    </row>
    <row r="521" spans="1:7" x14ac:dyDescent="0.25">
      <c r="A521">
        <v>25600000000</v>
      </c>
      <c r="B521">
        <v>-8.3238926000000006</v>
      </c>
      <c r="D521">
        <v>25600000000</v>
      </c>
      <c r="E521">
        <v>-9.2768210999999994</v>
      </c>
      <c r="G521">
        <f t="shared" si="8"/>
        <v>25.6</v>
      </c>
    </row>
    <row r="522" spans="1:7" x14ac:dyDescent="0.25">
      <c r="A522">
        <v>25750000000</v>
      </c>
      <c r="B522">
        <v>-8.5551071000000007</v>
      </c>
      <c r="D522">
        <v>25750000000</v>
      </c>
      <c r="E522">
        <v>-9.4725760999999995</v>
      </c>
      <c r="G522">
        <f t="shared" si="8"/>
        <v>25.75</v>
      </c>
    </row>
    <row r="523" spans="1:7" x14ac:dyDescent="0.25">
      <c r="A523">
        <v>25900000000</v>
      </c>
      <c r="B523">
        <v>-8.1793174999999998</v>
      </c>
      <c r="D523">
        <v>25900000000</v>
      </c>
      <c r="E523">
        <v>-9.5676079000000005</v>
      </c>
      <c r="G523">
        <f t="shared" si="8"/>
        <v>25.9</v>
      </c>
    </row>
    <row r="524" spans="1:7" x14ac:dyDescent="0.25">
      <c r="A524">
        <v>26050000000</v>
      </c>
      <c r="B524">
        <v>-8.1127205</v>
      </c>
      <c r="D524">
        <v>26050000000</v>
      </c>
      <c r="E524">
        <v>-9.6617861000000005</v>
      </c>
      <c r="G524">
        <f t="shared" si="8"/>
        <v>26.05</v>
      </c>
    </row>
    <row r="525" spans="1:7" x14ac:dyDescent="0.25">
      <c r="A525">
        <v>26200000000</v>
      </c>
      <c r="B525">
        <v>-7.7881841999999999</v>
      </c>
      <c r="D525">
        <v>26200000000</v>
      </c>
      <c r="E525">
        <v>-9.8343457999999995</v>
      </c>
      <c r="G525">
        <f t="shared" si="8"/>
        <v>26.2</v>
      </c>
    </row>
    <row r="526" spans="1:7" x14ac:dyDescent="0.25">
      <c r="A526">
        <v>26350000000</v>
      </c>
      <c r="B526">
        <v>-7.4067483000000003</v>
      </c>
      <c r="D526">
        <v>26350000000</v>
      </c>
      <c r="E526">
        <v>-9.7914142999999996</v>
      </c>
      <c r="G526">
        <f t="shared" si="8"/>
        <v>26.35</v>
      </c>
    </row>
    <row r="527" spans="1:7" x14ac:dyDescent="0.25">
      <c r="A527">
        <v>26500000000</v>
      </c>
      <c r="B527">
        <v>-7.4547882000000003</v>
      </c>
      <c r="D527">
        <v>26500000000</v>
      </c>
      <c r="E527">
        <v>-10.053925</v>
      </c>
      <c r="G527">
        <f t="shared" si="8"/>
        <v>26.5</v>
      </c>
    </row>
    <row r="528" spans="1:7" x14ac:dyDescent="0.25">
      <c r="A528">
        <v>26650000000</v>
      </c>
      <c r="B528">
        <v>-7.1876125000000002</v>
      </c>
      <c r="D528">
        <v>26650000000</v>
      </c>
      <c r="E528">
        <v>-9.8446569000000004</v>
      </c>
      <c r="G528">
        <f t="shared" si="8"/>
        <v>26.65</v>
      </c>
    </row>
    <row r="529" spans="1:7" x14ac:dyDescent="0.25">
      <c r="A529">
        <v>26800000000</v>
      </c>
      <c r="B529">
        <v>-7.3872394999999997</v>
      </c>
      <c r="D529">
        <v>26800000000</v>
      </c>
      <c r="E529">
        <v>-10.19332</v>
      </c>
      <c r="G529">
        <f t="shared" si="8"/>
        <v>26.8</v>
      </c>
    </row>
    <row r="530" spans="1:7" x14ac:dyDescent="0.25">
      <c r="A530">
        <v>26950000000</v>
      </c>
      <c r="B530">
        <v>-7.1344323000000003</v>
      </c>
      <c r="D530">
        <v>26950000000</v>
      </c>
      <c r="E530">
        <v>-9.9131136000000009</v>
      </c>
      <c r="G530">
        <f t="shared" si="8"/>
        <v>26.95</v>
      </c>
    </row>
    <row r="531" spans="1:7" x14ac:dyDescent="0.25">
      <c r="A531">
        <v>27100000000</v>
      </c>
      <c r="B531">
        <v>-7.3356028000000002</v>
      </c>
      <c r="D531">
        <v>27100000000</v>
      </c>
      <c r="E531">
        <v>-9.8947486999999992</v>
      </c>
      <c r="G531">
        <f t="shared" si="8"/>
        <v>27.1</v>
      </c>
    </row>
    <row r="532" spans="1:7" x14ac:dyDescent="0.25">
      <c r="A532">
        <v>27250000000</v>
      </c>
      <c r="B532">
        <v>-7.1397900999999999</v>
      </c>
      <c r="D532">
        <v>27250000000</v>
      </c>
      <c r="E532">
        <v>-9.6701707999999993</v>
      </c>
      <c r="G532">
        <f t="shared" si="8"/>
        <v>27.25</v>
      </c>
    </row>
    <row r="533" spans="1:7" x14ac:dyDescent="0.25">
      <c r="A533">
        <v>27400000000</v>
      </c>
      <c r="B533">
        <v>-7.3657646000000003</v>
      </c>
      <c r="D533">
        <v>27400000000</v>
      </c>
      <c r="E533">
        <v>-9.4004211000000009</v>
      </c>
      <c r="G533">
        <f t="shared" si="8"/>
        <v>27.4</v>
      </c>
    </row>
    <row r="534" spans="1:7" x14ac:dyDescent="0.25">
      <c r="A534">
        <v>27550000000</v>
      </c>
      <c r="B534">
        <v>-7.1784018999999999</v>
      </c>
      <c r="D534">
        <v>27550000000</v>
      </c>
      <c r="E534">
        <v>-9.0327138999999992</v>
      </c>
      <c r="G534">
        <f t="shared" si="8"/>
        <v>27.55</v>
      </c>
    </row>
    <row r="535" spans="1:7" x14ac:dyDescent="0.25">
      <c r="A535">
        <v>27700000000</v>
      </c>
      <c r="B535">
        <v>-7.3840064999999999</v>
      </c>
      <c r="D535">
        <v>27700000000</v>
      </c>
      <c r="E535">
        <v>-8.9110413000000008</v>
      </c>
      <c r="G535">
        <f t="shared" si="8"/>
        <v>27.7</v>
      </c>
    </row>
    <row r="536" spans="1:7" x14ac:dyDescent="0.25">
      <c r="A536">
        <v>27850000000</v>
      </c>
      <c r="B536">
        <v>-7.3144960000000001</v>
      </c>
      <c r="D536">
        <v>27850000000</v>
      </c>
      <c r="E536">
        <v>-8.5943117000000004</v>
      </c>
      <c r="G536">
        <f t="shared" si="8"/>
        <v>27.85</v>
      </c>
    </row>
    <row r="537" spans="1:7" x14ac:dyDescent="0.25">
      <c r="A537">
        <v>28000000000</v>
      </c>
      <c r="B537">
        <v>-7.3505267999999999</v>
      </c>
      <c r="D537">
        <v>28000000000</v>
      </c>
      <c r="E537">
        <v>-8.6193723999999996</v>
      </c>
      <c r="G537">
        <f t="shared" si="8"/>
        <v>28</v>
      </c>
    </row>
    <row r="538" spans="1:7" x14ac:dyDescent="0.25">
      <c r="A538">
        <v>28150000000</v>
      </c>
      <c r="B538">
        <v>-7.0442337999999998</v>
      </c>
      <c r="D538">
        <v>28150000000</v>
      </c>
      <c r="E538">
        <v>-8.3983554999999992</v>
      </c>
      <c r="G538">
        <f t="shared" si="8"/>
        <v>28.15</v>
      </c>
    </row>
    <row r="539" spans="1:7" x14ac:dyDescent="0.25">
      <c r="A539">
        <v>28300000000</v>
      </c>
      <c r="B539">
        <v>-7.0154871999999999</v>
      </c>
      <c r="D539">
        <v>28300000000</v>
      </c>
      <c r="E539">
        <v>-8.3553084999999996</v>
      </c>
      <c r="G539">
        <f t="shared" si="8"/>
        <v>28.3</v>
      </c>
    </row>
    <row r="540" spans="1:7" x14ac:dyDescent="0.25">
      <c r="A540">
        <v>28450000000</v>
      </c>
      <c r="B540">
        <v>-6.9601889000000003</v>
      </c>
      <c r="D540">
        <v>28450000000</v>
      </c>
      <c r="E540">
        <v>-8.3580684999999999</v>
      </c>
      <c r="G540">
        <f t="shared" si="8"/>
        <v>28.45</v>
      </c>
    </row>
    <row r="541" spans="1:7" x14ac:dyDescent="0.25">
      <c r="A541">
        <v>28600000000</v>
      </c>
      <c r="B541">
        <v>-6.8425020999999999</v>
      </c>
      <c r="D541">
        <v>28600000000</v>
      </c>
      <c r="E541">
        <v>-8.3086471999999993</v>
      </c>
      <c r="G541">
        <f t="shared" si="8"/>
        <v>28.6</v>
      </c>
    </row>
    <row r="542" spans="1:7" x14ac:dyDescent="0.25">
      <c r="A542">
        <v>28750000000</v>
      </c>
      <c r="B542">
        <v>-6.7827411</v>
      </c>
      <c r="D542">
        <v>28750000000</v>
      </c>
      <c r="E542">
        <v>-8.2743034000000009</v>
      </c>
      <c r="G542">
        <f t="shared" si="8"/>
        <v>28.75</v>
      </c>
    </row>
    <row r="543" spans="1:7" x14ac:dyDescent="0.25">
      <c r="A543">
        <v>28900000000</v>
      </c>
      <c r="B543">
        <v>-6.6521243999999999</v>
      </c>
      <c r="D543">
        <v>28900000000</v>
      </c>
      <c r="E543">
        <v>-8.1651974000000003</v>
      </c>
      <c r="G543">
        <f t="shared" si="8"/>
        <v>28.9</v>
      </c>
    </row>
    <row r="544" spans="1:7" x14ac:dyDescent="0.25">
      <c r="A544">
        <v>29050000000</v>
      </c>
      <c r="B544">
        <v>-6.7142758000000002</v>
      </c>
      <c r="D544">
        <v>29050000000</v>
      </c>
      <c r="E544">
        <v>-8.2231950999999999</v>
      </c>
      <c r="G544">
        <f t="shared" si="8"/>
        <v>29.05</v>
      </c>
    </row>
    <row r="545" spans="1:7" x14ac:dyDescent="0.25">
      <c r="A545">
        <v>29200000000</v>
      </c>
      <c r="B545">
        <v>-6.5934539000000001</v>
      </c>
      <c r="D545">
        <v>29200000000</v>
      </c>
      <c r="E545">
        <v>-8.1539078000000007</v>
      </c>
      <c r="G545">
        <f t="shared" si="8"/>
        <v>29.2</v>
      </c>
    </row>
    <row r="546" spans="1:7" x14ac:dyDescent="0.25">
      <c r="A546">
        <v>29350000000</v>
      </c>
      <c r="B546">
        <v>-6.8057078999999998</v>
      </c>
      <c r="D546">
        <v>29350000000</v>
      </c>
      <c r="E546">
        <v>-8.2311248999999993</v>
      </c>
      <c r="G546">
        <f t="shared" si="8"/>
        <v>29.35</v>
      </c>
    </row>
    <row r="547" spans="1:7" x14ac:dyDescent="0.25">
      <c r="A547">
        <v>29500000000</v>
      </c>
      <c r="B547">
        <v>-6.6352921</v>
      </c>
      <c r="D547">
        <v>29500000000</v>
      </c>
      <c r="E547">
        <v>-8.1420822000000008</v>
      </c>
      <c r="G547">
        <f t="shared" si="8"/>
        <v>29.5</v>
      </c>
    </row>
    <row r="548" spans="1:7" x14ac:dyDescent="0.25">
      <c r="A548">
        <v>29650000000</v>
      </c>
      <c r="B548">
        <v>-6.7340464999999998</v>
      </c>
      <c r="D548">
        <v>29650000000</v>
      </c>
      <c r="E548">
        <v>-8.1332445</v>
      </c>
      <c r="G548">
        <f t="shared" si="8"/>
        <v>29.65</v>
      </c>
    </row>
    <row r="549" spans="1:7" x14ac:dyDescent="0.25">
      <c r="A549">
        <v>29800000000</v>
      </c>
      <c r="B549">
        <v>-6.6391100999999999</v>
      </c>
      <c r="D549">
        <v>29800000000</v>
      </c>
      <c r="E549">
        <v>-7.9533224000000002</v>
      </c>
      <c r="G549">
        <f t="shared" si="8"/>
        <v>29.8</v>
      </c>
    </row>
    <row r="550" spans="1:7" x14ac:dyDescent="0.25">
      <c r="A550">
        <v>29950000000</v>
      </c>
      <c r="B550">
        <v>-6.6109394999999997</v>
      </c>
      <c r="D550">
        <v>29950000000</v>
      </c>
      <c r="E550">
        <v>-7.9387506999999999</v>
      </c>
      <c r="G550">
        <f t="shared" si="8"/>
        <v>29.95</v>
      </c>
    </row>
    <row r="551" spans="1:7" x14ac:dyDescent="0.25">
      <c r="A551">
        <v>30100000000</v>
      </c>
      <c r="B551">
        <v>-6.7314844000000003</v>
      </c>
      <c r="D551">
        <v>30100000000</v>
      </c>
      <c r="E551">
        <v>-8.0002928000000004</v>
      </c>
      <c r="G551">
        <f t="shared" si="8"/>
        <v>30.1</v>
      </c>
    </row>
    <row r="552" spans="1:7" x14ac:dyDescent="0.25">
      <c r="A552">
        <v>30250000000</v>
      </c>
      <c r="B552">
        <v>-6.7161489000000003</v>
      </c>
      <c r="D552">
        <v>30250000000</v>
      </c>
      <c r="E552">
        <v>-7.8963938000000002</v>
      </c>
      <c r="G552">
        <f t="shared" si="8"/>
        <v>30.25</v>
      </c>
    </row>
    <row r="553" spans="1:7" x14ac:dyDescent="0.25">
      <c r="A553">
        <v>30400000000</v>
      </c>
      <c r="B553">
        <v>-6.6486611</v>
      </c>
      <c r="D553">
        <v>30400000000</v>
      </c>
      <c r="E553">
        <v>-7.8676848000000001</v>
      </c>
      <c r="G553">
        <f t="shared" si="8"/>
        <v>30.4</v>
      </c>
    </row>
    <row r="554" spans="1:7" x14ac:dyDescent="0.25">
      <c r="A554">
        <v>30550000000</v>
      </c>
      <c r="B554">
        <v>-6.8184718999999996</v>
      </c>
      <c r="D554">
        <v>30550000000</v>
      </c>
      <c r="E554">
        <v>-7.8387441999999998</v>
      </c>
      <c r="G554">
        <f t="shared" si="8"/>
        <v>30.55</v>
      </c>
    </row>
    <row r="555" spans="1:7" x14ac:dyDescent="0.25">
      <c r="A555">
        <v>30700000000</v>
      </c>
      <c r="B555">
        <v>-6.7853794000000001</v>
      </c>
      <c r="D555">
        <v>30700000000</v>
      </c>
      <c r="E555">
        <v>-7.7708149000000004</v>
      </c>
      <c r="G555">
        <f t="shared" si="8"/>
        <v>30.7</v>
      </c>
    </row>
    <row r="556" spans="1:7" x14ac:dyDescent="0.25">
      <c r="A556">
        <v>30850000000</v>
      </c>
      <c r="B556">
        <v>-6.7476510999999997</v>
      </c>
      <c r="D556">
        <v>30850000000</v>
      </c>
      <c r="E556">
        <v>-7.6548429000000002</v>
      </c>
      <c r="G556">
        <f t="shared" si="8"/>
        <v>30.85</v>
      </c>
    </row>
    <row r="557" spans="1:7" x14ac:dyDescent="0.25">
      <c r="A557">
        <v>31000000000</v>
      </c>
      <c r="B557">
        <v>-6.8023882000000002</v>
      </c>
      <c r="D557">
        <v>31000000000</v>
      </c>
      <c r="E557">
        <v>-7.6692122999999999</v>
      </c>
      <c r="G557">
        <f t="shared" si="8"/>
        <v>31</v>
      </c>
    </row>
    <row r="558" spans="1:7" x14ac:dyDescent="0.25">
      <c r="A558">
        <v>31150000000</v>
      </c>
      <c r="B558">
        <v>-6.7689465999999996</v>
      </c>
      <c r="D558">
        <v>31150000000</v>
      </c>
      <c r="E558">
        <v>-7.6098542</v>
      </c>
      <c r="G558">
        <f t="shared" si="8"/>
        <v>31.15</v>
      </c>
    </row>
    <row r="559" spans="1:7" x14ac:dyDescent="0.25">
      <c r="A559">
        <v>31300000000</v>
      </c>
      <c r="B559">
        <v>-6.7403097000000001</v>
      </c>
      <c r="D559">
        <v>31300000000</v>
      </c>
      <c r="E559">
        <v>-7.5679563999999999</v>
      </c>
      <c r="G559">
        <f t="shared" si="8"/>
        <v>31.3</v>
      </c>
    </row>
    <row r="560" spans="1:7" x14ac:dyDescent="0.25">
      <c r="A560">
        <v>31450000000</v>
      </c>
      <c r="B560">
        <v>-6.7572732000000002</v>
      </c>
      <c r="D560">
        <v>31450000000</v>
      </c>
      <c r="E560">
        <v>-7.6222710999999999</v>
      </c>
      <c r="G560">
        <f t="shared" si="8"/>
        <v>31.45</v>
      </c>
    </row>
    <row r="561" spans="1:7" x14ac:dyDescent="0.25">
      <c r="A561">
        <v>31600000000</v>
      </c>
      <c r="B561">
        <v>-6.8263993000000003</v>
      </c>
      <c r="D561">
        <v>31600000000</v>
      </c>
      <c r="E561">
        <v>-7.6563492000000002</v>
      </c>
      <c r="G561">
        <f t="shared" si="8"/>
        <v>31.6</v>
      </c>
    </row>
    <row r="562" spans="1:7" x14ac:dyDescent="0.25">
      <c r="A562">
        <v>31750000000</v>
      </c>
      <c r="B562">
        <v>-6.8799663000000004</v>
      </c>
      <c r="D562">
        <v>31750000000</v>
      </c>
      <c r="E562">
        <v>-7.8566998999999997</v>
      </c>
      <c r="G562">
        <f t="shared" si="8"/>
        <v>31.75</v>
      </c>
    </row>
    <row r="563" spans="1:7" x14ac:dyDescent="0.25">
      <c r="A563">
        <v>31900000000</v>
      </c>
      <c r="B563">
        <v>-7.2114954000000004</v>
      </c>
      <c r="D563">
        <v>31900000000</v>
      </c>
      <c r="E563">
        <v>-8.0451411999999998</v>
      </c>
      <c r="G563">
        <f t="shared" si="8"/>
        <v>31.9</v>
      </c>
    </row>
    <row r="564" spans="1:7" x14ac:dyDescent="0.25">
      <c r="A564">
        <v>32050000000</v>
      </c>
      <c r="B564">
        <v>-7.7042799000000004</v>
      </c>
      <c r="D564">
        <v>32050000000</v>
      </c>
      <c r="E564">
        <v>-8.4391879999999997</v>
      </c>
      <c r="G564">
        <f t="shared" si="8"/>
        <v>32.049999999999997</v>
      </c>
    </row>
    <row r="565" spans="1:7" x14ac:dyDescent="0.25">
      <c r="A565">
        <v>32200000000</v>
      </c>
      <c r="B565">
        <v>-8.0638532999999999</v>
      </c>
      <c r="D565">
        <v>32200000000</v>
      </c>
      <c r="E565">
        <v>-8.7542925</v>
      </c>
      <c r="G565">
        <f t="shared" si="8"/>
        <v>32.200000000000003</v>
      </c>
    </row>
    <row r="566" spans="1:7" x14ac:dyDescent="0.25">
      <c r="A566">
        <v>32350000000</v>
      </c>
      <c r="B566">
        <v>-8.3754367999999992</v>
      </c>
      <c r="D566">
        <v>32350000000</v>
      </c>
      <c r="E566">
        <v>-8.8425788999999995</v>
      </c>
      <c r="G566">
        <f t="shared" si="8"/>
        <v>32.35</v>
      </c>
    </row>
    <row r="567" spans="1:7" x14ac:dyDescent="0.25">
      <c r="A567">
        <v>32500000000</v>
      </c>
      <c r="B567">
        <v>-8.5176058000000001</v>
      </c>
      <c r="D567">
        <v>32500000000</v>
      </c>
      <c r="E567">
        <v>-8.8644352000000008</v>
      </c>
      <c r="G567">
        <f t="shared" si="8"/>
        <v>32.5</v>
      </c>
    </row>
    <row r="568" spans="1:7" x14ac:dyDescent="0.25">
      <c r="A568">
        <v>32650000000</v>
      </c>
      <c r="B568">
        <v>-8.5165080999999994</v>
      </c>
      <c r="D568">
        <v>32650000000</v>
      </c>
      <c r="E568">
        <v>-8.8200035000000003</v>
      </c>
      <c r="G568">
        <f t="shared" si="8"/>
        <v>32.65</v>
      </c>
    </row>
    <row r="569" spans="1:7" x14ac:dyDescent="0.25">
      <c r="A569">
        <v>32800000000</v>
      </c>
      <c r="B569">
        <v>-8.4058484999999994</v>
      </c>
      <c r="D569">
        <v>32800000000</v>
      </c>
      <c r="E569">
        <v>-8.5763540000000003</v>
      </c>
      <c r="G569">
        <f t="shared" si="8"/>
        <v>32.799999999999997</v>
      </c>
    </row>
    <row r="570" spans="1:7" x14ac:dyDescent="0.25">
      <c r="A570">
        <v>32950000000</v>
      </c>
      <c r="B570">
        <v>-8.3804359000000002</v>
      </c>
      <c r="D570">
        <v>32950000000</v>
      </c>
      <c r="E570">
        <v>-8.4856005000000003</v>
      </c>
      <c r="G570">
        <f t="shared" si="8"/>
        <v>32.950000000000003</v>
      </c>
    </row>
    <row r="571" spans="1:7" x14ac:dyDescent="0.25">
      <c r="A571">
        <v>33100000000</v>
      </c>
      <c r="B571">
        <v>-8.3829212000000002</v>
      </c>
      <c r="D571">
        <v>33100000000</v>
      </c>
      <c r="E571">
        <v>-8.4037866999999995</v>
      </c>
      <c r="G571">
        <f t="shared" si="8"/>
        <v>33.1</v>
      </c>
    </row>
    <row r="572" spans="1:7" x14ac:dyDescent="0.25">
      <c r="A572">
        <v>33250000000</v>
      </c>
      <c r="B572">
        <v>-8.2951926999999994</v>
      </c>
      <c r="D572">
        <v>33250000000</v>
      </c>
      <c r="E572">
        <v>-8.2989864000000004</v>
      </c>
      <c r="G572">
        <f t="shared" si="8"/>
        <v>33.25</v>
      </c>
    </row>
    <row r="573" spans="1:7" x14ac:dyDescent="0.25">
      <c r="A573">
        <v>33400000000</v>
      </c>
      <c r="B573">
        <v>-8.1521501999999995</v>
      </c>
      <c r="D573">
        <v>33400000000</v>
      </c>
      <c r="E573">
        <v>-8.2018489999999993</v>
      </c>
      <c r="G573">
        <f t="shared" si="8"/>
        <v>33.4</v>
      </c>
    </row>
    <row r="574" spans="1:7" x14ac:dyDescent="0.25">
      <c r="A574">
        <v>33550000000</v>
      </c>
      <c r="B574">
        <v>-8.1021528000000007</v>
      </c>
      <c r="D574">
        <v>33550000000</v>
      </c>
      <c r="E574">
        <v>-8.1451054000000003</v>
      </c>
      <c r="G574">
        <f t="shared" si="8"/>
        <v>33.549999999999997</v>
      </c>
    </row>
    <row r="575" spans="1:7" x14ac:dyDescent="0.25">
      <c r="A575">
        <v>33700000000</v>
      </c>
      <c r="B575">
        <v>-8.0820378999999996</v>
      </c>
      <c r="D575">
        <v>33700000000</v>
      </c>
      <c r="E575">
        <v>-8.1600142000000009</v>
      </c>
      <c r="G575">
        <f t="shared" si="8"/>
        <v>33.700000000000003</v>
      </c>
    </row>
    <row r="576" spans="1:7" x14ac:dyDescent="0.25">
      <c r="A576">
        <v>33850000000</v>
      </c>
      <c r="B576">
        <v>-8.0148381999999998</v>
      </c>
      <c r="D576">
        <v>33850000000</v>
      </c>
      <c r="E576">
        <v>-8.1907425000000007</v>
      </c>
      <c r="G576">
        <f t="shared" si="8"/>
        <v>33.85</v>
      </c>
    </row>
    <row r="577" spans="1:7" x14ac:dyDescent="0.25">
      <c r="A577">
        <v>34000000000</v>
      </c>
      <c r="B577">
        <v>-7.9224429000000001</v>
      </c>
      <c r="D577">
        <v>34000000000</v>
      </c>
      <c r="E577">
        <v>-8.2126350000000006</v>
      </c>
      <c r="G577">
        <f t="shared" si="8"/>
        <v>34</v>
      </c>
    </row>
    <row r="578" spans="1:7" x14ac:dyDescent="0.25">
      <c r="A578">
        <v>34150000000</v>
      </c>
      <c r="B578">
        <v>-7.8639951000000003</v>
      </c>
      <c r="D578">
        <v>34150000000</v>
      </c>
      <c r="E578">
        <v>-8.1911211000000002</v>
      </c>
      <c r="G578">
        <f t="shared" si="8"/>
        <v>34.15</v>
      </c>
    </row>
    <row r="579" spans="1:7" x14ac:dyDescent="0.25">
      <c r="A579">
        <v>34300000000</v>
      </c>
      <c r="B579">
        <v>-7.8618874999999999</v>
      </c>
      <c r="D579">
        <v>34300000000</v>
      </c>
      <c r="E579">
        <v>-8.3094205999999993</v>
      </c>
      <c r="G579">
        <f t="shared" si="8"/>
        <v>34.299999999999997</v>
      </c>
    </row>
    <row r="580" spans="1:7" x14ac:dyDescent="0.25">
      <c r="A580">
        <v>34450000000</v>
      </c>
      <c r="B580">
        <v>-7.8058071</v>
      </c>
      <c r="D580">
        <v>34450000000</v>
      </c>
      <c r="E580">
        <v>-8.2744780000000002</v>
      </c>
      <c r="G580">
        <f t="shared" si="8"/>
        <v>34.450000000000003</v>
      </c>
    </row>
    <row r="581" spans="1:7" x14ac:dyDescent="0.25">
      <c r="A581">
        <v>34600000000</v>
      </c>
      <c r="B581">
        <v>-7.6773189999999998</v>
      </c>
      <c r="D581">
        <v>34600000000</v>
      </c>
      <c r="E581">
        <v>-8.3740281999999997</v>
      </c>
      <c r="G581">
        <f t="shared" si="8"/>
        <v>34.6</v>
      </c>
    </row>
    <row r="582" spans="1:7" x14ac:dyDescent="0.25">
      <c r="A582">
        <v>34750000000</v>
      </c>
      <c r="B582">
        <v>-7.6798272000000001</v>
      </c>
      <c r="D582">
        <v>34750000000</v>
      </c>
      <c r="E582">
        <v>-8.3134165000000007</v>
      </c>
      <c r="G582">
        <f t="shared" ref="G582:G645" si="9">D582/1000000000</f>
        <v>34.75</v>
      </c>
    </row>
    <row r="583" spans="1:7" x14ac:dyDescent="0.25">
      <c r="A583">
        <v>34900000000</v>
      </c>
      <c r="B583">
        <v>-7.6001697000000004</v>
      </c>
      <c r="D583">
        <v>34900000000</v>
      </c>
      <c r="E583">
        <v>-8.4511413999999991</v>
      </c>
      <c r="G583">
        <f t="shared" si="9"/>
        <v>34.9</v>
      </c>
    </row>
    <row r="584" spans="1:7" x14ac:dyDescent="0.25">
      <c r="A584">
        <v>35050000000</v>
      </c>
      <c r="B584">
        <v>-7.5117916999999998</v>
      </c>
      <c r="D584">
        <v>35050000000</v>
      </c>
      <c r="E584">
        <v>-8.4547595999999992</v>
      </c>
      <c r="G584">
        <f t="shared" si="9"/>
        <v>35.049999999999997</v>
      </c>
    </row>
    <row r="585" spans="1:7" x14ac:dyDescent="0.25">
      <c r="A585">
        <v>35200000000</v>
      </c>
      <c r="B585">
        <v>-7.5170082999999996</v>
      </c>
      <c r="D585">
        <v>35200000000</v>
      </c>
      <c r="E585">
        <v>-8.5391721999999994</v>
      </c>
      <c r="G585">
        <f t="shared" si="9"/>
        <v>35.200000000000003</v>
      </c>
    </row>
    <row r="586" spans="1:7" x14ac:dyDescent="0.25">
      <c r="A586">
        <v>35350000000</v>
      </c>
      <c r="B586">
        <v>-7.4321932999999998</v>
      </c>
      <c r="D586">
        <v>35350000000</v>
      </c>
      <c r="E586">
        <v>-8.4935360000000006</v>
      </c>
      <c r="G586">
        <f t="shared" si="9"/>
        <v>35.35</v>
      </c>
    </row>
    <row r="587" spans="1:7" x14ac:dyDescent="0.25">
      <c r="A587">
        <v>35500000000</v>
      </c>
      <c r="B587">
        <v>-7.3923025000000004</v>
      </c>
      <c r="D587">
        <v>35500000000</v>
      </c>
      <c r="E587">
        <v>-8.6069592999999998</v>
      </c>
      <c r="G587">
        <f t="shared" si="9"/>
        <v>35.5</v>
      </c>
    </row>
    <row r="588" spans="1:7" x14ac:dyDescent="0.25">
      <c r="A588">
        <v>35650000000</v>
      </c>
      <c r="B588">
        <v>-7.2988714999999997</v>
      </c>
      <c r="D588">
        <v>35650000000</v>
      </c>
      <c r="E588">
        <v>-8.5156965000000007</v>
      </c>
      <c r="G588">
        <f t="shared" si="9"/>
        <v>35.65</v>
      </c>
    </row>
    <row r="589" spans="1:7" x14ac:dyDescent="0.25">
      <c r="A589">
        <v>35800000000</v>
      </c>
      <c r="B589">
        <v>-7.2155370999999997</v>
      </c>
      <c r="D589">
        <v>35800000000</v>
      </c>
      <c r="E589">
        <v>-8.5145674000000007</v>
      </c>
      <c r="G589">
        <f t="shared" si="9"/>
        <v>35.799999999999997</v>
      </c>
    </row>
    <row r="590" spans="1:7" x14ac:dyDescent="0.25">
      <c r="A590">
        <v>35950000000</v>
      </c>
      <c r="B590">
        <v>-7.1871752999999998</v>
      </c>
      <c r="D590">
        <v>35950000000</v>
      </c>
      <c r="E590">
        <v>-8.5122175000000002</v>
      </c>
      <c r="G590">
        <f t="shared" si="9"/>
        <v>35.950000000000003</v>
      </c>
    </row>
    <row r="591" spans="1:7" x14ac:dyDescent="0.25">
      <c r="A591">
        <v>36100000000</v>
      </c>
      <c r="B591">
        <v>-7.0484952999999999</v>
      </c>
      <c r="D591">
        <v>36100000000</v>
      </c>
      <c r="E591">
        <v>-8.4919205000000009</v>
      </c>
      <c r="G591">
        <f t="shared" si="9"/>
        <v>36.1</v>
      </c>
    </row>
    <row r="592" spans="1:7" x14ac:dyDescent="0.25">
      <c r="A592">
        <v>36250000000</v>
      </c>
      <c r="B592">
        <v>-7.0750070000000003</v>
      </c>
      <c r="D592">
        <v>36250000000</v>
      </c>
      <c r="E592">
        <v>-8.4743546999999992</v>
      </c>
      <c r="G592">
        <f t="shared" si="9"/>
        <v>36.25</v>
      </c>
    </row>
    <row r="593" spans="1:7" x14ac:dyDescent="0.25">
      <c r="A593">
        <v>36400000000</v>
      </c>
      <c r="B593">
        <v>-6.8615341000000001</v>
      </c>
      <c r="D593">
        <v>36400000000</v>
      </c>
      <c r="E593">
        <v>-8.4075766000000005</v>
      </c>
      <c r="G593">
        <f t="shared" si="9"/>
        <v>36.4</v>
      </c>
    </row>
    <row r="594" spans="1:7" x14ac:dyDescent="0.25">
      <c r="A594">
        <v>36550000000</v>
      </c>
      <c r="B594">
        <v>-7.0086402999999997</v>
      </c>
      <c r="D594">
        <v>36550000000</v>
      </c>
      <c r="E594">
        <v>-8.4109467999999996</v>
      </c>
      <c r="G594">
        <f t="shared" si="9"/>
        <v>36.549999999999997</v>
      </c>
    </row>
    <row r="595" spans="1:7" x14ac:dyDescent="0.25">
      <c r="A595">
        <v>36700000000</v>
      </c>
      <c r="B595">
        <v>-6.8631034</v>
      </c>
      <c r="D595">
        <v>36700000000</v>
      </c>
      <c r="E595">
        <v>-8.2545251999999998</v>
      </c>
      <c r="G595">
        <f t="shared" si="9"/>
        <v>36.700000000000003</v>
      </c>
    </row>
    <row r="596" spans="1:7" x14ac:dyDescent="0.25">
      <c r="A596">
        <v>36850000000</v>
      </c>
      <c r="B596">
        <v>-7.0450597000000004</v>
      </c>
      <c r="D596">
        <v>36850000000</v>
      </c>
      <c r="E596">
        <v>-8.4445467000000001</v>
      </c>
      <c r="G596">
        <f t="shared" si="9"/>
        <v>36.85</v>
      </c>
    </row>
    <row r="597" spans="1:7" x14ac:dyDescent="0.25">
      <c r="A597">
        <v>37000000000</v>
      </c>
      <c r="B597">
        <v>-6.8505377999999997</v>
      </c>
      <c r="D597">
        <v>37000000000</v>
      </c>
      <c r="E597">
        <v>-8.2468014000000007</v>
      </c>
      <c r="G597">
        <f t="shared" si="9"/>
        <v>37</v>
      </c>
    </row>
    <row r="598" spans="1:7" x14ac:dyDescent="0.25">
      <c r="A598">
        <v>37150000000</v>
      </c>
      <c r="B598">
        <v>-7.1664709999999996</v>
      </c>
      <c r="D598">
        <v>37150000000</v>
      </c>
      <c r="E598">
        <v>-8.4182796</v>
      </c>
      <c r="G598">
        <f t="shared" si="9"/>
        <v>37.15</v>
      </c>
    </row>
    <row r="599" spans="1:7" x14ac:dyDescent="0.25">
      <c r="A599">
        <v>37300000000</v>
      </c>
      <c r="B599">
        <v>-7.1022223999999996</v>
      </c>
      <c r="D599">
        <v>37300000000</v>
      </c>
      <c r="E599">
        <v>-8.4323882999999995</v>
      </c>
      <c r="G599">
        <f t="shared" si="9"/>
        <v>37.299999999999997</v>
      </c>
    </row>
    <row r="600" spans="1:7" x14ac:dyDescent="0.25">
      <c r="A600">
        <v>37450000000</v>
      </c>
      <c r="B600">
        <v>-7.3907680999999998</v>
      </c>
      <c r="D600">
        <v>37450000000</v>
      </c>
      <c r="E600">
        <v>-8.5931435</v>
      </c>
      <c r="G600">
        <f t="shared" si="9"/>
        <v>37.450000000000003</v>
      </c>
    </row>
    <row r="601" spans="1:7" x14ac:dyDescent="0.25">
      <c r="A601">
        <v>37600000000</v>
      </c>
      <c r="B601">
        <v>-7.2439647000000003</v>
      </c>
      <c r="D601">
        <v>37600000000</v>
      </c>
      <c r="E601">
        <v>-8.5381794000000006</v>
      </c>
      <c r="G601">
        <f t="shared" si="9"/>
        <v>37.6</v>
      </c>
    </row>
    <row r="602" spans="1:7" x14ac:dyDescent="0.25">
      <c r="A602">
        <v>37750000000</v>
      </c>
      <c r="B602">
        <v>-7.2116556000000003</v>
      </c>
      <c r="D602">
        <v>37750000000</v>
      </c>
      <c r="E602">
        <v>-8.5695925000000006</v>
      </c>
      <c r="G602">
        <f t="shared" si="9"/>
        <v>37.75</v>
      </c>
    </row>
    <row r="603" spans="1:7" x14ac:dyDescent="0.25">
      <c r="A603">
        <v>37900000000</v>
      </c>
      <c r="B603">
        <v>-7.4324025999999996</v>
      </c>
      <c r="D603">
        <v>37900000000</v>
      </c>
      <c r="E603">
        <v>-8.6448069000000007</v>
      </c>
      <c r="G603">
        <f t="shared" si="9"/>
        <v>37.9</v>
      </c>
    </row>
    <row r="604" spans="1:7" x14ac:dyDescent="0.25">
      <c r="A604">
        <v>38050000000</v>
      </c>
      <c r="B604">
        <v>-7.3728179999999996</v>
      </c>
      <c r="D604">
        <v>38050000000</v>
      </c>
      <c r="E604">
        <v>-8.7180443000000007</v>
      </c>
      <c r="G604">
        <f t="shared" si="9"/>
        <v>38.049999999999997</v>
      </c>
    </row>
    <row r="605" spans="1:7" x14ac:dyDescent="0.25">
      <c r="A605">
        <v>38200000000</v>
      </c>
      <c r="B605">
        <v>-7.3512588000000001</v>
      </c>
      <c r="D605">
        <v>38200000000</v>
      </c>
      <c r="E605">
        <v>-8.7533244999999997</v>
      </c>
      <c r="G605">
        <f t="shared" si="9"/>
        <v>38.200000000000003</v>
      </c>
    </row>
    <row r="606" spans="1:7" x14ac:dyDescent="0.25">
      <c r="A606">
        <v>38350000000</v>
      </c>
      <c r="B606">
        <v>-7.4094123999999999</v>
      </c>
      <c r="D606">
        <v>38350000000</v>
      </c>
      <c r="E606">
        <v>-8.8468981000000007</v>
      </c>
      <c r="G606">
        <f t="shared" si="9"/>
        <v>38.35</v>
      </c>
    </row>
    <row r="607" spans="1:7" x14ac:dyDescent="0.25">
      <c r="A607">
        <v>38500000000</v>
      </c>
      <c r="B607">
        <v>-7.4843143999999997</v>
      </c>
      <c r="D607">
        <v>38500000000</v>
      </c>
      <c r="E607">
        <v>-9.0064086999999997</v>
      </c>
      <c r="G607">
        <f t="shared" si="9"/>
        <v>38.5</v>
      </c>
    </row>
    <row r="608" spans="1:7" x14ac:dyDescent="0.25">
      <c r="A608">
        <v>38650000000</v>
      </c>
      <c r="B608">
        <v>-7.2727690000000003</v>
      </c>
      <c r="D608">
        <v>38650000000</v>
      </c>
      <c r="E608">
        <v>-8.9590072999999997</v>
      </c>
      <c r="G608">
        <f t="shared" si="9"/>
        <v>38.65</v>
      </c>
    </row>
    <row r="609" spans="1:7" x14ac:dyDescent="0.25">
      <c r="A609">
        <v>38800000000</v>
      </c>
      <c r="B609">
        <v>-7.3315716000000002</v>
      </c>
      <c r="D609">
        <v>38800000000</v>
      </c>
      <c r="E609">
        <v>-9.1241512</v>
      </c>
      <c r="G609">
        <f t="shared" si="9"/>
        <v>38.799999999999997</v>
      </c>
    </row>
    <row r="610" spans="1:7" x14ac:dyDescent="0.25">
      <c r="A610">
        <v>38950000000</v>
      </c>
      <c r="B610">
        <v>-7.3061004000000001</v>
      </c>
      <c r="D610">
        <v>38950000000</v>
      </c>
      <c r="E610">
        <v>-9.1919755999999992</v>
      </c>
      <c r="G610">
        <f t="shared" si="9"/>
        <v>38.950000000000003</v>
      </c>
    </row>
    <row r="611" spans="1:7" x14ac:dyDescent="0.25">
      <c r="A611">
        <v>39100000000</v>
      </c>
      <c r="B611">
        <v>-7.2684788999999999</v>
      </c>
      <c r="D611">
        <v>39100000000</v>
      </c>
      <c r="E611">
        <v>-9.3315438999999998</v>
      </c>
      <c r="G611">
        <f t="shared" si="9"/>
        <v>39.1</v>
      </c>
    </row>
    <row r="612" spans="1:7" x14ac:dyDescent="0.25">
      <c r="A612">
        <v>39250000000</v>
      </c>
      <c r="B612">
        <v>-7.1961141</v>
      </c>
      <c r="D612">
        <v>39250000000</v>
      </c>
      <c r="E612">
        <v>-9.3267325999999997</v>
      </c>
      <c r="G612">
        <f t="shared" si="9"/>
        <v>39.25</v>
      </c>
    </row>
    <row r="613" spans="1:7" x14ac:dyDescent="0.25">
      <c r="A613">
        <v>39400000000</v>
      </c>
      <c r="B613">
        <v>-7.0565895999999997</v>
      </c>
      <c r="D613">
        <v>39400000000</v>
      </c>
      <c r="E613">
        <v>-9.2688846999999992</v>
      </c>
      <c r="G613">
        <f t="shared" si="9"/>
        <v>39.4</v>
      </c>
    </row>
    <row r="614" spans="1:7" x14ac:dyDescent="0.25">
      <c r="A614">
        <v>39550000000</v>
      </c>
      <c r="B614">
        <v>-7.1033783000000001</v>
      </c>
      <c r="D614">
        <v>39550000000</v>
      </c>
      <c r="E614">
        <v>-9.3621663999999996</v>
      </c>
      <c r="G614">
        <f t="shared" si="9"/>
        <v>39.549999999999997</v>
      </c>
    </row>
    <row r="615" spans="1:7" x14ac:dyDescent="0.25">
      <c r="A615">
        <v>39700000000</v>
      </c>
      <c r="B615">
        <v>-6.9431209999999997</v>
      </c>
      <c r="D615">
        <v>39700000000</v>
      </c>
      <c r="E615">
        <v>-9.3268900000000006</v>
      </c>
      <c r="G615">
        <f t="shared" si="9"/>
        <v>39.700000000000003</v>
      </c>
    </row>
    <row r="616" spans="1:7" x14ac:dyDescent="0.25">
      <c r="A616">
        <v>39850000000</v>
      </c>
      <c r="B616">
        <v>-6.8733887999999999</v>
      </c>
      <c r="D616">
        <v>39850000000</v>
      </c>
      <c r="E616">
        <v>-9.3673611000000001</v>
      </c>
      <c r="G616">
        <f t="shared" si="9"/>
        <v>39.85</v>
      </c>
    </row>
    <row r="617" spans="1:7" x14ac:dyDescent="0.25">
      <c r="A617">
        <v>40000000000</v>
      </c>
      <c r="B617">
        <v>-6.8713120999999999</v>
      </c>
      <c r="D617">
        <v>40000000000</v>
      </c>
      <c r="E617">
        <v>-9.4067793000000002</v>
      </c>
      <c r="G617">
        <f t="shared" si="9"/>
        <v>40</v>
      </c>
    </row>
    <row r="618" spans="1:7" x14ac:dyDescent="0.25">
      <c r="A618" t="s">
        <v>4</v>
      </c>
      <c r="D618" t="s">
        <v>4</v>
      </c>
      <c r="G618" t="e">
        <f t="shared" si="9"/>
        <v>#VALUE!</v>
      </c>
    </row>
    <row r="619" spans="1:7" x14ac:dyDescent="0.25">
      <c r="G619">
        <f t="shared" si="9"/>
        <v>0</v>
      </c>
    </row>
    <row r="620" spans="1:7" x14ac:dyDescent="0.25">
      <c r="G620">
        <f t="shared" si="9"/>
        <v>0</v>
      </c>
    </row>
    <row r="621" spans="1:7" x14ac:dyDescent="0.25">
      <c r="A621" t="s">
        <v>11</v>
      </c>
      <c r="D621" t="s">
        <v>11</v>
      </c>
      <c r="G621" t="e">
        <f t="shared" si="9"/>
        <v>#VALUE!</v>
      </c>
    </row>
    <row r="622" spans="1:7" x14ac:dyDescent="0.25">
      <c r="A622" t="s">
        <v>1</v>
      </c>
      <c r="B622" t="s">
        <v>21</v>
      </c>
      <c r="D622" t="s">
        <v>1</v>
      </c>
      <c r="E622" t="s">
        <v>21</v>
      </c>
      <c r="G622" t="e">
        <f t="shared" si="9"/>
        <v>#VALUE!</v>
      </c>
    </row>
    <row r="623" spans="1:7" x14ac:dyDescent="0.25">
      <c r="A623">
        <v>10000000000</v>
      </c>
      <c r="B623">
        <v>-66.022544999999994</v>
      </c>
      <c r="D623">
        <v>10000000000</v>
      </c>
      <c r="E623">
        <v>-71.379638999999997</v>
      </c>
      <c r="G623">
        <f t="shared" si="9"/>
        <v>10</v>
      </c>
    </row>
    <row r="624" spans="1:7" x14ac:dyDescent="0.25">
      <c r="A624">
        <v>10150000000</v>
      </c>
      <c r="B624">
        <v>-70.555222000000001</v>
      </c>
      <c r="D624">
        <v>10150000000</v>
      </c>
      <c r="E624">
        <v>-64.585151999999994</v>
      </c>
      <c r="G624">
        <f t="shared" si="9"/>
        <v>10.15</v>
      </c>
    </row>
    <row r="625" spans="1:7" x14ac:dyDescent="0.25">
      <c r="A625">
        <v>10300000000</v>
      </c>
      <c r="B625">
        <v>-72.307793000000004</v>
      </c>
      <c r="D625">
        <v>10300000000</v>
      </c>
      <c r="E625">
        <v>-63.378799000000001</v>
      </c>
      <c r="G625">
        <f t="shared" si="9"/>
        <v>10.3</v>
      </c>
    </row>
    <row r="626" spans="1:7" x14ac:dyDescent="0.25">
      <c r="A626">
        <v>10450000000</v>
      </c>
      <c r="B626">
        <v>-67.764122</v>
      </c>
      <c r="D626">
        <v>10450000000</v>
      </c>
      <c r="E626">
        <v>-58.444622000000003</v>
      </c>
      <c r="G626">
        <f t="shared" si="9"/>
        <v>10.45</v>
      </c>
    </row>
    <row r="627" spans="1:7" x14ac:dyDescent="0.25">
      <c r="A627">
        <v>10600000000</v>
      </c>
      <c r="B627">
        <v>-65.594977999999998</v>
      </c>
      <c r="D627">
        <v>10600000000</v>
      </c>
      <c r="E627">
        <v>-66.862526000000003</v>
      </c>
      <c r="G627">
        <f t="shared" si="9"/>
        <v>10.6</v>
      </c>
    </row>
    <row r="628" spans="1:7" x14ac:dyDescent="0.25">
      <c r="A628">
        <v>10750000000</v>
      </c>
      <c r="B628">
        <v>-67.730400000000003</v>
      </c>
      <c r="D628">
        <v>10750000000</v>
      </c>
      <c r="E628">
        <v>-67.066124000000002</v>
      </c>
      <c r="G628">
        <f t="shared" si="9"/>
        <v>10.75</v>
      </c>
    </row>
    <row r="629" spans="1:7" x14ac:dyDescent="0.25">
      <c r="A629">
        <v>10900000000</v>
      </c>
      <c r="B629">
        <v>-71.372649999999993</v>
      </c>
      <c r="D629">
        <v>10900000000</v>
      </c>
      <c r="E629">
        <v>-67.372139000000004</v>
      </c>
      <c r="G629">
        <f t="shared" si="9"/>
        <v>10.9</v>
      </c>
    </row>
    <row r="630" spans="1:7" x14ac:dyDescent="0.25">
      <c r="A630">
        <v>11050000000</v>
      </c>
      <c r="B630">
        <v>-69.583702000000002</v>
      </c>
      <c r="D630">
        <v>11050000000</v>
      </c>
      <c r="E630">
        <v>-69.264786000000001</v>
      </c>
      <c r="G630">
        <f t="shared" si="9"/>
        <v>11.05</v>
      </c>
    </row>
    <row r="631" spans="1:7" x14ac:dyDescent="0.25">
      <c r="A631">
        <v>11200000000</v>
      </c>
      <c r="B631">
        <v>-70.508742999999996</v>
      </c>
      <c r="D631">
        <v>11200000000</v>
      </c>
      <c r="E631">
        <v>-63.810958999999997</v>
      </c>
      <c r="G631">
        <f t="shared" si="9"/>
        <v>11.2</v>
      </c>
    </row>
    <row r="632" spans="1:7" x14ac:dyDescent="0.25">
      <c r="A632">
        <v>11350000000</v>
      </c>
      <c r="B632">
        <v>-74.946906999999996</v>
      </c>
      <c r="D632">
        <v>11350000000</v>
      </c>
      <c r="E632">
        <v>-61.288970999999997</v>
      </c>
      <c r="G632">
        <f t="shared" si="9"/>
        <v>11.35</v>
      </c>
    </row>
    <row r="633" spans="1:7" x14ac:dyDescent="0.25">
      <c r="A633">
        <v>11500000000</v>
      </c>
      <c r="B633">
        <v>-61.398848999999998</v>
      </c>
      <c r="D633">
        <v>11500000000</v>
      </c>
      <c r="E633">
        <v>-76.594230999999994</v>
      </c>
      <c r="G633">
        <f t="shared" si="9"/>
        <v>11.5</v>
      </c>
    </row>
    <row r="634" spans="1:7" x14ac:dyDescent="0.25">
      <c r="A634">
        <v>11650000000</v>
      </c>
      <c r="B634">
        <v>-66.589432000000002</v>
      </c>
      <c r="D634">
        <v>11650000000</v>
      </c>
      <c r="E634">
        <v>-57.420600999999998</v>
      </c>
      <c r="G634">
        <f t="shared" si="9"/>
        <v>11.65</v>
      </c>
    </row>
    <row r="635" spans="1:7" x14ac:dyDescent="0.25">
      <c r="A635">
        <v>11800000000</v>
      </c>
      <c r="B635">
        <v>-67.475196999999994</v>
      </c>
      <c r="D635">
        <v>11800000000</v>
      </c>
      <c r="E635">
        <v>-72.688453999999993</v>
      </c>
      <c r="G635">
        <f t="shared" si="9"/>
        <v>11.8</v>
      </c>
    </row>
    <row r="636" spans="1:7" x14ac:dyDescent="0.25">
      <c r="A636">
        <v>11950000000</v>
      </c>
      <c r="B636">
        <v>-68.655174000000002</v>
      </c>
      <c r="D636">
        <v>11950000000</v>
      </c>
      <c r="E636">
        <v>-54.093451999999999</v>
      </c>
      <c r="G636">
        <f t="shared" si="9"/>
        <v>11.95</v>
      </c>
    </row>
    <row r="637" spans="1:7" x14ac:dyDescent="0.25">
      <c r="A637">
        <v>12100000000</v>
      </c>
      <c r="B637">
        <v>-64.976898000000006</v>
      </c>
      <c r="D637">
        <v>12100000000</v>
      </c>
      <c r="E637">
        <v>-44.852497</v>
      </c>
      <c r="G637">
        <f t="shared" si="9"/>
        <v>12.1</v>
      </c>
    </row>
    <row r="638" spans="1:7" x14ac:dyDescent="0.25">
      <c r="A638">
        <v>12250000000</v>
      </c>
      <c r="B638">
        <v>-65.174530000000004</v>
      </c>
      <c r="D638">
        <v>12250000000</v>
      </c>
      <c r="E638">
        <v>-48.366157999999999</v>
      </c>
      <c r="G638">
        <f t="shared" si="9"/>
        <v>12.25</v>
      </c>
    </row>
    <row r="639" spans="1:7" x14ac:dyDescent="0.25">
      <c r="A639">
        <v>12400000000</v>
      </c>
      <c r="B639">
        <v>-65.100845000000007</v>
      </c>
      <c r="D639">
        <v>12400000000</v>
      </c>
      <c r="E639">
        <v>-37.122871000000004</v>
      </c>
      <c r="G639">
        <f t="shared" si="9"/>
        <v>12.4</v>
      </c>
    </row>
    <row r="640" spans="1:7" x14ac:dyDescent="0.25">
      <c r="A640">
        <v>12550000000</v>
      </c>
      <c r="B640">
        <v>-65.425949000000003</v>
      </c>
      <c r="D640">
        <v>12550000000</v>
      </c>
      <c r="E640">
        <v>-37.338603999999997</v>
      </c>
      <c r="G640">
        <f t="shared" si="9"/>
        <v>12.55</v>
      </c>
    </row>
    <row r="641" spans="1:7" x14ac:dyDescent="0.25">
      <c r="A641">
        <v>12700000000</v>
      </c>
      <c r="B641">
        <v>-65.106162999999995</v>
      </c>
      <c r="D641">
        <v>12700000000</v>
      </c>
      <c r="E641">
        <v>-36.017840999999997</v>
      </c>
      <c r="G641">
        <f t="shared" si="9"/>
        <v>12.7</v>
      </c>
    </row>
    <row r="642" spans="1:7" x14ac:dyDescent="0.25">
      <c r="A642">
        <v>12850000000</v>
      </c>
      <c r="B642">
        <v>-73.195205999999999</v>
      </c>
      <c r="D642">
        <v>12850000000</v>
      </c>
      <c r="E642">
        <v>-35.658828999999997</v>
      </c>
      <c r="G642">
        <f t="shared" si="9"/>
        <v>12.85</v>
      </c>
    </row>
    <row r="643" spans="1:7" x14ac:dyDescent="0.25">
      <c r="A643">
        <v>13000000000</v>
      </c>
      <c r="B643">
        <v>-60.720748999999998</v>
      </c>
      <c r="D643">
        <v>13000000000</v>
      </c>
      <c r="E643">
        <v>-33.323794999999997</v>
      </c>
      <c r="G643">
        <f t="shared" si="9"/>
        <v>13</v>
      </c>
    </row>
    <row r="644" spans="1:7" x14ac:dyDescent="0.25">
      <c r="A644">
        <v>13150000000</v>
      </c>
      <c r="B644">
        <v>-64.064437999999996</v>
      </c>
      <c r="D644">
        <v>13150000000</v>
      </c>
      <c r="E644">
        <v>-32.163379999999997</v>
      </c>
      <c r="G644">
        <f t="shared" si="9"/>
        <v>13.15</v>
      </c>
    </row>
    <row r="645" spans="1:7" x14ac:dyDescent="0.25">
      <c r="A645">
        <v>13300000000</v>
      </c>
      <c r="B645">
        <v>-48.801730999999997</v>
      </c>
      <c r="D645">
        <v>13300000000</v>
      </c>
      <c r="E645">
        <v>-27.798594999999999</v>
      </c>
      <c r="G645">
        <f t="shared" si="9"/>
        <v>13.3</v>
      </c>
    </row>
    <row r="646" spans="1:7" x14ac:dyDescent="0.25">
      <c r="A646">
        <v>13450000000</v>
      </c>
      <c r="B646">
        <v>-37.926746000000001</v>
      </c>
      <c r="D646">
        <v>13450000000</v>
      </c>
      <c r="E646">
        <v>-24.499431999999999</v>
      </c>
      <c r="G646">
        <f t="shared" ref="G646:G709" si="10">D646/1000000000</f>
        <v>13.45</v>
      </c>
    </row>
    <row r="647" spans="1:7" x14ac:dyDescent="0.25">
      <c r="A647">
        <v>13600000000</v>
      </c>
      <c r="B647">
        <v>-38.679966</v>
      </c>
      <c r="D647">
        <v>13600000000</v>
      </c>
      <c r="E647">
        <v>-23.381862999999999</v>
      </c>
      <c r="G647">
        <f t="shared" si="10"/>
        <v>13.6</v>
      </c>
    </row>
    <row r="648" spans="1:7" x14ac:dyDescent="0.25">
      <c r="A648">
        <v>13750000000</v>
      </c>
      <c r="B648">
        <v>-23.979074000000001</v>
      </c>
      <c r="D648">
        <v>13750000000</v>
      </c>
      <c r="E648">
        <v>-19.532518</v>
      </c>
      <c r="G648">
        <f t="shared" si="10"/>
        <v>13.75</v>
      </c>
    </row>
    <row r="649" spans="1:7" x14ac:dyDescent="0.25">
      <c r="A649">
        <v>13900000000</v>
      </c>
      <c r="B649">
        <v>-22.345296999999999</v>
      </c>
      <c r="D649">
        <v>13900000000</v>
      </c>
      <c r="E649">
        <v>-17.764654</v>
      </c>
      <c r="G649">
        <f t="shared" si="10"/>
        <v>13.9</v>
      </c>
    </row>
    <row r="650" spans="1:7" x14ac:dyDescent="0.25">
      <c r="A650">
        <v>14050000000</v>
      </c>
      <c r="B650">
        <v>-19.707816999999999</v>
      </c>
      <c r="D650">
        <v>14050000000</v>
      </c>
      <c r="E650">
        <v>-15.71298</v>
      </c>
      <c r="G650">
        <f t="shared" si="10"/>
        <v>14.05</v>
      </c>
    </row>
    <row r="651" spans="1:7" x14ac:dyDescent="0.25">
      <c r="A651">
        <v>14200000000</v>
      </c>
      <c r="B651">
        <v>-17.937239000000002</v>
      </c>
      <c r="D651">
        <v>14200000000</v>
      </c>
      <c r="E651">
        <v>-14.457082</v>
      </c>
      <c r="G651">
        <f t="shared" si="10"/>
        <v>14.2</v>
      </c>
    </row>
    <row r="652" spans="1:7" x14ac:dyDescent="0.25">
      <c r="A652">
        <v>14350000000</v>
      </c>
      <c r="B652">
        <v>-15.751106</v>
      </c>
      <c r="D652">
        <v>14350000000</v>
      </c>
      <c r="E652">
        <v>-12.948699</v>
      </c>
      <c r="G652">
        <f t="shared" si="10"/>
        <v>14.35</v>
      </c>
    </row>
    <row r="653" spans="1:7" x14ac:dyDescent="0.25">
      <c r="A653">
        <v>14500000000</v>
      </c>
      <c r="B653">
        <v>-14.909901</v>
      </c>
      <c r="D653">
        <v>14500000000</v>
      </c>
      <c r="E653">
        <v>-11.993988</v>
      </c>
      <c r="G653">
        <f t="shared" si="10"/>
        <v>14.5</v>
      </c>
    </row>
    <row r="654" spans="1:7" x14ac:dyDescent="0.25">
      <c r="A654">
        <v>14650000000</v>
      </c>
      <c r="B654">
        <v>-13.692133999999999</v>
      </c>
      <c r="D654">
        <v>14650000000</v>
      </c>
      <c r="E654">
        <v>-11.003513999999999</v>
      </c>
      <c r="G654">
        <f t="shared" si="10"/>
        <v>14.65</v>
      </c>
    </row>
    <row r="655" spans="1:7" x14ac:dyDescent="0.25">
      <c r="A655">
        <v>14800000000</v>
      </c>
      <c r="B655">
        <v>-12.491600999999999</v>
      </c>
      <c r="D655">
        <v>14800000000</v>
      </c>
      <c r="E655">
        <v>-10.551926</v>
      </c>
      <c r="G655">
        <f t="shared" si="10"/>
        <v>14.8</v>
      </c>
    </row>
    <row r="656" spans="1:7" x14ac:dyDescent="0.25">
      <c r="A656">
        <v>14950000000</v>
      </c>
      <c r="B656">
        <v>-12.043291</v>
      </c>
      <c r="D656">
        <v>14950000000</v>
      </c>
      <c r="E656">
        <v>-9.9146804999999993</v>
      </c>
      <c r="G656">
        <f t="shared" si="10"/>
        <v>14.95</v>
      </c>
    </row>
    <row r="657" spans="1:7" x14ac:dyDescent="0.25">
      <c r="A657">
        <v>15100000000</v>
      </c>
      <c r="B657">
        <v>-11.155652999999999</v>
      </c>
      <c r="D657">
        <v>15100000000</v>
      </c>
      <c r="E657">
        <v>-9.5048732999999999</v>
      </c>
      <c r="G657">
        <f t="shared" si="10"/>
        <v>15.1</v>
      </c>
    </row>
    <row r="658" spans="1:7" x14ac:dyDescent="0.25">
      <c r="A658">
        <v>15250000000</v>
      </c>
      <c r="B658">
        <v>-9.8801164999999997</v>
      </c>
      <c r="D658">
        <v>15250000000</v>
      </c>
      <c r="E658">
        <v>-9.1570739999999997</v>
      </c>
      <c r="G658">
        <f t="shared" si="10"/>
        <v>15.25</v>
      </c>
    </row>
    <row r="659" spans="1:7" x14ac:dyDescent="0.25">
      <c r="A659">
        <v>15400000000</v>
      </c>
      <c r="B659">
        <v>-9.5401726</v>
      </c>
      <c r="D659">
        <v>15400000000</v>
      </c>
      <c r="E659">
        <v>-8.9651546</v>
      </c>
      <c r="G659">
        <f t="shared" si="10"/>
        <v>15.4</v>
      </c>
    </row>
    <row r="660" spans="1:7" x14ac:dyDescent="0.25">
      <c r="A660">
        <v>15550000000</v>
      </c>
      <c r="B660">
        <v>-8.9240712999999996</v>
      </c>
      <c r="D660">
        <v>15550000000</v>
      </c>
      <c r="E660">
        <v>-8.7682494999999996</v>
      </c>
      <c r="G660">
        <f t="shared" si="10"/>
        <v>15.55</v>
      </c>
    </row>
    <row r="661" spans="1:7" x14ac:dyDescent="0.25">
      <c r="A661">
        <v>15700000000</v>
      </c>
      <c r="B661">
        <v>-8.4388304000000005</v>
      </c>
      <c r="D661">
        <v>15700000000</v>
      </c>
      <c r="E661">
        <v>-8.2746668000000003</v>
      </c>
      <c r="G661">
        <f t="shared" si="10"/>
        <v>15.7</v>
      </c>
    </row>
    <row r="662" spans="1:7" x14ac:dyDescent="0.25">
      <c r="A662">
        <v>15850000000</v>
      </c>
      <c r="B662">
        <v>-8.0983619999999998</v>
      </c>
      <c r="D662">
        <v>15850000000</v>
      </c>
      <c r="E662">
        <v>-8.2821988999999991</v>
      </c>
      <c r="G662">
        <f t="shared" si="10"/>
        <v>15.85</v>
      </c>
    </row>
    <row r="663" spans="1:7" x14ac:dyDescent="0.25">
      <c r="A663">
        <v>16000000000</v>
      </c>
      <c r="B663">
        <v>-7.9280590999999996</v>
      </c>
      <c r="D663">
        <v>16000000000</v>
      </c>
      <c r="E663">
        <v>-7.9544243999999997</v>
      </c>
      <c r="G663">
        <f t="shared" si="10"/>
        <v>16</v>
      </c>
    </row>
    <row r="664" spans="1:7" x14ac:dyDescent="0.25">
      <c r="A664">
        <v>16150000000</v>
      </c>
      <c r="B664">
        <v>-7.3962193000000003</v>
      </c>
      <c r="D664">
        <v>16150000000</v>
      </c>
      <c r="E664">
        <v>-7.4863057</v>
      </c>
      <c r="G664">
        <f t="shared" si="10"/>
        <v>16.149999999999999</v>
      </c>
    </row>
    <row r="665" spans="1:7" x14ac:dyDescent="0.25">
      <c r="A665">
        <v>16300000000</v>
      </c>
      <c r="B665">
        <v>-6.8846946000000004</v>
      </c>
      <c r="D665">
        <v>16300000000</v>
      </c>
      <c r="E665">
        <v>-7.1483296999999997</v>
      </c>
      <c r="G665">
        <f t="shared" si="10"/>
        <v>16.3</v>
      </c>
    </row>
    <row r="666" spans="1:7" x14ac:dyDescent="0.25">
      <c r="A666">
        <v>16450000000</v>
      </c>
      <c r="B666">
        <v>-6.8170279999999996</v>
      </c>
      <c r="D666">
        <v>16450000000</v>
      </c>
      <c r="E666">
        <v>-6.7155604000000002</v>
      </c>
      <c r="G666">
        <f t="shared" si="10"/>
        <v>16.45</v>
      </c>
    </row>
    <row r="667" spans="1:7" x14ac:dyDescent="0.25">
      <c r="A667">
        <v>16600000000</v>
      </c>
      <c r="B667">
        <v>-6.3136678000000002</v>
      </c>
      <c r="D667">
        <v>16600000000</v>
      </c>
      <c r="E667">
        <v>-6.4542203000000002</v>
      </c>
      <c r="G667">
        <f t="shared" si="10"/>
        <v>16.600000000000001</v>
      </c>
    </row>
    <row r="668" spans="1:7" x14ac:dyDescent="0.25">
      <c r="A668">
        <v>16750000000</v>
      </c>
      <c r="B668">
        <v>-6.1965016999999998</v>
      </c>
      <c r="D668">
        <v>16750000000</v>
      </c>
      <c r="E668">
        <v>-6.0777783000000003</v>
      </c>
      <c r="G668">
        <f t="shared" si="10"/>
        <v>16.75</v>
      </c>
    </row>
    <row r="669" spans="1:7" x14ac:dyDescent="0.25">
      <c r="A669">
        <v>16900000000</v>
      </c>
      <c r="B669">
        <v>-6.0619816999999996</v>
      </c>
      <c r="D669">
        <v>16900000000</v>
      </c>
      <c r="E669">
        <v>-5.9823469999999999</v>
      </c>
      <c r="G669">
        <f t="shared" si="10"/>
        <v>16.899999999999999</v>
      </c>
    </row>
    <row r="670" spans="1:7" x14ac:dyDescent="0.25">
      <c r="A670">
        <v>17050000000</v>
      </c>
      <c r="B670">
        <v>-5.9329432999999998</v>
      </c>
      <c r="D670">
        <v>17050000000</v>
      </c>
      <c r="E670">
        <v>-5.7335029000000004</v>
      </c>
      <c r="G670">
        <f t="shared" si="10"/>
        <v>17.05</v>
      </c>
    </row>
    <row r="671" spans="1:7" x14ac:dyDescent="0.25">
      <c r="A671">
        <v>17200000000</v>
      </c>
      <c r="B671">
        <v>-5.8771749</v>
      </c>
      <c r="D671">
        <v>17200000000</v>
      </c>
      <c r="E671">
        <v>-5.7344879999999998</v>
      </c>
      <c r="G671">
        <f t="shared" si="10"/>
        <v>17.2</v>
      </c>
    </row>
    <row r="672" spans="1:7" x14ac:dyDescent="0.25">
      <c r="A672">
        <v>17350000000</v>
      </c>
      <c r="B672">
        <v>-5.7220830999999999</v>
      </c>
      <c r="D672">
        <v>17350000000</v>
      </c>
      <c r="E672">
        <v>-5.6792812000000001</v>
      </c>
      <c r="G672">
        <f t="shared" si="10"/>
        <v>17.350000000000001</v>
      </c>
    </row>
    <row r="673" spans="1:7" x14ac:dyDescent="0.25">
      <c r="A673">
        <v>17500000000</v>
      </c>
      <c r="B673">
        <v>-5.7208338000000003</v>
      </c>
      <c r="D673">
        <v>17500000000</v>
      </c>
      <c r="E673">
        <v>-5.8285159999999996</v>
      </c>
      <c r="G673">
        <f t="shared" si="10"/>
        <v>17.5</v>
      </c>
    </row>
    <row r="674" spans="1:7" x14ac:dyDescent="0.25">
      <c r="A674">
        <v>17650000000</v>
      </c>
      <c r="B674">
        <v>-5.595078</v>
      </c>
      <c r="D674">
        <v>17650000000</v>
      </c>
      <c r="E674">
        <v>-5.7820611</v>
      </c>
      <c r="G674">
        <f t="shared" si="10"/>
        <v>17.649999999999999</v>
      </c>
    </row>
    <row r="675" spans="1:7" x14ac:dyDescent="0.25">
      <c r="A675">
        <v>17800000000</v>
      </c>
      <c r="B675">
        <v>-5.6046642999999996</v>
      </c>
      <c r="D675">
        <v>17800000000</v>
      </c>
      <c r="E675">
        <v>-6.0078186999999996</v>
      </c>
      <c r="G675">
        <f t="shared" si="10"/>
        <v>17.8</v>
      </c>
    </row>
    <row r="676" spans="1:7" x14ac:dyDescent="0.25">
      <c r="A676">
        <v>17950000000</v>
      </c>
      <c r="B676">
        <v>-5.5294689999999997</v>
      </c>
      <c r="D676">
        <v>17950000000</v>
      </c>
      <c r="E676">
        <v>-6.1556696999999998</v>
      </c>
      <c r="G676">
        <f t="shared" si="10"/>
        <v>17.95</v>
      </c>
    </row>
    <row r="677" spans="1:7" x14ac:dyDescent="0.25">
      <c r="A677">
        <v>18100000000</v>
      </c>
      <c r="B677">
        <v>-5.5452899999999996</v>
      </c>
      <c r="D677">
        <v>18100000000</v>
      </c>
      <c r="E677">
        <v>-6.0762010000000002</v>
      </c>
      <c r="G677">
        <f t="shared" si="10"/>
        <v>18.100000000000001</v>
      </c>
    </row>
    <row r="678" spans="1:7" x14ac:dyDescent="0.25">
      <c r="A678">
        <v>18250000000</v>
      </c>
      <c r="B678">
        <v>-5.5387120000000003</v>
      </c>
      <c r="D678">
        <v>18250000000</v>
      </c>
      <c r="E678">
        <v>-6.3188658000000002</v>
      </c>
      <c r="G678">
        <f t="shared" si="10"/>
        <v>18.25</v>
      </c>
    </row>
    <row r="679" spans="1:7" x14ac:dyDescent="0.25">
      <c r="A679">
        <v>18400000000</v>
      </c>
      <c r="B679">
        <v>-5.5553913000000001</v>
      </c>
      <c r="D679">
        <v>18400000000</v>
      </c>
      <c r="E679">
        <v>-6.2441453999999998</v>
      </c>
      <c r="G679">
        <f t="shared" si="10"/>
        <v>18.399999999999999</v>
      </c>
    </row>
    <row r="680" spans="1:7" x14ac:dyDescent="0.25">
      <c r="A680">
        <v>18550000000</v>
      </c>
      <c r="B680">
        <v>-5.6236962999999998</v>
      </c>
      <c r="D680">
        <v>18550000000</v>
      </c>
      <c r="E680">
        <v>-6.4369873999999996</v>
      </c>
      <c r="G680">
        <f t="shared" si="10"/>
        <v>18.55</v>
      </c>
    </row>
    <row r="681" spans="1:7" x14ac:dyDescent="0.25">
      <c r="A681">
        <v>18700000000</v>
      </c>
      <c r="B681">
        <v>-5.6356969000000001</v>
      </c>
      <c r="D681">
        <v>18700000000</v>
      </c>
      <c r="E681">
        <v>-6.5649176000000002</v>
      </c>
      <c r="G681">
        <f t="shared" si="10"/>
        <v>18.7</v>
      </c>
    </row>
    <row r="682" spans="1:7" x14ac:dyDescent="0.25">
      <c r="A682">
        <v>18850000000</v>
      </c>
      <c r="B682">
        <v>-5.6845093000000002</v>
      </c>
      <c r="D682">
        <v>18850000000</v>
      </c>
      <c r="E682">
        <v>-6.6255278999999998</v>
      </c>
      <c r="G682">
        <f t="shared" si="10"/>
        <v>18.850000000000001</v>
      </c>
    </row>
    <row r="683" spans="1:7" x14ac:dyDescent="0.25">
      <c r="A683">
        <v>19000000000</v>
      </c>
      <c r="B683">
        <v>-5.8016658000000003</v>
      </c>
      <c r="D683">
        <v>19000000000</v>
      </c>
      <c r="E683">
        <v>-6.5636143999999996</v>
      </c>
      <c r="G683">
        <f t="shared" si="10"/>
        <v>19</v>
      </c>
    </row>
    <row r="684" spans="1:7" x14ac:dyDescent="0.25">
      <c r="A684">
        <v>19150000000</v>
      </c>
      <c r="B684">
        <v>-5.7814569000000002</v>
      </c>
      <c r="D684">
        <v>19150000000</v>
      </c>
      <c r="E684">
        <v>-6.6356840000000004</v>
      </c>
      <c r="G684">
        <f t="shared" si="10"/>
        <v>19.149999999999999</v>
      </c>
    </row>
    <row r="685" spans="1:7" x14ac:dyDescent="0.25">
      <c r="A685">
        <v>19300000000</v>
      </c>
      <c r="B685">
        <v>-5.6723670999999998</v>
      </c>
      <c r="D685">
        <v>19300000000</v>
      </c>
      <c r="E685">
        <v>-6.5900593000000001</v>
      </c>
      <c r="G685">
        <f t="shared" si="10"/>
        <v>19.3</v>
      </c>
    </row>
    <row r="686" spans="1:7" x14ac:dyDescent="0.25">
      <c r="A686">
        <v>19450000000</v>
      </c>
      <c r="B686">
        <v>-5.7784405000000003</v>
      </c>
      <c r="D686">
        <v>19450000000</v>
      </c>
      <c r="E686">
        <v>-6.6197577000000001</v>
      </c>
      <c r="G686">
        <f t="shared" si="10"/>
        <v>19.45</v>
      </c>
    </row>
    <row r="687" spans="1:7" x14ac:dyDescent="0.25">
      <c r="A687">
        <v>19600000000</v>
      </c>
      <c r="B687">
        <v>-5.6093845</v>
      </c>
      <c r="D687">
        <v>19600000000</v>
      </c>
      <c r="E687">
        <v>-6.6344528</v>
      </c>
      <c r="G687">
        <f t="shared" si="10"/>
        <v>19.600000000000001</v>
      </c>
    </row>
    <row r="688" spans="1:7" x14ac:dyDescent="0.25">
      <c r="A688">
        <v>19750000000</v>
      </c>
      <c r="B688">
        <v>-5.7948383999999997</v>
      </c>
      <c r="D688">
        <v>19750000000</v>
      </c>
      <c r="E688">
        <v>-6.6738714999999997</v>
      </c>
      <c r="G688">
        <f t="shared" si="10"/>
        <v>19.75</v>
      </c>
    </row>
    <row r="689" spans="1:7" x14ac:dyDescent="0.25">
      <c r="A689">
        <v>19900000000</v>
      </c>
      <c r="B689">
        <v>-5.6738029000000001</v>
      </c>
      <c r="D689">
        <v>19900000000</v>
      </c>
      <c r="E689">
        <v>-6.7349953999999999</v>
      </c>
      <c r="G689">
        <f t="shared" si="10"/>
        <v>19.899999999999999</v>
      </c>
    </row>
    <row r="690" spans="1:7" x14ac:dyDescent="0.25">
      <c r="A690">
        <v>20050000000</v>
      </c>
      <c r="B690">
        <v>-5.6055636</v>
      </c>
      <c r="D690">
        <v>20050000000</v>
      </c>
      <c r="E690">
        <v>-6.6451316</v>
      </c>
      <c r="G690">
        <f t="shared" si="10"/>
        <v>20.05</v>
      </c>
    </row>
    <row r="691" spans="1:7" x14ac:dyDescent="0.25">
      <c r="A691">
        <v>20200000000</v>
      </c>
      <c r="B691">
        <v>-5.5990552999999998</v>
      </c>
      <c r="D691">
        <v>20200000000</v>
      </c>
      <c r="E691">
        <v>-6.7180872000000003</v>
      </c>
      <c r="G691">
        <f t="shared" si="10"/>
        <v>20.2</v>
      </c>
    </row>
    <row r="692" spans="1:7" x14ac:dyDescent="0.25">
      <c r="A692">
        <v>20350000000</v>
      </c>
      <c r="B692">
        <v>-5.5404977999999998</v>
      </c>
      <c r="D692">
        <v>20350000000</v>
      </c>
      <c r="E692">
        <v>-6.7631344999999996</v>
      </c>
      <c r="G692">
        <f t="shared" si="10"/>
        <v>20.350000000000001</v>
      </c>
    </row>
    <row r="693" spans="1:7" x14ac:dyDescent="0.25">
      <c r="A693">
        <v>20500000000</v>
      </c>
      <c r="B693">
        <v>-5.4663320000000004</v>
      </c>
      <c r="D693">
        <v>20500000000</v>
      </c>
      <c r="E693">
        <v>-6.8221078000000004</v>
      </c>
      <c r="G693">
        <f t="shared" si="10"/>
        <v>20.5</v>
      </c>
    </row>
    <row r="694" spans="1:7" x14ac:dyDescent="0.25">
      <c r="A694">
        <v>20650000000</v>
      </c>
      <c r="B694">
        <v>-5.4524664999999999</v>
      </c>
      <c r="D694">
        <v>20650000000</v>
      </c>
      <c r="E694">
        <v>-6.803947</v>
      </c>
      <c r="G694">
        <f t="shared" si="10"/>
        <v>20.65</v>
      </c>
    </row>
    <row r="695" spans="1:7" x14ac:dyDescent="0.25">
      <c r="A695">
        <v>20800000000</v>
      </c>
      <c r="B695">
        <v>-5.3835502000000002</v>
      </c>
      <c r="D695">
        <v>20800000000</v>
      </c>
      <c r="E695">
        <v>-6.8207459000000004</v>
      </c>
      <c r="G695">
        <f t="shared" si="10"/>
        <v>20.8</v>
      </c>
    </row>
    <row r="696" spans="1:7" x14ac:dyDescent="0.25">
      <c r="A696">
        <v>20950000000</v>
      </c>
      <c r="B696">
        <v>-5.3643521999999999</v>
      </c>
      <c r="D696">
        <v>20950000000</v>
      </c>
      <c r="E696">
        <v>-6.8169431999999999</v>
      </c>
      <c r="G696">
        <f t="shared" si="10"/>
        <v>20.95</v>
      </c>
    </row>
    <row r="697" spans="1:7" x14ac:dyDescent="0.25">
      <c r="A697">
        <v>21100000000</v>
      </c>
      <c r="B697">
        <v>-5.3216681000000001</v>
      </c>
      <c r="D697">
        <v>21100000000</v>
      </c>
      <c r="E697">
        <v>-6.8500519000000004</v>
      </c>
      <c r="G697">
        <f t="shared" si="10"/>
        <v>21.1</v>
      </c>
    </row>
    <row r="698" spans="1:7" x14ac:dyDescent="0.25">
      <c r="A698">
        <v>21250000000</v>
      </c>
      <c r="B698">
        <v>-5.3385619999999996</v>
      </c>
      <c r="D698">
        <v>21250000000</v>
      </c>
      <c r="E698">
        <v>-6.9168304999999997</v>
      </c>
      <c r="G698">
        <f t="shared" si="10"/>
        <v>21.25</v>
      </c>
    </row>
    <row r="699" spans="1:7" x14ac:dyDescent="0.25">
      <c r="A699">
        <v>21400000000</v>
      </c>
      <c r="B699">
        <v>-5.3283237999999997</v>
      </c>
      <c r="D699">
        <v>21400000000</v>
      </c>
      <c r="E699">
        <v>-6.9457921999999996</v>
      </c>
      <c r="G699">
        <f t="shared" si="10"/>
        <v>21.4</v>
      </c>
    </row>
    <row r="700" spans="1:7" x14ac:dyDescent="0.25">
      <c r="A700">
        <v>21550000000</v>
      </c>
      <c r="B700">
        <v>-5.4086590000000001</v>
      </c>
      <c r="D700">
        <v>21550000000</v>
      </c>
      <c r="E700">
        <v>-7.0399437000000002</v>
      </c>
      <c r="G700">
        <f t="shared" si="10"/>
        <v>21.55</v>
      </c>
    </row>
    <row r="701" spans="1:7" x14ac:dyDescent="0.25">
      <c r="A701">
        <v>21700000000</v>
      </c>
      <c r="B701">
        <v>-5.4302592000000001</v>
      </c>
      <c r="D701">
        <v>21700000000</v>
      </c>
      <c r="E701">
        <v>-7.1531457999999999</v>
      </c>
      <c r="G701">
        <f t="shared" si="10"/>
        <v>21.7</v>
      </c>
    </row>
    <row r="702" spans="1:7" x14ac:dyDescent="0.25">
      <c r="A702">
        <v>21850000000</v>
      </c>
      <c r="B702">
        <v>-5.3804015999999999</v>
      </c>
      <c r="D702">
        <v>21850000000</v>
      </c>
      <c r="E702">
        <v>-7.2047362000000001</v>
      </c>
      <c r="G702">
        <f t="shared" si="10"/>
        <v>21.85</v>
      </c>
    </row>
    <row r="703" spans="1:7" x14ac:dyDescent="0.25">
      <c r="A703">
        <v>22000000000</v>
      </c>
      <c r="B703">
        <v>-5.4722685999999996</v>
      </c>
      <c r="D703">
        <v>22000000000</v>
      </c>
      <c r="E703">
        <v>-7.3016224000000003</v>
      </c>
      <c r="G703">
        <f t="shared" si="10"/>
        <v>22</v>
      </c>
    </row>
    <row r="704" spans="1:7" x14ac:dyDescent="0.25">
      <c r="A704">
        <v>22150000000</v>
      </c>
      <c r="B704">
        <v>-5.5565867000000004</v>
      </c>
      <c r="D704">
        <v>22150000000</v>
      </c>
      <c r="E704">
        <v>-7.3790011</v>
      </c>
      <c r="G704">
        <f t="shared" si="10"/>
        <v>22.15</v>
      </c>
    </row>
    <row r="705" spans="1:7" x14ac:dyDescent="0.25">
      <c r="A705">
        <v>22300000000</v>
      </c>
      <c r="B705">
        <v>-5.5979247000000001</v>
      </c>
      <c r="D705">
        <v>22300000000</v>
      </c>
      <c r="E705">
        <v>-7.4313020999999999</v>
      </c>
      <c r="G705">
        <f t="shared" si="10"/>
        <v>22.3</v>
      </c>
    </row>
    <row r="706" spans="1:7" x14ac:dyDescent="0.25">
      <c r="A706">
        <v>22450000000</v>
      </c>
      <c r="B706">
        <v>-5.6946244000000004</v>
      </c>
      <c r="D706">
        <v>22450000000</v>
      </c>
      <c r="E706">
        <v>-7.5066638000000001</v>
      </c>
      <c r="G706">
        <f t="shared" si="10"/>
        <v>22.45</v>
      </c>
    </row>
    <row r="707" spans="1:7" x14ac:dyDescent="0.25">
      <c r="A707">
        <v>22600000000</v>
      </c>
      <c r="B707">
        <v>-5.7822123000000003</v>
      </c>
      <c r="D707">
        <v>22600000000</v>
      </c>
      <c r="E707">
        <v>-7.5079608000000002</v>
      </c>
      <c r="G707">
        <f t="shared" si="10"/>
        <v>22.6</v>
      </c>
    </row>
    <row r="708" spans="1:7" x14ac:dyDescent="0.25">
      <c r="A708">
        <v>22750000000</v>
      </c>
      <c r="B708">
        <v>-5.6886872999999998</v>
      </c>
      <c r="D708">
        <v>22750000000</v>
      </c>
      <c r="E708">
        <v>-7.5212903000000004</v>
      </c>
      <c r="G708">
        <f t="shared" si="10"/>
        <v>22.75</v>
      </c>
    </row>
    <row r="709" spans="1:7" x14ac:dyDescent="0.25">
      <c r="A709">
        <v>22900000000</v>
      </c>
      <c r="B709">
        <v>-5.8155669999999997</v>
      </c>
      <c r="D709">
        <v>22900000000</v>
      </c>
      <c r="E709">
        <v>-7.5440063000000004</v>
      </c>
      <c r="G709">
        <f t="shared" si="10"/>
        <v>22.9</v>
      </c>
    </row>
    <row r="710" spans="1:7" x14ac:dyDescent="0.25">
      <c r="A710">
        <v>23050000000</v>
      </c>
      <c r="B710">
        <v>-5.9363542000000002</v>
      </c>
      <c r="D710">
        <v>23050000000</v>
      </c>
      <c r="E710">
        <v>-7.4301157</v>
      </c>
      <c r="G710">
        <f t="shared" ref="G710:G773" si="11">D710/1000000000</f>
        <v>23.05</v>
      </c>
    </row>
    <row r="711" spans="1:7" x14ac:dyDescent="0.25">
      <c r="A711">
        <v>23200000000</v>
      </c>
      <c r="B711">
        <v>-5.8173007999999999</v>
      </c>
      <c r="D711">
        <v>23200000000</v>
      </c>
      <c r="E711">
        <v>-7.4484024</v>
      </c>
      <c r="G711">
        <f t="shared" si="11"/>
        <v>23.2</v>
      </c>
    </row>
    <row r="712" spans="1:7" x14ac:dyDescent="0.25">
      <c r="A712">
        <v>23350000000</v>
      </c>
      <c r="B712">
        <v>-5.9268331999999999</v>
      </c>
      <c r="D712">
        <v>23350000000</v>
      </c>
      <c r="E712">
        <v>-7.3622341000000002</v>
      </c>
      <c r="G712">
        <f t="shared" si="11"/>
        <v>23.35</v>
      </c>
    </row>
    <row r="713" spans="1:7" x14ac:dyDescent="0.25">
      <c r="A713">
        <v>23500000000</v>
      </c>
      <c r="B713">
        <v>-5.9467144000000003</v>
      </c>
      <c r="D713">
        <v>23500000000</v>
      </c>
      <c r="E713">
        <v>-7.3136910999999998</v>
      </c>
      <c r="G713">
        <f t="shared" si="11"/>
        <v>23.5</v>
      </c>
    </row>
    <row r="714" spans="1:7" x14ac:dyDescent="0.25">
      <c r="A714">
        <v>23650000000</v>
      </c>
      <c r="B714">
        <v>-5.9507523000000004</v>
      </c>
      <c r="D714">
        <v>23650000000</v>
      </c>
      <c r="E714">
        <v>-7.2296848000000002</v>
      </c>
      <c r="G714">
        <f t="shared" si="11"/>
        <v>23.65</v>
      </c>
    </row>
    <row r="715" spans="1:7" x14ac:dyDescent="0.25">
      <c r="A715">
        <v>23800000000</v>
      </c>
      <c r="B715">
        <v>-5.9935144999999999</v>
      </c>
      <c r="D715">
        <v>23800000000</v>
      </c>
      <c r="E715">
        <v>-7.1206864999999997</v>
      </c>
      <c r="G715">
        <f t="shared" si="11"/>
        <v>23.8</v>
      </c>
    </row>
    <row r="716" spans="1:7" x14ac:dyDescent="0.25">
      <c r="A716">
        <v>23950000000</v>
      </c>
      <c r="B716">
        <v>-6.2830352999999999</v>
      </c>
      <c r="D716">
        <v>23950000000</v>
      </c>
      <c r="E716">
        <v>-7.1084328000000001</v>
      </c>
      <c r="G716">
        <f t="shared" si="11"/>
        <v>23.95</v>
      </c>
    </row>
    <row r="717" spans="1:7" x14ac:dyDescent="0.25">
      <c r="A717">
        <v>24100000000</v>
      </c>
      <c r="B717">
        <v>-6.0799960999999998</v>
      </c>
      <c r="D717">
        <v>24100000000</v>
      </c>
      <c r="E717">
        <v>-7.0239061999999999</v>
      </c>
      <c r="G717">
        <f t="shared" si="11"/>
        <v>24.1</v>
      </c>
    </row>
    <row r="718" spans="1:7" x14ac:dyDescent="0.25">
      <c r="A718">
        <v>24250000000</v>
      </c>
      <c r="B718">
        <v>-6.2617516999999996</v>
      </c>
      <c r="D718">
        <v>24250000000</v>
      </c>
      <c r="E718">
        <v>-7.0456471000000001</v>
      </c>
      <c r="G718">
        <f t="shared" si="11"/>
        <v>24.25</v>
      </c>
    </row>
    <row r="719" spans="1:7" x14ac:dyDescent="0.25">
      <c r="A719">
        <v>24400000000</v>
      </c>
      <c r="B719">
        <v>-6.1575645999999997</v>
      </c>
      <c r="D719">
        <v>24400000000</v>
      </c>
      <c r="E719">
        <v>-7.1311768999999998</v>
      </c>
      <c r="G719">
        <f t="shared" si="11"/>
        <v>24.4</v>
      </c>
    </row>
    <row r="720" spans="1:7" x14ac:dyDescent="0.25">
      <c r="A720">
        <v>24550000000</v>
      </c>
      <c r="B720">
        <v>-6.4374294000000001</v>
      </c>
      <c r="D720">
        <v>24550000000</v>
      </c>
      <c r="E720">
        <v>-7.3833804000000001</v>
      </c>
      <c r="G720">
        <f t="shared" si="11"/>
        <v>24.55</v>
      </c>
    </row>
    <row r="721" spans="1:7" x14ac:dyDescent="0.25">
      <c r="A721">
        <v>24700000000</v>
      </c>
      <c r="B721">
        <v>-6.3317657000000001</v>
      </c>
      <c r="D721">
        <v>24700000000</v>
      </c>
      <c r="E721">
        <v>-7.6220559999999997</v>
      </c>
      <c r="G721">
        <f t="shared" si="11"/>
        <v>24.7</v>
      </c>
    </row>
    <row r="722" spans="1:7" x14ac:dyDescent="0.25">
      <c r="A722">
        <v>24850000000</v>
      </c>
      <c r="B722">
        <v>-6.7408843000000003</v>
      </c>
      <c r="D722">
        <v>24850000000</v>
      </c>
      <c r="E722">
        <v>-8.1770514999999993</v>
      </c>
      <c r="G722">
        <f t="shared" si="11"/>
        <v>24.85</v>
      </c>
    </row>
    <row r="723" spans="1:7" x14ac:dyDescent="0.25">
      <c r="A723">
        <v>25000000000</v>
      </c>
      <c r="B723">
        <v>-7.0652036999999996</v>
      </c>
      <c r="D723">
        <v>25000000000</v>
      </c>
      <c r="E723">
        <v>-8.6079291999999992</v>
      </c>
      <c r="G723">
        <f t="shared" si="11"/>
        <v>25</v>
      </c>
    </row>
    <row r="724" spans="1:7" x14ac:dyDescent="0.25">
      <c r="A724">
        <v>25150000000</v>
      </c>
      <c r="B724">
        <v>-7.8754492000000003</v>
      </c>
      <c r="D724">
        <v>25150000000</v>
      </c>
      <c r="E724">
        <v>-9.2347049999999999</v>
      </c>
      <c r="G724">
        <f t="shared" si="11"/>
        <v>25.15</v>
      </c>
    </row>
    <row r="725" spans="1:7" x14ac:dyDescent="0.25">
      <c r="A725">
        <v>25300000000</v>
      </c>
      <c r="B725">
        <v>-8.6360779000000001</v>
      </c>
      <c r="D725">
        <v>25300000000</v>
      </c>
      <c r="E725">
        <v>-9.7520513999999991</v>
      </c>
      <c r="G725">
        <f t="shared" si="11"/>
        <v>25.3</v>
      </c>
    </row>
    <row r="726" spans="1:7" x14ac:dyDescent="0.25">
      <c r="A726">
        <v>25450000000</v>
      </c>
      <c r="B726">
        <v>-9.5862321999999995</v>
      </c>
      <c r="D726">
        <v>25450000000</v>
      </c>
      <c r="E726">
        <v>-10.026472999999999</v>
      </c>
      <c r="G726">
        <f t="shared" si="11"/>
        <v>25.45</v>
      </c>
    </row>
    <row r="727" spans="1:7" x14ac:dyDescent="0.25">
      <c r="A727">
        <v>25600000000</v>
      </c>
      <c r="B727">
        <v>-9.5725355000000008</v>
      </c>
      <c r="D727">
        <v>25600000000</v>
      </c>
      <c r="E727">
        <v>-10.256353000000001</v>
      </c>
      <c r="G727">
        <f t="shared" si="11"/>
        <v>25.6</v>
      </c>
    </row>
    <row r="728" spans="1:7" x14ac:dyDescent="0.25">
      <c r="A728">
        <v>25750000000</v>
      </c>
      <c r="B728">
        <v>-10.071268</v>
      </c>
      <c r="D728">
        <v>25750000000</v>
      </c>
      <c r="E728">
        <v>-10.508224999999999</v>
      </c>
      <c r="G728">
        <f t="shared" si="11"/>
        <v>25.75</v>
      </c>
    </row>
    <row r="729" spans="1:7" x14ac:dyDescent="0.25">
      <c r="A729">
        <v>25900000000</v>
      </c>
      <c r="B729">
        <v>-9.5795125999999993</v>
      </c>
      <c r="D729">
        <v>25900000000</v>
      </c>
      <c r="E729">
        <v>-10.581039000000001</v>
      </c>
      <c r="G729">
        <f t="shared" si="11"/>
        <v>25.9</v>
      </c>
    </row>
    <row r="730" spans="1:7" x14ac:dyDescent="0.25">
      <c r="A730">
        <v>26050000000</v>
      </c>
      <c r="B730">
        <v>-9.7639531999999996</v>
      </c>
      <c r="D730">
        <v>26050000000</v>
      </c>
      <c r="E730">
        <v>-10.569295</v>
      </c>
      <c r="G730">
        <f t="shared" si="11"/>
        <v>26.05</v>
      </c>
    </row>
    <row r="731" spans="1:7" x14ac:dyDescent="0.25">
      <c r="A731">
        <v>26200000000</v>
      </c>
      <c r="B731">
        <v>-9.5082111000000005</v>
      </c>
      <c r="D731">
        <v>26200000000</v>
      </c>
      <c r="E731">
        <v>-10.707584000000001</v>
      </c>
      <c r="G731">
        <f t="shared" si="11"/>
        <v>26.2</v>
      </c>
    </row>
    <row r="732" spans="1:7" x14ac:dyDescent="0.25">
      <c r="A732">
        <v>26350000000</v>
      </c>
      <c r="B732">
        <v>-9.1135979000000003</v>
      </c>
      <c r="D732">
        <v>26350000000</v>
      </c>
      <c r="E732">
        <v>-10.613251</v>
      </c>
      <c r="G732">
        <f t="shared" si="11"/>
        <v>26.35</v>
      </c>
    </row>
    <row r="733" spans="1:7" x14ac:dyDescent="0.25">
      <c r="A733">
        <v>26500000000</v>
      </c>
      <c r="B733">
        <v>-9.3402680999999994</v>
      </c>
      <c r="D733">
        <v>26500000000</v>
      </c>
      <c r="E733">
        <v>-10.761139</v>
      </c>
      <c r="G733">
        <f t="shared" si="11"/>
        <v>26.5</v>
      </c>
    </row>
    <row r="734" spans="1:7" x14ac:dyDescent="0.25">
      <c r="A734">
        <v>26650000000</v>
      </c>
      <c r="B734">
        <v>-8.5765905</v>
      </c>
      <c r="D734">
        <v>26650000000</v>
      </c>
      <c r="E734">
        <v>-10.466961</v>
      </c>
      <c r="G734">
        <f t="shared" si="11"/>
        <v>26.65</v>
      </c>
    </row>
    <row r="735" spans="1:7" x14ac:dyDescent="0.25">
      <c r="A735">
        <v>26800000000</v>
      </c>
      <c r="B735">
        <v>-8.9359912999999995</v>
      </c>
      <c r="D735">
        <v>26800000000</v>
      </c>
      <c r="E735">
        <v>-10.762992000000001</v>
      </c>
      <c r="G735">
        <f t="shared" si="11"/>
        <v>26.8</v>
      </c>
    </row>
    <row r="736" spans="1:7" x14ac:dyDescent="0.25">
      <c r="A736">
        <v>26950000000</v>
      </c>
      <c r="B736">
        <v>-8.1738233999999999</v>
      </c>
      <c r="D736">
        <v>26950000000</v>
      </c>
      <c r="E736">
        <v>-10.349545000000001</v>
      </c>
      <c r="G736">
        <f t="shared" si="11"/>
        <v>26.95</v>
      </c>
    </row>
    <row r="737" spans="1:7" x14ac:dyDescent="0.25">
      <c r="A737">
        <v>27100000000</v>
      </c>
      <c r="B737">
        <v>-8.3980989000000008</v>
      </c>
      <c r="D737">
        <v>27100000000</v>
      </c>
      <c r="E737">
        <v>-10.265877</v>
      </c>
      <c r="G737">
        <f t="shared" si="11"/>
        <v>27.1</v>
      </c>
    </row>
    <row r="738" spans="1:7" x14ac:dyDescent="0.25">
      <c r="A738">
        <v>27250000000</v>
      </c>
      <c r="B738">
        <v>-7.8748817000000004</v>
      </c>
      <c r="D738">
        <v>27250000000</v>
      </c>
      <c r="E738">
        <v>-9.9882994000000007</v>
      </c>
      <c r="G738">
        <f t="shared" si="11"/>
        <v>27.25</v>
      </c>
    </row>
    <row r="739" spans="1:7" x14ac:dyDescent="0.25">
      <c r="A739">
        <v>27400000000</v>
      </c>
      <c r="B739">
        <v>-8.2421626999999997</v>
      </c>
      <c r="D739">
        <v>27400000000</v>
      </c>
      <c r="E739">
        <v>-9.6099958000000001</v>
      </c>
      <c r="G739">
        <f t="shared" si="11"/>
        <v>27.4</v>
      </c>
    </row>
    <row r="740" spans="1:7" x14ac:dyDescent="0.25">
      <c r="A740">
        <v>27550000000</v>
      </c>
      <c r="B740">
        <v>-7.7845855000000004</v>
      </c>
      <c r="D740">
        <v>27550000000</v>
      </c>
      <c r="E740">
        <v>-9.2819815000000006</v>
      </c>
      <c r="G740">
        <f t="shared" si="11"/>
        <v>27.55</v>
      </c>
    </row>
    <row r="741" spans="1:7" x14ac:dyDescent="0.25">
      <c r="A741">
        <v>27700000000</v>
      </c>
      <c r="B741">
        <v>-7.999136</v>
      </c>
      <c r="D741">
        <v>27700000000</v>
      </c>
      <c r="E741">
        <v>-9.1372508999999997</v>
      </c>
      <c r="G741">
        <f t="shared" si="11"/>
        <v>27.7</v>
      </c>
    </row>
    <row r="742" spans="1:7" x14ac:dyDescent="0.25">
      <c r="A742">
        <v>27850000000</v>
      </c>
      <c r="B742">
        <v>-7.7467784999999996</v>
      </c>
      <c r="D742">
        <v>27850000000</v>
      </c>
      <c r="E742">
        <v>-8.7844706000000006</v>
      </c>
      <c r="G742">
        <f t="shared" si="11"/>
        <v>27.85</v>
      </c>
    </row>
    <row r="743" spans="1:7" x14ac:dyDescent="0.25">
      <c r="A743">
        <v>28000000000</v>
      </c>
      <c r="B743">
        <v>-7.8695010999999999</v>
      </c>
      <c r="D743">
        <v>28000000000</v>
      </c>
      <c r="E743">
        <v>-8.7787514000000009</v>
      </c>
      <c r="G743">
        <f t="shared" si="11"/>
        <v>28</v>
      </c>
    </row>
    <row r="744" spans="1:7" x14ac:dyDescent="0.25">
      <c r="A744">
        <v>28150000000</v>
      </c>
      <c r="B744">
        <v>-7.4039478000000001</v>
      </c>
      <c r="D744">
        <v>28150000000</v>
      </c>
      <c r="E744">
        <v>-8.6161803999999993</v>
      </c>
      <c r="G744">
        <f t="shared" si="11"/>
        <v>28.15</v>
      </c>
    </row>
    <row r="745" spans="1:7" x14ac:dyDescent="0.25">
      <c r="A745">
        <v>28300000000</v>
      </c>
      <c r="B745">
        <v>-7.4956303000000002</v>
      </c>
      <c r="D745">
        <v>28300000000</v>
      </c>
      <c r="E745">
        <v>-8.5372534000000009</v>
      </c>
      <c r="G745">
        <f t="shared" si="11"/>
        <v>28.3</v>
      </c>
    </row>
    <row r="746" spans="1:7" x14ac:dyDescent="0.25">
      <c r="A746">
        <v>28450000000</v>
      </c>
      <c r="B746">
        <v>-7.5636191000000004</v>
      </c>
      <c r="D746">
        <v>28450000000</v>
      </c>
      <c r="E746">
        <v>-8.6004647999999992</v>
      </c>
      <c r="G746">
        <f t="shared" si="11"/>
        <v>28.45</v>
      </c>
    </row>
    <row r="747" spans="1:7" x14ac:dyDescent="0.25">
      <c r="A747">
        <v>28600000000</v>
      </c>
      <c r="B747">
        <v>-7.3796762999999999</v>
      </c>
      <c r="D747">
        <v>28600000000</v>
      </c>
      <c r="E747">
        <v>-8.5409650999999993</v>
      </c>
      <c r="G747">
        <f t="shared" si="11"/>
        <v>28.6</v>
      </c>
    </row>
    <row r="748" spans="1:7" x14ac:dyDescent="0.25">
      <c r="A748">
        <v>28750000000</v>
      </c>
      <c r="B748">
        <v>-7.4236832000000001</v>
      </c>
      <c r="D748">
        <v>28750000000</v>
      </c>
      <c r="E748">
        <v>-8.5485314999999993</v>
      </c>
      <c r="G748">
        <f t="shared" si="11"/>
        <v>28.75</v>
      </c>
    </row>
    <row r="749" spans="1:7" x14ac:dyDescent="0.25">
      <c r="A749">
        <v>28900000000</v>
      </c>
      <c r="B749">
        <v>-7.476737</v>
      </c>
      <c r="D749">
        <v>28900000000</v>
      </c>
      <c r="E749">
        <v>-8.4376230000000003</v>
      </c>
      <c r="G749">
        <f t="shared" si="11"/>
        <v>28.9</v>
      </c>
    </row>
    <row r="750" spans="1:7" x14ac:dyDescent="0.25">
      <c r="A750">
        <v>29050000000</v>
      </c>
      <c r="B750">
        <v>-7.3483533999999997</v>
      </c>
      <c r="D750">
        <v>29050000000</v>
      </c>
      <c r="E750">
        <v>-8.5158281000000002</v>
      </c>
      <c r="G750">
        <f t="shared" si="11"/>
        <v>29.05</v>
      </c>
    </row>
    <row r="751" spans="1:7" x14ac:dyDescent="0.25">
      <c r="A751">
        <v>29200000000</v>
      </c>
      <c r="B751">
        <v>-7.2211571000000001</v>
      </c>
      <c r="D751">
        <v>29200000000</v>
      </c>
      <c r="E751">
        <v>-8.4749212000000007</v>
      </c>
      <c r="G751">
        <f t="shared" si="11"/>
        <v>29.2</v>
      </c>
    </row>
    <row r="752" spans="1:7" x14ac:dyDescent="0.25">
      <c r="A752">
        <v>29350000000</v>
      </c>
      <c r="B752">
        <v>-7.6044374000000001</v>
      </c>
      <c r="D752">
        <v>29350000000</v>
      </c>
      <c r="E752">
        <v>-8.5077762999999997</v>
      </c>
      <c r="G752">
        <f t="shared" si="11"/>
        <v>29.35</v>
      </c>
    </row>
    <row r="753" spans="1:7" x14ac:dyDescent="0.25">
      <c r="A753">
        <v>29500000000</v>
      </c>
      <c r="B753">
        <v>-7.1661668000000001</v>
      </c>
      <c r="D753">
        <v>29500000000</v>
      </c>
      <c r="E753">
        <v>-8.4828405</v>
      </c>
      <c r="G753">
        <f t="shared" si="11"/>
        <v>29.5</v>
      </c>
    </row>
    <row r="754" spans="1:7" x14ac:dyDescent="0.25">
      <c r="A754">
        <v>29650000000</v>
      </c>
      <c r="B754">
        <v>-7.4018158999999999</v>
      </c>
      <c r="D754">
        <v>29650000000</v>
      </c>
      <c r="E754">
        <v>-8.4260596999999997</v>
      </c>
      <c r="G754">
        <f t="shared" si="11"/>
        <v>29.65</v>
      </c>
    </row>
    <row r="755" spans="1:7" x14ac:dyDescent="0.25">
      <c r="A755">
        <v>29800000000</v>
      </c>
      <c r="B755">
        <v>-7.3357596000000003</v>
      </c>
      <c r="D755">
        <v>29800000000</v>
      </c>
      <c r="E755">
        <v>-8.2308979000000004</v>
      </c>
      <c r="G755">
        <f t="shared" si="11"/>
        <v>29.8</v>
      </c>
    </row>
    <row r="756" spans="1:7" x14ac:dyDescent="0.25">
      <c r="A756">
        <v>29950000000</v>
      </c>
      <c r="B756">
        <v>-7.1294804000000003</v>
      </c>
      <c r="D756">
        <v>29950000000</v>
      </c>
      <c r="E756">
        <v>-8.3095979999999994</v>
      </c>
      <c r="G756">
        <f t="shared" si="11"/>
        <v>29.95</v>
      </c>
    </row>
    <row r="757" spans="1:7" x14ac:dyDescent="0.25">
      <c r="A757">
        <v>30100000000</v>
      </c>
      <c r="B757">
        <v>-7.4672418</v>
      </c>
      <c r="D757">
        <v>30100000000</v>
      </c>
      <c r="E757">
        <v>-8.3178406000000003</v>
      </c>
      <c r="G757">
        <f t="shared" si="11"/>
        <v>30.1</v>
      </c>
    </row>
    <row r="758" spans="1:7" x14ac:dyDescent="0.25">
      <c r="A758">
        <v>30250000000</v>
      </c>
      <c r="B758">
        <v>-7.4955639999999999</v>
      </c>
      <c r="D758">
        <v>30250000000</v>
      </c>
      <c r="E758">
        <v>-8.1884756000000003</v>
      </c>
      <c r="G758">
        <f t="shared" si="11"/>
        <v>30.25</v>
      </c>
    </row>
    <row r="759" spans="1:7" x14ac:dyDescent="0.25">
      <c r="A759">
        <v>30400000000</v>
      </c>
      <c r="B759">
        <v>-7.2197899999999997</v>
      </c>
      <c r="D759">
        <v>30400000000</v>
      </c>
      <c r="E759">
        <v>-8.2206372999999999</v>
      </c>
      <c r="G759">
        <f t="shared" si="11"/>
        <v>30.4</v>
      </c>
    </row>
    <row r="760" spans="1:7" x14ac:dyDescent="0.25">
      <c r="A760">
        <v>30550000000</v>
      </c>
      <c r="B760">
        <v>-7.5667558000000001</v>
      </c>
      <c r="D760">
        <v>30550000000</v>
      </c>
      <c r="E760">
        <v>-8.1135377999999996</v>
      </c>
      <c r="G760">
        <f t="shared" si="11"/>
        <v>30.55</v>
      </c>
    </row>
    <row r="761" spans="1:7" x14ac:dyDescent="0.25">
      <c r="A761">
        <v>30700000000</v>
      </c>
      <c r="B761">
        <v>-7.3997035000000002</v>
      </c>
      <c r="D761">
        <v>30700000000</v>
      </c>
      <c r="E761">
        <v>-8.1073111999999998</v>
      </c>
      <c r="G761">
        <f t="shared" si="11"/>
        <v>30.7</v>
      </c>
    </row>
    <row r="762" spans="1:7" x14ac:dyDescent="0.25">
      <c r="A762">
        <v>30850000000</v>
      </c>
      <c r="B762">
        <v>-7.3182926000000004</v>
      </c>
      <c r="D762">
        <v>30850000000</v>
      </c>
      <c r="E762">
        <v>-7.9251003000000004</v>
      </c>
      <c r="G762">
        <f t="shared" si="11"/>
        <v>30.85</v>
      </c>
    </row>
    <row r="763" spans="1:7" x14ac:dyDescent="0.25">
      <c r="A763">
        <v>31000000000</v>
      </c>
      <c r="B763">
        <v>-7.3931198</v>
      </c>
      <c r="D763">
        <v>31000000000</v>
      </c>
      <c r="E763">
        <v>-7.9267569</v>
      </c>
      <c r="G763">
        <f t="shared" si="11"/>
        <v>31</v>
      </c>
    </row>
    <row r="764" spans="1:7" x14ac:dyDescent="0.25">
      <c r="A764">
        <v>31150000000</v>
      </c>
      <c r="B764">
        <v>-7.3424915999999998</v>
      </c>
      <c r="D764">
        <v>31150000000</v>
      </c>
      <c r="E764">
        <v>-7.8895245000000003</v>
      </c>
      <c r="G764">
        <f t="shared" si="11"/>
        <v>31.15</v>
      </c>
    </row>
    <row r="765" spans="1:7" x14ac:dyDescent="0.25">
      <c r="A765">
        <v>31300000000</v>
      </c>
      <c r="B765">
        <v>-7.2286992000000003</v>
      </c>
      <c r="D765">
        <v>31300000000</v>
      </c>
      <c r="E765">
        <v>-7.9238286000000002</v>
      </c>
      <c r="G765">
        <f t="shared" si="11"/>
        <v>31.3</v>
      </c>
    </row>
    <row r="766" spans="1:7" x14ac:dyDescent="0.25">
      <c r="A766">
        <v>31450000000</v>
      </c>
      <c r="B766">
        <v>-7.2274184000000004</v>
      </c>
      <c r="D766">
        <v>31450000000</v>
      </c>
      <c r="E766">
        <v>-7.9117208000000003</v>
      </c>
      <c r="G766">
        <f t="shared" si="11"/>
        <v>31.45</v>
      </c>
    </row>
    <row r="767" spans="1:7" x14ac:dyDescent="0.25">
      <c r="A767">
        <v>31600000000</v>
      </c>
      <c r="B767">
        <v>-7.3513083000000004</v>
      </c>
      <c r="D767">
        <v>31600000000</v>
      </c>
      <c r="E767">
        <v>-7.9781303000000001</v>
      </c>
      <c r="G767">
        <f t="shared" si="11"/>
        <v>31.6</v>
      </c>
    </row>
    <row r="768" spans="1:7" x14ac:dyDescent="0.25">
      <c r="A768">
        <v>31750000000</v>
      </c>
      <c r="B768">
        <v>-7.3255153000000002</v>
      </c>
      <c r="D768">
        <v>31750000000</v>
      </c>
      <c r="E768">
        <v>-8.2582492999999992</v>
      </c>
      <c r="G768">
        <f t="shared" si="11"/>
        <v>31.75</v>
      </c>
    </row>
    <row r="769" spans="1:7" x14ac:dyDescent="0.25">
      <c r="A769">
        <v>31900000000</v>
      </c>
      <c r="B769">
        <v>-7.7116860999999997</v>
      </c>
      <c r="D769">
        <v>31900000000</v>
      </c>
      <c r="E769">
        <v>-8.4935521999999999</v>
      </c>
      <c r="G769">
        <f t="shared" si="11"/>
        <v>31.9</v>
      </c>
    </row>
    <row r="770" spans="1:7" x14ac:dyDescent="0.25">
      <c r="A770">
        <v>32050000000</v>
      </c>
      <c r="B770">
        <v>-8.3363818999999992</v>
      </c>
      <c r="D770">
        <v>32050000000</v>
      </c>
      <c r="E770">
        <v>-8.9629849999999998</v>
      </c>
      <c r="G770">
        <f t="shared" si="11"/>
        <v>32.049999999999997</v>
      </c>
    </row>
    <row r="771" spans="1:7" x14ac:dyDescent="0.25">
      <c r="A771">
        <v>32200000000</v>
      </c>
      <c r="B771">
        <v>-8.7510328000000008</v>
      </c>
      <c r="D771">
        <v>32200000000</v>
      </c>
      <c r="E771">
        <v>-9.5279951000000001</v>
      </c>
      <c r="G771">
        <f t="shared" si="11"/>
        <v>32.200000000000003</v>
      </c>
    </row>
    <row r="772" spans="1:7" x14ac:dyDescent="0.25">
      <c r="A772">
        <v>32350000000</v>
      </c>
      <c r="B772">
        <v>-9.2769002999999994</v>
      </c>
      <c r="D772">
        <v>32350000000</v>
      </c>
      <c r="E772">
        <v>-9.7207402999999992</v>
      </c>
      <c r="G772">
        <f t="shared" si="11"/>
        <v>32.35</v>
      </c>
    </row>
    <row r="773" spans="1:7" x14ac:dyDescent="0.25">
      <c r="A773">
        <v>32500000000</v>
      </c>
      <c r="B773">
        <v>-9.4025803000000003</v>
      </c>
      <c r="D773">
        <v>32500000000</v>
      </c>
      <c r="E773">
        <v>-9.6817141000000007</v>
      </c>
      <c r="G773">
        <f t="shared" si="11"/>
        <v>32.5</v>
      </c>
    </row>
    <row r="774" spans="1:7" x14ac:dyDescent="0.25">
      <c r="A774">
        <v>32650000000</v>
      </c>
      <c r="B774">
        <v>-9.3763904999999994</v>
      </c>
      <c r="D774">
        <v>32650000000</v>
      </c>
      <c r="E774">
        <v>-9.8692513000000002</v>
      </c>
      <c r="G774">
        <f t="shared" ref="G774:G823" si="12">D774/1000000000</f>
        <v>32.65</v>
      </c>
    </row>
    <row r="775" spans="1:7" x14ac:dyDescent="0.25">
      <c r="A775">
        <v>32800000000</v>
      </c>
      <c r="B775">
        <v>-9.2877387999999996</v>
      </c>
      <c r="D775">
        <v>32800000000</v>
      </c>
      <c r="E775">
        <v>-9.3858432999999994</v>
      </c>
      <c r="G775">
        <f t="shared" si="12"/>
        <v>32.799999999999997</v>
      </c>
    </row>
    <row r="776" spans="1:7" x14ac:dyDescent="0.25">
      <c r="A776">
        <v>32950000000</v>
      </c>
      <c r="B776">
        <v>-9.2233839</v>
      </c>
      <c r="D776">
        <v>32950000000</v>
      </c>
      <c r="E776">
        <v>-9.1743307000000005</v>
      </c>
      <c r="G776">
        <f t="shared" si="12"/>
        <v>32.950000000000003</v>
      </c>
    </row>
    <row r="777" spans="1:7" x14ac:dyDescent="0.25">
      <c r="A777">
        <v>33100000000</v>
      </c>
      <c r="B777">
        <v>-9.2017659999999992</v>
      </c>
      <c r="D777">
        <v>33100000000</v>
      </c>
      <c r="E777">
        <v>-9.2483196000000003</v>
      </c>
      <c r="G777">
        <f t="shared" si="12"/>
        <v>33.1</v>
      </c>
    </row>
    <row r="778" spans="1:7" x14ac:dyDescent="0.25">
      <c r="A778">
        <v>33250000000</v>
      </c>
      <c r="B778">
        <v>-9.1296853999999996</v>
      </c>
      <c r="D778">
        <v>33250000000</v>
      </c>
      <c r="E778">
        <v>-8.9034986000000007</v>
      </c>
      <c r="G778">
        <f t="shared" si="12"/>
        <v>33.25</v>
      </c>
    </row>
    <row r="779" spans="1:7" x14ac:dyDescent="0.25">
      <c r="A779">
        <v>33400000000</v>
      </c>
      <c r="B779">
        <v>-8.9487266999999999</v>
      </c>
      <c r="D779">
        <v>33400000000</v>
      </c>
      <c r="E779">
        <v>-8.8337698000000007</v>
      </c>
      <c r="G779">
        <f t="shared" si="12"/>
        <v>33.4</v>
      </c>
    </row>
    <row r="780" spans="1:7" x14ac:dyDescent="0.25">
      <c r="A780">
        <v>33550000000</v>
      </c>
      <c r="B780">
        <v>-8.8800439999999998</v>
      </c>
      <c r="D780">
        <v>33550000000</v>
      </c>
      <c r="E780">
        <v>-8.834816</v>
      </c>
      <c r="G780">
        <f t="shared" si="12"/>
        <v>33.549999999999997</v>
      </c>
    </row>
    <row r="781" spans="1:7" x14ac:dyDescent="0.25">
      <c r="A781">
        <v>33700000000</v>
      </c>
      <c r="B781">
        <v>-8.8862906000000006</v>
      </c>
      <c r="D781">
        <v>33700000000</v>
      </c>
      <c r="E781">
        <v>-8.8126496999999997</v>
      </c>
      <c r="G781">
        <f t="shared" si="12"/>
        <v>33.700000000000003</v>
      </c>
    </row>
    <row r="782" spans="1:7" x14ac:dyDescent="0.25">
      <c r="A782">
        <v>33850000000</v>
      </c>
      <c r="B782">
        <v>-8.8143063000000001</v>
      </c>
      <c r="D782">
        <v>33850000000</v>
      </c>
      <c r="E782">
        <v>-8.8414000999999995</v>
      </c>
      <c r="G782">
        <f t="shared" si="12"/>
        <v>33.85</v>
      </c>
    </row>
    <row r="783" spans="1:7" x14ac:dyDescent="0.25">
      <c r="A783">
        <v>34000000000</v>
      </c>
      <c r="B783">
        <v>-8.7043265999999999</v>
      </c>
      <c r="D783">
        <v>34000000000</v>
      </c>
      <c r="E783">
        <v>-8.8894824999999997</v>
      </c>
      <c r="G783">
        <f t="shared" si="12"/>
        <v>34</v>
      </c>
    </row>
    <row r="784" spans="1:7" x14ac:dyDescent="0.25">
      <c r="A784">
        <v>34150000000</v>
      </c>
      <c r="B784">
        <v>-8.6649875999999999</v>
      </c>
      <c r="D784">
        <v>34150000000</v>
      </c>
      <c r="E784">
        <v>-8.8342027999999999</v>
      </c>
      <c r="G784">
        <f t="shared" si="12"/>
        <v>34.15</v>
      </c>
    </row>
    <row r="785" spans="1:7" x14ac:dyDescent="0.25">
      <c r="A785">
        <v>34300000000</v>
      </c>
      <c r="B785">
        <v>-8.6747140999999992</v>
      </c>
      <c r="D785">
        <v>34300000000</v>
      </c>
      <c r="E785">
        <v>-8.9539614000000007</v>
      </c>
      <c r="G785">
        <f t="shared" si="12"/>
        <v>34.299999999999997</v>
      </c>
    </row>
    <row r="786" spans="1:7" x14ac:dyDescent="0.25">
      <c r="A786">
        <v>34450000000</v>
      </c>
      <c r="B786">
        <v>-8.6179580999999992</v>
      </c>
      <c r="D786">
        <v>34450000000</v>
      </c>
      <c r="E786">
        <v>-8.9174670999999996</v>
      </c>
      <c r="G786">
        <f t="shared" si="12"/>
        <v>34.450000000000003</v>
      </c>
    </row>
    <row r="787" spans="1:7" x14ac:dyDescent="0.25">
      <c r="A787">
        <v>34600000000</v>
      </c>
      <c r="B787">
        <v>-8.4682721999999995</v>
      </c>
      <c r="D787">
        <v>34600000000</v>
      </c>
      <c r="E787">
        <v>-9.0390730000000001</v>
      </c>
      <c r="G787">
        <f t="shared" si="12"/>
        <v>34.6</v>
      </c>
    </row>
    <row r="788" spans="1:7" x14ac:dyDescent="0.25">
      <c r="A788">
        <v>34750000000</v>
      </c>
      <c r="B788">
        <v>-8.5041121999999998</v>
      </c>
      <c r="D788">
        <v>34750000000</v>
      </c>
      <c r="E788">
        <v>-8.8112201999999993</v>
      </c>
      <c r="G788">
        <f t="shared" si="12"/>
        <v>34.75</v>
      </c>
    </row>
    <row r="789" spans="1:7" x14ac:dyDescent="0.25">
      <c r="A789">
        <v>34900000000</v>
      </c>
      <c r="B789">
        <v>-8.4165068000000005</v>
      </c>
      <c r="D789">
        <v>34900000000</v>
      </c>
      <c r="E789">
        <v>-9.0114049999999999</v>
      </c>
      <c r="G789">
        <f t="shared" si="12"/>
        <v>34.9</v>
      </c>
    </row>
    <row r="790" spans="1:7" x14ac:dyDescent="0.25">
      <c r="A790">
        <v>35050000000</v>
      </c>
      <c r="B790">
        <v>-8.2941246</v>
      </c>
      <c r="D790">
        <v>35050000000</v>
      </c>
      <c r="E790">
        <v>-9.0168628999999996</v>
      </c>
      <c r="G790">
        <f t="shared" si="12"/>
        <v>35.049999999999997</v>
      </c>
    </row>
    <row r="791" spans="1:7" x14ac:dyDescent="0.25">
      <c r="A791">
        <v>35200000000</v>
      </c>
      <c r="B791">
        <v>-8.3894328999999992</v>
      </c>
      <c r="D791">
        <v>35200000000</v>
      </c>
      <c r="E791">
        <v>-9.0606003000000008</v>
      </c>
      <c r="G791">
        <f t="shared" si="12"/>
        <v>35.200000000000003</v>
      </c>
    </row>
    <row r="792" spans="1:7" x14ac:dyDescent="0.25">
      <c r="A792">
        <v>35350000000</v>
      </c>
      <c r="B792">
        <v>-8.2400044999999995</v>
      </c>
      <c r="D792">
        <v>35350000000</v>
      </c>
      <c r="E792">
        <v>-9.0456780999999999</v>
      </c>
      <c r="G792">
        <f t="shared" si="12"/>
        <v>35.35</v>
      </c>
    </row>
    <row r="793" spans="1:7" x14ac:dyDescent="0.25">
      <c r="A793">
        <v>35500000000</v>
      </c>
      <c r="B793">
        <v>-8.2043313999999992</v>
      </c>
      <c r="D793">
        <v>35500000000</v>
      </c>
      <c r="E793">
        <v>-9.1836766999999995</v>
      </c>
      <c r="G793">
        <f t="shared" si="12"/>
        <v>35.5</v>
      </c>
    </row>
    <row r="794" spans="1:7" x14ac:dyDescent="0.25">
      <c r="A794">
        <v>35650000000</v>
      </c>
      <c r="B794">
        <v>-8.1154165000000003</v>
      </c>
      <c r="D794">
        <v>35650000000</v>
      </c>
      <c r="E794">
        <v>-8.9936933999999997</v>
      </c>
      <c r="G794">
        <f t="shared" si="12"/>
        <v>35.65</v>
      </c>
    </row>
    <row r="795" spans="1:7" x14ac:dyDescent="0.25">
      <c r="A795">
        <v>35800000000</v>
      </c>
      <c r="B795">
        <v>-8.0755300999999999</v>
      </c>
      <c r="D795">
        <v>35800000000</v>
      </c>
      <c r="E795">
        <v>-9.0786610000000003</v>
      </c>
      <c r="G795">
        <f t="shared" si="12"/>
        <v>35.799999999999997</v>
      </c>
    </row>
    <row r="796" spans="1:7" x14ac:dyDescent="0.25">
      <c r="A796">
        <v>35950000000</v>
      </c>
      <c r="B796">
        <v>-7.9499936</v>
      </c>
      <c r="D796">
        <v>35950000000</v>
      </c>
      <c r="E796">
        <v>-9.0499019999999994</v>
      </c>
      <c r="G796">
        <f t="shared" si="12"/>
        <v>35.950000000000003</v>
      </c>
    </row>
    <row r="797" spans="1:7" x14ac:dyDescent="0.25">
      <c r="A797">
        <v>36100000000</v>
      </c>
      <c r="B797">
        <v>-7.9056481999999999</v>
      </c>
      <c r="D797">
        <v>36100000000</v>
      </c>
      <c r="E797">
        <v>-8.9884424000000003</v>
      </c>
      <c r="G797">
        <f t="shared" si="12"/>
        <v>36.1</v>
      </c>
    </row>
    <row r="798" spans="1:7" x14ac:dyDescent="0.25">
      <c r="A798">
        <v>36250000000</v>
      </c>
      <c r="B798">
        <v>-7.9174404000000003</v>
      </c>
      <c r="D798">
        <v>36250000000</v>
      </c>
      <c r="E798">
        <v>-9.0052385000000008</v>
      </c>
      <c r="G798">
        <f t="shared" si="12"/>
        <v>36.25</v>
      </c>
    </row>
    <row r="799" spans="1:7" x14ac:dyDescent="0.25">
      <c r="A799">
        <v>36400000000</v>
      </c>
      <c r="B799">
        <v>-7.6584906999999998</v>
      </c>
      <c r="D799">
        <v>36400000000</v>
      </c>
      <c r="E799">
        <v>-8.9068173999999996</v>
      </c>
      <c r="G799">
        <f t="shared" si="12"/>
        <v>36.4</v>
      </c>
    </row>
    <row r="800" spans="1:7" x14ac:dyDescent="0.25">
      <c r="A800">
        <v>36550000000</v>
      </c>
      <c r="B800">
        <v>-7.8323926999999998</v>
      </c>
      <c r="D800">
        <v>36550000000</v>
      </c>
      <c r="E800">
        <v>-8.9007577999999992</v>
      </c>
      <c r="G800">
        <f t="shared" si="12"/>
        <v>36.549999999999997</v>
      </c>
    </row>
    <row r="801" spans="1:7" x14ac:dyDescent="0.25">
      <c r="A801">
        <v>36700000000</v>
      </c>
      <c r="B801">
        <v>-7.65557</v>
      </c>
      <c r="D801">
        <v>36700000000</v>
      </c>
      <c r="E801">
        <v>-8.7577963000000008</v>
      </c>
      <c r="G801">
        <f t="shared" si="12"/>
        <v>36.700000000000003</v>
      </c>
    </row>
    <row r="802" spans="1:7" x14ac:dyDescent="0.25">
      <c r="A802">
        <v>36850000000</v>
      </c>
      <c r="B802">
        <v>-7.8055911</v>
      </c>
      <c r="D802">
        <v>36850000000</v>
      </c>
      <c r="E802">
        <v>-8.9228868000000006</v>
      </c>
      <c r="G802">
        <f t="shared" si="12"/>
        <v>36.85</v>
      </c>
    </row>
    <row r="803" spans="1:7" x14ac:dyDescent="0.25">
      <c r="A803">
        <v>37000000000</v>
      </c>
      <c r="B803">
        <v>-7.5637064000000001</v>
      </c>
      <c r="D803">
        <v>37000000000</v>
      </c>
      <c r="E803">
        <v>-8.7695980000000002</v>
      </c>
      <c r="G803">
        <f t="shared" si="12"/>
        <v>37</v>
      </c>
    </row>
    <row r="804" spans="1:7" x14ac:dyDescent="0.25">
      <c r="A804">
        <v>37150000000</v>
      </c>
      <c r="B804">
        <v>-7.9470758000000004</v>
      </c>
      <c r="D804">
        <v>37150000000</v>
      </c>
      <c r="E804">
        <v>-8.9488888000000006</v>
      </c>
      <c r="G804">
        <f t="shared" si="12"/>
        <v>37.15</v>
      </c>
    </row>
    <row r="805" spans="1:7" x14ac:dyDescent="0.25">
      <c r="A805">
        <v>37300000000</v>
      </c>
      <c r="B805">
        <v>-7.7781525</v>
      </c>
      <c r="D805">
        <v>37300000000</v>
      </c>
      <c r="E805">
        <v>-9.0357684999999996</v>
      </c>
      <c r="G805">
        <f t="shared" si="12"/>
        <v>37.299999999999997</v>
      </c>
    </row>
    <row r="806" spans="1:7" x14ac:dyDescent="0.25">
      <c r="A806">
        <v>37450000000</v>
      </c>
      <c r="B806">
        <v>-8.1200475999999995</v>
      </c>
      <c r="D806">
        <v>37450000000</v>
      </c>
      <c r="E806">
        <v>-9.2170886999999997</v>
      </c>
      <c r="G806">
        <f t="shared" si="12"/>
        <v>37.450000000000003</v>
      </c>
    </row>
    <row r="807" spans="1:7" x14ac:dyDescent="0.25">
      <c r="A807">
        <v>37600000000</v>
      </c>
      <c r="B807">
        <v>-7.9593334000000002</v>
      </c>
      <c r="D807">
        <v>37600000000</v>
      </c>
      <c r="E807">
        <v>-9.1508111999999997</v>
      </c>
      <c r="G807">
        <f t="shared" si="12"/>
        <v>37.6</v>
      </c>
    </row>
    <row r="808" spans="1:7" x14ac:dyDescent="0.25">
      <c r="A808">
        <v>37750000000</v>
      </c>
      <c r="B808">
        <v>-7.8784986000000004</v>
      </c>
      <c r="D808">
        <v>37750000000</v>
      </c>
      <c r="E808">
        <v>-9.2057179999999992</v>
      </c>
      <c r="G808">
        <f t="shared" si="12"/>
        <v>37.75</v>
      </c>
    </row>
    <row r="809" spans="1:7" x14ac:dyDescent="0.25">
      <c r="A809">
        <v>37900000000</v>
      </c>
      <c r="B809">
        <v>-8.0971993999999992</v>
      </c>
      <c r="D809">
        <v>37900000000</v>
      </c>
      <c r="E809">
        <v>-9.2247515</v>
      </c>
      <c r="G809">
        <f t="shared" si="12"/>
        <v>37.9</v>
      </c>
    </row>
    <row r="810" spans="1:7" x14ac:dyDescent="0.25">
      <c r="A810">
        <v>38050000000</v>
      </c>
      <c r="B810">
        <v>-7.989357</v>
      </c>
      <c r="D810">
        <v>38050000000</v>
      </c>
      <c r="E810">
        <v>-9.2584590999999996</v>
      </c>
      <c r="G810">
        <f t="shared" si="12"/>
        <v>38.049999999999997</v>
      </c>
    </row>
    <row r="811" spans="1:7" x14ac:dyDescent="0.25">
      <c r="A811">
        <v>38200000000</v>
      </c>
      <c r="B811">
        <v>-7.9856876999999997</v>
      </c>
      <c r="D811">
        <v>38200000000</v>
      </c>
      <c r="E811">
        <v>-9.3265771999999991</v>
      </c>
      <c r="G811">
        <f t="shared" si="12"/>
        <v>38.200000000000003</v>
      </c>
    </row>
    <row r="812" spans="1:7" x14ac:dyDescent="0.25">
      <c r="A812">
        <v>38350000000</v>
      </c>
      <c r="B812">
        <v>-8.0345525999999996</v>
      </c>
      <c r="D812">
        <v>38350000000</v>
      </c>
      <c r="E812">
        <v>-9.3668393999999999</v>
      </c>
      <c r="G812">
        <f t="shared" si="12"/>
        <v>38.35</v>
      </c>
    </row>
    <row r="813" spans="1:7" x14ac:dyDescent="0.25">
      <c r="A813">
        <v>38500000000</v>
      </c>
      <c r="B813">
        <v>-8.1772641999999998</v>
      </c>
      <c r="D813">
        <v>38500000000</v>
      </c>
      <c r="E813">
        <v>-9.4698696000000009</v>
      </c>
      <c r="G813">
        <f t="shared" si="12"/>
        <v>38.5</v>
      </c>
    </row>
    <row r="814" spans="1:7" x14ac:dyDescent="0.25">
      <c r="A814">
        <v>38650000000</v>
      </c>
      <c r="B814">
        <v>-7.9685573999999999</v>
      </c>
      <c r="D814">
        <v>38650000000</v>
      </c>
      <c r="E814">
        <v>-9.4595680000000009</v>
      </c>
      <c r="G814">
        <f t="shared" si="12"/>
        <v>38.65</v>
      </c>
    </row>
    <row r="815" spans="1:7" x14ac:dyDescent="0.25">
      <c r="A815">
        <v>38800000000</v>
      </c>
      <c r="B815">
        <v>-8.0821114000000005</v>
      </c>
      <c r="D815">
        <v>38800000000</v>
      </c>
      <c r="E815">
        <v>-9.5435561999999994</v>
      </c>
      <c r="G815">
        <f t="shared" si="12"/>
        <v>38.799999999999997</v>
      </c>
    </row>
    <row r="816" spans="1:7" x14ac:dyDescent="0.25">
      <c r="A816">
        <v>38950000000</v>
      </c>
      <c r="B816">
        <v>-8.0899228999999995</v>
      </c>
      <c r="D816">
        <v>38950000000</v>
      </c>
      <c r="E816">
        <v>-9.5668421000000006</v>
      </c>
      <c r="G816">
        <f t="shared" si="12"/>
        <v>38.950000000000003</v>
      </c>
    </row>
    <row r="817" spans="1:7" x14ac:dyDescent="0.25">
      <c r="A817">
        <v>39100000000</v>
      </c>
      <c r="B817">
        <v>-8.0856791000000001</v>
      </c>
      <c r="D817">
        <v>39100000000</v>
      </c>
      <c r="E817">
        <v>-9.7230749000000003</v>
      </c>
      <c r="G817">
        <f t="shared" si="12"/>
        <v>39.1</v>
      </c>
    </row>
    <row r="818" spans="1:7" x14ac:dyDescent="0.25">
      <c r="A818">
        <v>39250000000</v>
      </c>
      <c r="B818">
        <v>-8.1575985000000006</v>
      </c>
      <c r="D818">
        <v>39250000000</v>
      </c>
      <c r="E818">
        <v>-9.684412</v>
      </c>
      <c r="G818">
        <f t="shared" si="12"/>
        <v>39.25</v>
      </c>
    </row>
    <row r="819" spans="1:7" x14ac:dyDescent="0.25">
      <c r="A819">
        <v>39400000000</v>
      </c>
      <c r="B819">
        <v>-7.9256967999999999</v>
      </c>
      <c r="D819">
        <v>39400000000</v>
      </c>
      <c r="E819">
        <v>-9.6122455999999996</v>
      </c>
      <c r="G819">
        <f t="shared" si="12"/>
        <v>39.4</v>
      </c>
    </row>
    <row r="820" spans="1:7" x14ac:dyDescent="0.25">
      <c r="A820">
        <v>39550000000</v>
      </c>
      <c r="B820">
        <v>-8.0418854</v>
      </c>
      <c r="D820">
        <v>39550000000</v>
      </c>
      <c r="E820">
        <v>-9.6792897999999994</v>
      </c>
      <c r="G820">
        <f t="shared" si="12"/>
        <v>39.549999999999997</v>
      </c>
    </row>
    <row r="821" spans="1:7" x14ac:dyDescent="0.25">
      <c r="A821">
        <v>39700000000</v>
      </c>
      <c r="B821">
        <v>-7.9103513000000003</v>
      </c>
      <c r="D821">
        <v>39700000000</v>
      </c>
      <c r="E821">
        <v>-9.6897868999999996</v>
      </c>
      <c r="G821">
        <f t="shared" si="12"/>
        <v>39.700000000000003</v>
      </c>
    </row>
    <row r="822" spans="1:7" x14ac:dyDescent="0.25">
      <c r="A822">
        <v>39850000000</v>
      </c>
      <c r="B822">
        <v>-7.8710979999999999</v>
      </c>
      <c r="D822">
        <v>39850000000</v>
      </c>
      <c r="E822">
        <v>-9.6656723000000007</v>
      </c>
      <c r="G822">
        <f t="shared" si="12"/>
        <v>39.85</v>
      </c>
    </row>
    <row r="823" spans="1:7" x14ac:dyDescent="0.25">
      <c r="A823">
        <v>40000000000</v>
      </c>
      <c r="B823">
        <v>-7.8193039999999998</v>
      </c>
      <c r="D823">
        <v>40000000000</v>
      </c>
      <c r="E823">
        <v>-9.7324027999999991</v>
      </c>
      <c r="G823">
        <f t="shared" si="12"/>
        <v>40</v>
      </c>
    </row>
    <row r="824" spans="1:7" x14ac:dyDescent="0.25">
      <c r="A824" t="s">
        <v>4</v>
      </c>
      <c r="D824" t="s">
        <v>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669AB-5F3F-4C95-AAD3-4745EEDAE1D7}">
  <dimension ref="A1:K824"/>
  <sheetViews>
    <sheetView workbookViewId="0">
      <selection activeCell="E5" sqref="E5"/>
    </sheetView>
  </sheetViews>
  <sheetFormatPr defaultRowHeight="15" x14ac:dyDescent="0.25"/>
  <sheetData>
    <row r="1" spans="1:7" x14ac:dyDescent="0.25">
      <c r="A1" t="s">
        <v>16</v>
      </c>
      <c r="D1" t="s">
        <v>17</v>
      </c>
    </row>
    <row r="3" spans="1:7" x14ac:dyDescent="0.25">
      <c r="A3" t="s">
        <v>0</v>
      </c>
      <c r="D3" t="s">
        <v>0</v>
      </c>
    </row>
    <row r="4" spans="1:7" x14ac:dyDescent="0.25">
      <c r="A4" t="s">
        <v>1</v>
      </c>
      <c r="B4" t="s">
        <v>18</v>
      </c>
      <c r="D4" t="s">
        <v>1</v>
      </c>
      <c r="E4" t="s">
        <v>18</v>
      </c>
      <c r="G4" t="s">
        <v>39</v>
      </c>
    </row>
    <row r="5" spans="1:7" x14ac:dyDescent="0.25">
      <c r="A5">
        <v>40000000000</v>
      </c>
      <c r="B5">
        <v>-11.982666</v>
      </c>
      <c r="D5">
        <v>40000000000</v>
      </c>
      <c r="E5">
        <v>-10.301465</v>
      </c>
      <c r="G5">
        <f>A5/1000000000</f>
        <v>40</v>
      </c>
    </row>
    <row r="6" spans="1:7" x14ac:dyDescent="0.25">
      <c r="A6">
        <v>40135000000</v>
      </c>
      <c r="B6">
        <v>-12.004377</v>
      </c>
      <c r="D6">
        <v>40135000000</v>
      </c>
      <c r="E6">
        <v>-9.7026663000000006</v>
      </c>
      <c r="G6">
        <f t="shared" ref="G6:G69" si="0">A6/1000000000</f>
        <v>40.134999999999998</v>
      </c>
    </row>
    <row r="7" spans="1:7" x14ac:dyDescent="0.25">
      <c r="A7">
        <v>40270000000</v>
      </c>
      <c r="B7">
        <v>-12.658032</v>
      </c>
      <c r="D7">
        <v>40270000000</v>
      </c>
      <c r="E7">
        <v>-9.7733878999999995</v>
      </c>
      <c r="G7">
        <f t="shared" si="0"/>
        <v>40.270000000000003</v>
      </c>
    </row>
    <row r="8" spans="1:7" x14ac:dyDescent="0.25">
      <c r="A8">
        <v>40405000000</v>
      </c>
      <c r="B8">
        <v>-14.503386000000001</v>
      </c>
      <c r="D8">
        <v>40405000000</v>
      </c>
      <c r="E8">
        <v>-9.8135575999999993</v>
      </c>
      <c r="G8">
        <f t="shared" si="0"/>
        <v>40.405000000000001</v>
      </c>
    </row>
    <row r="9" spans="1:7" x14ac:dyDescent="0.25">
      <c r="A9">
        <v>40540000000</v>
      </c>
      <c r="B9">
        <v>-14.468897999999999</v>
      </c>
      <c r="D9">
        <v>40540000000</v>
      </c>
      <c r="E9">
        <v>-9.8244866999999996</v>
      </c>
      <c r="G9">
        <f t="shared" si="0"/>
        <v>40.54</v>
      </c>
    </row>
    <row r="10" spans="1:7" x14ac:dyDescent="0.25">
      <c r="A10">
        <v>40675000000</v>
      </c>
      <c r="B10">
        <v>-13.901997</v>
      </c>
      <c r="D10">
        <v>40675000000</v>
      </c>
      <c r="E10">
        <v>-9.6644859000000007</v>
      </c>
      <c r="G10">
        <f t="shared" si="0"/>
        <v>40.674999999999997</v>
      </c>
    </row>
    <row r="11" spans="1:7" x14ac:dyDescent="0.25">
      <c r="A11">
        <v>40810000000</v>
      </c>
      <c r="B11">
        <v>-15.172077</v>
      </c>
      <c r="D11">
        <v>40810000000</v>
      </c>
      <c r="E11">
        <v>-9.7936505999999994</v>
      </c>
      <c r="G11">
        <f t="shared" si="0"/>
        <v>40.81</v>
      </c>
    </row>
    <row r="12" spans="1:7" x14ac:dyDescent="0.25">
      <c r="A12">
        <v>40945000000</v>
      </c>
      <c r="B12">
        <v>-12.674984</v>
      </c>
      <c r="D12">
        <v>40945000000</v>
      </c>
      <c r="E12">
        <v>-9.8562670000000008</v>
      </c>
      <c r="G12">
        <f t="shared" si="0"/>
        <v>40.945</v>
      </c>
    </row>
    <row r="13" spans="1:7" x14ac:dyDescent="0.25">
      <c r="A13">
        <v>41080000000</v>
      </c>
      <c r="B13">
        <v>-14.220090000000001</v>
      </c>
      <c r="D13">
        <v>41080000000</v>
      </c>
      <c r="E13">
        <v>-9.6602364000000005</v>
      </c>
      <c r="G13">
        <f t="shared" si="0"/>
        <v>41.08</v>
      </c>
    </row>
    <row r="14" spans="1:7" x14ac:dyDescent="0.25">
      <c r="A14">
        <v>41215000000</v>
      </c>
      <c r="B14">
        <v>-13.079872</v>
      </c>
      <c r="D14">
        <v>41215000000</v>
      </c>
      <c r="E14">
        <v>-9.7830458</v>
      </c>
      <c r="G14">
        <f t="shared" si="0"/>
        <v>41.215000000000003</v>
      </c>
    </row>
    <row r="15" spans="1:7" x14ac:dyDescent="0.25">
      <c r="A15">
        <v>41350000000</v>
      </c>
      <c r="B15">
        <v>-12.927409000000001</v>
      </c>
      <c r="D15">
        <v>41350000000</v>
      </c>
      <c r="E15">
        <v>-9.7735081000000008</v>
      </c>
      <c r="G15">
        <f t="shared" si="0"/>
        <v>41.35</v>
      </c>
    </row>
    <row r="16" spans="1:7" x14ac:dyDescent="0.25">
      <c r="A16">
        <v>41485000000</v>
      </c>
      <c r="B16">
        <v>-10.892234999999999</v>
      </c>
      <c r="D16">
        <v>41485000000</v>
      </c>
      <c r="E16">
        <v>-9.5077162000000008</v>
      </c>
      <c r="G16">
        <f t="shared" si="0"/>
        <v>41.484999999999999</v>
      </c>
    </row>
    <row r="17" spans="1:7" x14ac:dyDescent="0.25">
      <c r="A17">
        <v>41620000000</v>
      </c>
      <c r="B17">
        <v>-10.097732000000001</v>
      </c>
      <c r="D17">
        <v>41620000000</v>
      </c>
      <c r="E17">
        <v>-9.6549320000000005</v>
      </c>
      <c r="G17">
        <f t="shared" si="0"/>
        <v>41.62</v>
      </c>
    </row>
    <row r="18" spans="1:7" x14ac:dyDescent="0.25">
      <c r="A18">
        <v>41755000000</v>
      </c>
      <c r="B18">
        <v>-11.20505</v>
      </c>
      <c r="D18">
        <v>41755000000</v>
      </c>
      <c r="E18">
        <v>-9.6034050000000004</v>
      </c>
      <c r="G18">
        <f t="shared" si="0"/>
        <v>41.755000000000003</v>
      </c>
    </row>
    <row r="19" spans="1:7" x14ac:dyDescent="0.25">
      <c r="A19">
        <v>41890000000</v>
      </c>
      <c r="B19">
        <v>-8.8419743000000004</v>
      </c>
      <c r="D19">
        <v>41890000000</v>
      </c>
      <c r="E19">
        <v>-9.3434906000000009</v>
      </c>
      <c r="G19">
        <f t="shared" si="0"/>
        <v>41.89</v>
      </c>
    </row>
    <row r="20" spans="1:7" x14ac:dyDescent="0.25">
      <c r="A20">
        <v>42025000000</v>
      </c>
      <c r="B20">
        <v>-9.5121737</v>
      </c>
      <c r="D20">
        <v>42025000000</v>
      </c>
      <c r="E20">
        <v>-9.3184480999999995</v>
      </c>
      <c r="G20">
        <f t="shared" si="0"/>
        <v>42.024999999999999</v>
      </c>
    </row>
    <row r="21" spans="1:7" x14ac:dyDescent="0.25">
      <c r="A21">
        <v>42160000000</v>
      </c>
      <c r="B21">
        <v>-10.731023</v>
      </c>
      <c r="D21">
        <v>42160000000</v>
      </c>
      <c r="E21">
        <v>-9.3858537999999996</v>
      </c>
      <c r="G21">
        <f t="shared" si="0"/>
        <v>42.16</v>
      </c>
    </row>
    <row r="22" spans="1:7" x14ac:dyDescent="0.25">
      <c r="A22">
        <v>42295000000</v>
      </c>
      <c r="B22">
        <v>-9.1969823999999996</v>
      </c>
      <c r="D22">
        <v>42295000000</v>
      </c>
      <c r="E22">
        <v>-9.3332701</v>
      </c>
      <c r="G22">
        <f t="shared" si="0"/>
        <v>42.295000000000002</v>
      </c>
    </row>
    <row r="23" spans="1:7" x14ac:dyDescent="0.25">
      <c r="A23">
        <v>42430000000</v>
      </c>
      <c r="B23">
        <v>-10.870193</v>
      </c>
      <c r="D23">
        <v>42430000000</v>
      </c>
      <c r="E23">
        <v>-9.3259448999999996</v>
      </c>
      <c r="G23">
        <f t="shared" si="0"/>
        <v>42.43</v>
      </c>
    </row>
    <row r="24" spans="1:7" x14ac:dyDescent="0.25">
      <c r="A24">
        <v>42565000000</v>
      </c>
      <c r="B24">
        <v>-11.785061000000001</v>
      </c>
      <c r="D24">
        <v>42565000000</v>
      </c>
      <c r="E24">
        <v>-9.3030375999999997</v>
      </c>
      <c r="G24">
        <f t="shared" si="0"/>
        <v>42.564999999999998</v>
      </c>
    </row>
    <row r="25" spans="1:7" x14ac:dyDescent="0.25">
      <c r="A25">
        <v>42700000000</v>
      </c>
      <c r="B25">
        <v>-9.6086130000000001</v>
      </c>
      <c r="D25">
        <v>42700000000</v>
      </c>
      <c r="E25">
        <v>-9.1907014999999994</v>
      </c>
      <c r="G25">
        <f t="shared" si="0"/>
        <v>42.7</v>
      </c>
    </row>
    <row r="26" spans="1:7" x14ac:dyDescent="0.25">
      <c r="A26">
        <v>42835000000</v>
      </c>
      <c r="B26">
        <v>-12.248972</v>
      </c>
      <c r="D26">
        <v>42835000000</v>
      </c>
      <c r="E26">
        <v>-9.3461493999999998</v>
      </c>
      <c r="G26">
        <f t="shared" si="0"/>
        <v>42.835000000000001</v>
      </c>
    </row>
    <row r="27" spans="1:7" x14ac:dyDescent="0.25">
      <c r="A27">
        <v>42970000000</v>
      </c>
      <c r="B27">
        <v>-12.424453</v>
      </c>
      <c r="D27">
        <v>42970000000</v>
      </c>
      <c r="E27">
        <v>-9.2687968999999999</v>
      </c>
      <c r="G27">
        <f t="shared" si="0"/>
        <v>42.97</v>
      </c>
    </row>
    <row r="28" spans="1:7" x14ac:dyDescent="0.25">
      <c r="A28">
        <v>43105000000</v>
      </c>
      <c r="B28">
        <v>-12.699433000000001</v>
      </c>
      <c r="D28">
        <v>43105000000</v>
      </c>
      <c r="E28">
        <v>-9.2493124000000009</v>
      </c>
      <c r="G28">
        <f t="shared" si="0"/>
        <v>43.104999999999997</v>
      </c>
    </row>
    <row r="29" spans="1:7" x14ac:dyDescent="0.25">
      <c r="A29">
        <v>43240000000</v>
      </c>
      <c r="B29">
        <v>-9.6884651000000002</v>
      </c>
      <c r="D29">
        <v>43240000000</v>
      </c>
      <c r="E29">
        <v>-9.3644742999999995</v>
      </c>
      <c r="G29">
        <f t="shared" si="0"/>
        <v>43.24</v>
      </c>
    </row>
    <row r="30" spans="1:7" x14ac:dyDescent="0.25">
      <c r="A30">
        <v>43375000000</v>
      </c>
      <c r="B30">
        <v>-12.026411</v>
      </c>
      <c r="D30">
        <v>43375000000</v>
      </c>
      <c r="E30">
        <v>-9.2092237000000008</v>
      </c>
      <c r="G30">
        <f t="shared" si="0"/>
        <v>43.375</v>
      </c>
    </row>
    <row r="31" spans="1:7" x14ac:dyDescent="0.25">
      <c r="A31">
        <v>43510000000</v>
      </c>
      <c r="B31">
        <v>-11.209486999999999</v>
      </c>
      <c r="D31">
        <v>43510000000</v>
      </c>
      <c r="E31">
        <v>-9.2031927000000007</v>
      </c>
      <c r="G31">
        <f t="shared" si="0"/>
        <v>43.51</v>
      </c>
    </row>
    <row r="32" spans="1:7" x14ac:dyDescent="0.25">
      <c r="A32">
        <v>43645000000</v>
      </c>
      <c r="B32">
        <v>-9.3073873999999996</v>
      </c>
      <c r="D32">
        <v>43645000000</v>
      </c>
      <c r="E32">
        <v>-9.2604780000000009</v>
      </c>
      <c r="G32">
        <f t="shared" si="0"/>
        <v>43.645000000000003</v>
      </c>
    </row>
    <row r="33" spans="1:7" x14ac:dyDescent="0.25">
      <c r="A33">
        <v>43780000000</v>
      </c>
      <c r="B33">
        <v>-11.373082</v>
      </c>
      <c r="D33">
        <v>43780000000</v>
      </c>
      <c r="E33">
        <v>-9.2965260000000001</v>
      </c>
      <c r="G33">
        <f t="shared" si="0"/>
        <v>43.78</v>
      </c>
    </row>
    <row r="34" spans="1:7" x14ac:dyDescent="0.25">
      <c r="A34">
        <v>43915000000</v>
      </c>
      <c r="B34">
        <v>-9.5152062999999991</v>
      </c>
      <c r="D34">
        <v>43915000000</v>
      </c>
      <c r="E34">
        <v>-9.0383519999999997</v>
      </c>
      <c r="G34">
        <f t="shared" si="0"/>
        <v>43.914999999999999</v>
      </c>
    </row>
    <row r="35" spans="1:7" x14ac:dyDescent="0.25">
      <c r="A35">
        <v>44050000000</v>
      </c>
      <c r="B35">
        <v>-9.1575422</v>
      </c>
      <c r="D35">
        <v>44050000000</v>
      </c>
      <c r="E35">
        <v>-9.0974044999999997</v>
      </c>
      <c r="G35">
        <f t="shared" si="0"/>
        <v>44.05</v>
      </c>
    </row>
    <row r="36" spans="1:7" x14ac:dyDescent="0.25">
      <c r="A36">
        <v>44185000000</v>
      </c>
      <c r="B36">
        <v>-11.442224</v>
      </c>
      <c r="D36">
        <v>44185000000</v>
      </c>
      <c r="E36">
        <v>-9.0009356</v>
      </c>
      <c r="G36">
        <f t="shared" si="0"/>
        <v>44.185000000000002</v>
      </c>
    </row>
    <row r="37" spans="1:7" x14ac:dyDescent="0.25">
      <c r="A37">
        <v>44320000000</v>
      </c>
      <c r="B37">
        <v>-9.0163650999999998</v>
      </c>
      <c r="D37">
        <v>44320000000</v>
      </c>
      <c r="E37">
        <v>-9.1722249999999992</v>
      </c>
      <c r="G37">
        <f t="shared" si="0"/>
        <v>44.32</v>
      </c>
    </row>
    <row r="38" spans="1:7" x14ac:dyDescent="0.25">
      <c r="A38">
        <v>44455000000</v>
      </c>
      <c r="B38">
        <v>-9.4113827000000008</v>
      </c>
      <c r="D38">
        <v>44455000000</v>
      </c>
      <c r="E38">
        <v>-9.1399802999999995</v>
      </c>
      <c r="G38">
        <f t="shared" si="0"/>
        <v>44.454999999999998</v>
      </c>
    </row>
    <row r="39" spans="1:7" x14ac:dyDescent="0.25">
      <c r="A39">
        <v>44590000000</v>
      </c>
      <c r="B39">
        <v>-9.6350584000000001</v>
      </c>
      <c r="D39">
        <v>44590000000</v>
      </c>
      <c r="E39">
        <v>-9.0045338000000008</v>
      </c>
      <c r="G39">
        <f t="shared" si="0"/>
        <v>44.59</v>
      </c>
    </row>
    <row r="40" spans="1:7" x14ac:dyDescent="0.25">
      <c r="A40">
        <v>44725000000</v>
      </c>
      <c r="B40">
        <v>-10.789427</v>
      </c>
      <c r="D40">
        <v>44725000000</v>
      </c>
      <c r="E40">
        <v>-9.1851091</v>
      </c>
      <c r="G40">
        <f t="shared" si="0"/>
        <v>44.725000000000001</v>
      </c>
    </row>
    <row r="41" spans="1:7" x14ac:dyDescent="0.25">
      <c r="A41">
        <v>44860000000</v>
      </c>
      <c r="B41">
        <v>-9.2316303000000008</v>
      </c>
      <c r="D41">
        <v>44860000000</v>
      </c>
      <c r="E41">
        <v>-9.0617046000000006</v>
      </c>
      <c r="G41">
        <f t="shared" si="0"/>
        <v>44.86</v>
      </c>
    </row>
    <row r="42" spans="1:7" x14ac:dyDescent="0.25">
      <c r="A42">
        <v>44995000000</v>
      </c>
      <c r="B42">
        <v>-10.143796999999999</v>
      </c>
      <c r="D42">
        <v>44995000000</v>
      </c>
      <c r="E42">
        <v>-8.8164444</v>
      </c>
      <c r="G42">
        <f t="shared" si="0"/>
        <v>44.994999999999997</v>
      </c>
    </row>
    <row r="43" spans="1:7" x14ac:dyDescent="0.25">
      <c r="A43">
        <v>45130000000</v>
      </c>
      <c r="B43">
        <v>-10.328011999999999</v>
      </c>
      <c r="D43">
        <v>45130000000</v>
      </c>
      <c r="E43">
        <v>-8.8833331999999992</v>
      </c>
      <c r="G43">
        <f t="shared" si="0"/>
        <v>45.13</v>
      </c>
    </row>
    <row r="44" spans="1:7" x14ac:dyDescent="0.25">
      <c r="A44">
        <v>45265000000</v>
      </c>
      <c r="B44">
        <v>-9.0792932999999998</v>
      </c>
      <c r="D44">
        <v>45265000000</v>
      </c>
      <c r="E44">
        <v>-8.8671092999999992</v>
      </c>
      <c r="G44">
        <f t="shared" si="0"/>
        <v>45.265000000000001</v>
      </c>
    </row>
    <row r="45" spans="1:7" x14ac:dyDescent="0.25">
      <c r="A45">
        <v>45400000000</v>
      </c>
      <c r="B45">
        <v>-10.055576</v>
      </c>
      <c r="D45">
        <v>45400000000</v>
      </c>
      <c r="E45">
        <v>-8.6088915000000004</v>
      </c>
      <c r="G45">
        <f t="shared" si="0"/>
        <v>45.4</v>
      </c>
    </row>
    <row r="46" spans="1:7" x14ac:dyDescent="0.25">
      <c r="A46">
        <v>45535000000</v>
      </c>
      <c r="B46">
        <v>-9.7131013999999993</v>
      </c>
      <c r="D46">
        <v>45535000000</v>
      </c>
      <c r="E46">
        <v>-8.7831545000000002</v>
      </c>
      <c r="G46">
        <f t="shared" si="0"/>
        <v>45.534999999999997</v>
      </c>
    </row>
    <row r="47" spans="1:7" x14ac:dyDescent="0.25">
      <c r="A47">
        <v>45670000000</v>
      </c>
      <c r="B47">
        <v>-8.9480801000000003</v>
      </c>
      <c r="D47">
        <v>45670000000</v>
      </c>
      <c r="E47">
        <v>-8.5986308999999999</v>
      </c>
      <c r="G47">
        <f t="shared" si="0"/>
        <v>45.67</v>
      </c>
    </row>
    <row r="48" spans="1:7" x14ac:dyDescent="0.25">
      <c r="A48">
        <v>45805000000</v>
      </c>
      <c r="B48">
        <v>-9.8190460000000002</v>
      </c>
      <c r="D48">
        <v>45805000000</v>
      </c>
      <c r="E48">
        <v>-8.7204323000000006</v>
      </c>
      <c r="G48">
        <f t="shared" si="0"/>
        <v>45.805</v>
      </c>
    </row>
    <row r="49" spans="1:7" x14ac:dyDescent="0.25">
      <c r="A49">
        <v>45940000000</v>
      </c>
      <c r="B49">
        <v>-10.598501000000001</v>
      </c>
      <c r="D49">
        <v>45940000000</v>
      </c>
      <c r="E49">
        <v>-8.6996374000000003</v>
      </c>
      <c r="G49">
        <f t="shared" si="0"/>
        <v>45.94</v>
      </c>
    </row>
    <row r="50" spans="1:7" x14ac:dyDescent="0.25">
      <c r="A50">
        <v>46075000000</v>
      </c>
      <c r="B50">
        <v>-9.3412351999999998</v>
      </c>
      <c r="D50">
        <v>46075000000</v>
      </c>
      <c r="E50">
        <v>-8.6152228999999991</v>
      </c>
      <c r="G50">
        <f t="shared" si="0"/>
        <v>46.075000000000003</v>
      </c>
    </row>
    <row r="51" spans="1:7" x14ac:dyDescent="0.25">
      <c r="A51">
        <v>46210000000</v>
      </c>
      <c r="B51">
        <v>-9.1042670999999995</v>
      </c>
      <c r="D51">
        <v>46210000000</v>
      </c>
      <c r="E51">
        <v>-8.5928211000000001</v>
      </c>
      <c r="G51">
        <f t="shared" si="0"/>
        <v>46.21</v>
      </c>
    </row>
    <row r="52" spans="1:7" x14ac:dyDescent="0.25">
      <c r="A52">
        <v>46345000000</v>
      </c>
      <c r="B52">
        <v>-11.098608</v>
      </c>
      <c r="D52">
        <v>46345000000</v>
      </c>
      <c r="E52">
        <v>-8.6865625000000009</v>
      </c>
      <c r="G52">
        <f t="shared" si="0"/>
        <v>46.344999999999999</v>
      </c>
    </row>
    <row r="53" spans="1:7" x14ac:dyDescent="0.25">
      <c r="A53">
        <v>46480000000</v>
      </c>
      <c r="B53">
        <v>-9.5177888999999993</v>
      </c>
      <c r="D53">
        <v>46480000000</v>
      </c>
      <c r="E53">
        <v>-8.5277881999999998</v>
      </c>
      <c r="G53">
        <f t="shared" si="0"/>
        <v>46.48</v>
      </c>
    </row>
    <row r="54" spans="1:7" x14ac:dyDescent="0.25">
      <c r="A54">
        <v>46615000000</v>
      </c>
      <c r="B54">
        <v>-9.4325161000000008</v>
      </c>
      <c r="D54">
        <v>46615000000</v>
      </c>
      <c r="E54">
        <v>-8.6223516</v>
      </c>
      <c r="G54">
        <f t="shared" si="0"/>
        <v>46.615000000000002</v>
      </c>
    </row>
    <row r="55" spans="1:7" x14ac:dyDescent="0.25">
      <c r="A55">
        <v>46750000000</v>
      </c>
      <c r="B55">
        <v>-9.2711287000000002</v>
      </c>
      <c r="D55">
        <v>46750000000</v>
      </c>
      <c r="E55">
        <v>-8.6840714999999999</v>
      </c>
      <c r="G55">
        <f t="shared" si="0"/>
        <v>46.75</v>
      </c>
    </row>
    <row r="56" spans="1:7" x14ac:dyDescent="0.25">
      <c r="A56">
        <v>46885000000</v>
      </c>
      <c r="B56">
        <v>-9.7604170000000003</v>
      </c>
      <c r="D56">
        <v>46885000000</v>
      </c>
      <c r="E56">
        <v>-8.4773645000000002</v>
      </c>
      <c r="G56">
        <f t="shared" si="0"/>
        <v>46.884999999999998</v>
      </c>
    </row>
    <row r="57" spans="1:7" x14ac:dyDescent="0.25">
      <c r="A57">
        <v>47020000000</v>
      </c>
      <c r="B57">
        <v>-9.6204567000000001</v>
      </c>
      <c r="D57">
        <v>47020000000</v>
      </c>
      <c r="E57">
        <v>-8.6901797999999992</v>
      </c>
      <c r="G57">
        <f t="shared" si="0"/>
        <v>47.02</v>
      </c>
    </row>
    <row r="58" spans="1:7" x14ac:dyDescent="0.25">
      <c r="A58">
        <v>47155000000</v>
      </c>
      <c r="B58">
        <v>-9.3546486000000009</v>
      </c>
      <c r="D58">
        <v>47155000000</v>
      </c>
      <c r="E58">
        <v>-8.7214974999999999</v>
      </c>
      <c r="G58">
        <f t="shared" si="0"/>
        <v>47.155000000000001</v>
      </c>
    </row>
    <row r="59" spans="1:7" x14ac:dyDescent="0.25">
      <c r="A59">
        <v>47290000000</v>
      </c>
      <c r="B59">
        <v>-10.382733999999999</v>
      </c>
      <c r="D59">
        <v>47290000000</v>
      </c>
      <c r="E59">
        <v>-8.5230063999999999</v>
      </c>
      <c r="G59">
        <f t="shared" si="0"/>
        <v>47.29</v>
      </c>
    </row>
    <row r="60" spans="1:7" x14ac:dyDescent="0.25">
      <c r="A60">
        <v>47425000000</v>
      </c>
      <c r="B60">
        <v>-9.9288149000000008</v>
      </c>
      <c r="D60">
        <v>47425000000</v>
      </c>
      <c r="E60">
        <v>-8.7672462000000007</v>
      </c>
      <c r="G60">
        <f t="shared" si="0"/>
        <v>47.424999999999997</v>
      </c>
    </row>
    <row r="61" spans="1:7" x14ac:dyDescent="0.25">
      <c r="A61">
        <v>47560000000</v>
      </c>
      <c r="B61">
        <v>-9.6580534</v>
      </c>
      <c r="D61">
        <v>47560000000</v>
      </c>
      <c r="E61">
        <v>-8.8075618999999996</v>
      </c>
      <c r="G61">
        <f t="shared" si="0"/>
        <v>47.56</v>
      </c>
    </row>
    <row r="62" spans="1:7" x14ac:dyDescent="0.25">
      <c r="A62">
        <v>47695000000</v>
      </c>
      <c r="B62">
        <v>-11.164579</v>
      </c>
      <c r="D62">
        <v>47695000000</v>
      </c>
      <c r="E62">
        <v>-8.8103408999999999</v>
      </c>
      <c r="G62">
        <f t="shared" si="0"/>
        <v>47.695</v>
      </c>
    </row>
    <row r="63" spans="1:7" x14ac:dyDescent="0.25">
      <c r="A63">
        <v>47830000000</v>
      </c>
      <c r="B63">
        <v>-10.224271</v>
      </c>
      <c r="D63">
        <v>47830000000</v>
      </c>
      <c r="E63">
        <v>-8.7782259000000007</v>
      </c>
      <c r="G63">
        <f t="shared" si="0"/>
        <v>47.83</v>
      </c>
    </row>
    <row r="64" spans="1:7" x14ac:dyDescent="0.25">
      <c r="A64">
        <v>47965000000</v>
      </c>
      <c r="B64">
        <v>-10.147392999999999</v>
      </c>
      <c r="D64">
        <v>47965000000</v>
      </c>
      <c r="E64">
        <v>-9.0373076999999995</v>
      </c>
      <c r="G64">
        <f t="shared" si="0"/>
        <v>47.965000000000003</v>
      </c>
    </row>
    <row r="65" spans="1:7" x14ac:dyDescent="0.25">
      <c r="A65">
        <v>48100000000</v>
      </c>
      <c r="B65">
        <v>-11.806236999999999</v>
      </c>
      <c r="D65">
        <v>48100000000</v>
      </c>
      <c r="E65">
        <v>-9.1051549999999999</v>
      </c>
      <c r="G65">
        <f t="shared" si="0"/>
        <v>48.1</v>
      </c>
    </row>
    <row r="66" spans="1:7" x14ac:dyDescent="0.25">
      <c r="A66">
        <v>48235000000</v>
      </c>
      <c r="B66">
        <v>-10.363609</v>
      </c>
      <c r="D66">
        <v>48235000000</v>
      </c>
      <c r="E66">
        <v>-9.0153961000000002</v>
      </c>
      <c r="G66">
        <f t="shared" si="0"/>
        <v>48.234999999999999</v>
      </c>
    </row>
    <row r="67" spans="1:7" x14ac:dyDescent="0.25">
      <c r="A67">
        <v>48370000000</v>
      </c>
      <c r="B67">
        <v>-11.949818</v>
      </c>
      <c r="D67">
        <v>48370000000</v>
      </c>
      <c r="E67">
        <v>-9.3373288999999993</v>
      </c>
      <c r="G67">
        <f t="shared" si="0"/>
        <v>48.37</v>
      </c>
    </row>
    <row r="68" spans="1:7" x14ac:dyDescent="0.25">
      <c r="A68">
        <v>48505000000</v>
      </c>
      <c r="B68">
        <v>-10.860447000000001</v>
      </c>
      <c r="D68">
        <v>48505000000</v>
      </c>
      <c r="E68">
        <v>-9.5213356000000005</v>
      </c>
      <c r="G68">
        <f t="shared" si="0"/>
        <v>48.505000000000003</v>
      </c>
    </row>
    <row r="69" spans="1:7" x14ac:dyDescent="0.25">
      <c r="A69">
        <v>48640000000</v>
      </c>
      <c r="B69">
        <v>-10.871205</v>
      </c>
      <c r="D69">
        <v>48640000000</v>
      </c>
      <c r="E69">
        <v>-9.4436970000000002</v>
      </c>
      <c r="G69">
        <f t="shared" si="0"/>
        <v>48.64</v>
      </c>
    </row>
    <row r="70" spans="1:7" x14ac:dyDescent="0.25">
      <c r="A70">
        <v>48775000000</v>
      </c>
      <c r="B70">
        <v>-12.520535000000001</v>
      </c>
      <c r="D70">
        <v>48775000000</v>
      </c>
      <c r="E70">
        <v>-9.8344622000000008</v>
      </c>
      <c r="G70">
        <f t="shared" ref="G70:G133" si="1">A70/1000000000</f>
        <v>48.774999999999999</v>
      </c>
    </row>
    <row r="71" spans="1:7" x14ac:dyDescent="0.25">
      <c r="A71">
        <v>48910000000</v>
      </c>
      <c r="B71">
        <v>-11.29175</v>
      </c>
      <c r="D71">
        <v>48910000000</v>
      </c>
      <c r="E71">
        <v>-9.8074569999999994</v>
      </c>
      <c r="G71">
        <f t="shared" si="1"/>
        <v>48.91</v>
      </c>
    </row>
    <row r="72" spans="1:7" x14ac:dyDescent="0.25">
      <c r="A72">
        <v>49045000000</v>
      </c>
      <c r="B72">
        <v>-11.370652</v>
      </c>
      <c r="D72">
        <v>49045000000</v>
      </c>
      <c r="E72">
        <v>-9.8345947000000002</v>
      </c>
      <c r="G72">
        <f t="shared" si="1"/>
        <v>49.045000000000002</v>
      </c>
    </row>
    <row r="73" spans="1:7" x14ac:dyDescent="0.25">
      <c r="A73">
        <v>49180000000</v>
      </c>
      <c r="B73">
        <v>-13.197955</v>
      </c>
      <c r="D73">
        <v>49180000000</v>
      </c>
      <c r="E73">
        <v>-10.075355</v>
      </c>
      <c r="G73">
        <f t="shared" si="1"/>
        <v>49.18</v>
      </c>
    </row>
    <row r="74" spans="1:7" x14ac:dyDescent="0.25">
      <c r="A74">
        <v>49315000000</v>
      </c>
      <c r="B74">
        <v>-11.818436</v>
      </c>
      <c r="D74">
        <v>49315000000</v>
      </c>
      <c r="E74">
        <v>-10.402113999999999</v>
      </c>
      <c r="G74">
        <f t="shared" si="1"/>
        <v>49.314999999999998</v>
      </c>
    </row>
    <row r="75" spans="1:7" x14ac:dyDescent="0.25">
      <c r="A75">
        <v>49450000000</v>
      </c>
      <c r="B75">
        <v>-11.987417000000001</v>
      </c>
      <c r="D75">
        <v>49450000000</v>
      </c>
      <c r="E75">
        <v>-10.131235</v>
      </c>
      <c r="G75">
        <f t="shared" si="1"/>
        <v>49.45</v>
      </c>
    </row>
    <row r="76" spans="1:7" x14ac:dyDescent="0.25">
      <c r="A76">
        <v>49585000000</v>
      </c>
      <c r="B76">
        <v>-13.238989</v>
      </c>
      <c r="D76">
        <v>49585000000</v>
      </c>
      <c r="E76">
        <v>-10.309683</v>
      </c>
      <c r="G76">
        <f t="shared" si="1"/>
        <v>49.585000000000001</v>
      </c>
    </row>
    <row r="77" spans="1:7" x14ac:dyDescent="0.25">
      <c r="A77">
        <v>49720000000</v>
      </c>
      <c r="B77">
        <v>-12.235472</v>
      </c>
      <c r="D77">
        <v>49720000000</v>
      </c>
      <c r="E77">
        <v>-10.622291000000001</v>
      </c>
      <c r="G77">
        <f t="shared" si="1"/>
        <v>49.72</v>
      </c>
    </row>
    <row r="78" spans="1:7" x14ac:dyDescent="0.25">
      <c r="A78">
        <v>49855000000</v>
      </c>
      <c r="B78">
        <v>-14.320671000000001</v>
      </c>
      <c r="D78">
        <v>49855000000</v>
      </c>
      <c r="E78">
        <v>-10.303302</v>
      </c>
      <c r="G78">
        <f t="shared" si="1"/>
        <v>49.854999999999997</v>
      </c>
    </row>
    <row r="79" spans="1:7" x14ac:dyDescent="0.25">
      <c r="A79">
        <v>49990000000</v>
      </c>
      <c r="B79">
        <v>-12.435014000000001</v>
      </c>
      <c r="D79">
        <v>49990000000</v>
      </c>
      <c r="E79">
        <v>-10.49085</v>
      </c>
      <c r="G79">
        <f t="shared" si="1"/>
        <v>49.99</v>
      </c>
    </row>
    <row r="80" spans="1:7" x14ac:dyDescent="0.25">
      <c r="A80">
        <v>50125000000</v>
      </c>
      <c r="B80">
        <v>-11.415483</v>
      </c>
      <c r="D80">
        <v>50125000000</v>
      </c>
      <c r="E80">
        <v>-10.747207</v>
      </c>
      <c r="G80">
        <f t="shared" si="1"/>
        <v>50.125</v>
      </c>
    </row>
    <row r="81" spans="1:7" x14ac:dyDescent="0.25">
      <c r="A81">
        <v>50260000000</v>
      </c>
      <c r="B81">
        <v>-13.138639</v>
      </c>
      <c r="D81">
        <v>50260000000</v>
      </c>
      <c r="E81">
        <v>-10.446566000000001</v>
      </c>
      <c r="G81">
        <f t="shared" si="1"/>
        <v>50.26</v>
      </c>
    </row>
    <row r="82" spans="1:7" x14ac:dyDescent="0.25">
      <c r="A82">
        <v>50395000000</v>
      </c>
      <c r="B82">
        <v>-12.737378</v>
      </c>
      <c r="D82">
        <v>50395000000</v>
      </c>
      <c r="E82">
        <v>-10.80687</v>
      </c>
      <c r="G82">
        <f t="shared" si="1"/>
        <v>50.395000000000003</v>
      </c>
    </row>
    <row r="83" spans="1:7" x14ac:dyDescent="0.25">
      <c r="A83">
        <v>50530000000</v>
      </c>
      <c r="B83">
        <v>-11.554299</v>
      </c>
      <c r="D83">
        <v>50530000000</v>
      </c>
      <c r="E83">
        <v>-11.044164</v>
      </c>
      <c r="G83">
        <f t="shared" si="1"/>
        <v>50.53</v>
      </c>
    </row>
    <row r="84" spans="1:7" x14ac:dyDescent="0.25">
      <c r="A84">
        <v>50665000000</v>
      </c>
      <c r="B84">
        <v>-14.185974</v>
      </c>
      <c r="D84">
        <v>50665000000</v>
      </c>
      <c r="E84">
        <v>-10.779048</v>
      </c>
      <c r="G84">
        <f t="shared" si="1"/>
        <v>50.664999999999999</v>
      </c>
    </row>
    <row r="85" spans="1:7" x14ac:dyDescent="0.25">
      <c r="A85">
        <v>50800000000</v>
      </c>
      <c r="B85">
        <v>-13.447086000000001</v>
      </c>
      <c r="D85">
        <v>50800000000</v>
      </c>
      <c r="E85">
        <v>-10.935627999999999</v>
      </c>
      <c r="G85">
        <f t="shared" si="1"/>
        <v>50.8</v>
      </c>
    </row>
    <row r="86" spans="1:7" x14ac:dyDescent="0.25">
      <c r="A86">
        <v>50935000000</v>
      </c>
      <c r="B86">
        <v>-12.387289000000001</v>
      </c>
      <c r="D86">
        <v>50935000000</v>
      </c>
      <c r="E86">
        <v>-11.55078</v>
      </c>
      <c r="G86">
        <f t="shared" si="1"/>
        <v>50.935000000000002</v>
      </c>
    </row>
    <row r="87" spans="1:7" x14ac:dyDescent="0.25">
      <c r="A87">
        <v>51070000000</v>
      </c>
      <c r="B87">
        <v>-15.764168</v>
      </c>
      <c r="D87">
        <v>51070000000</v>
      </c>
      <c r="E87">
        <v>-11.944751</v>
      </c>
      <c r="G87">
        <f t="shared" si="1"/>
        <v>51.07</v>
      </c>
    </row>
    <row r="88" spans="1:7" x14ac:dyDescent="0.25">
      <c r="A88">
        <v>51205000000</v>
      </c>
      <c r="B88">
        <v>-15.146133000000001</v>
      </c>
      <c r="D88">
        <v>51205000000</v>
      </c>
      <c r="E88">
        <v>-11.533994</v>
      </c>
      <c r="G88">
        <f t="shared" si="1"/>
        <v>51.204999999999998</v>
      </c>
    </row>
    <row r="89" spans="1:7" x14ac:dyDescent="0.25">
      <c r="A89">
        <v>51340000000</v>
      </c>
      <c r="B89">
        <v>-14.296052</v>
      </c>
      <c r="D89">
        <v>51340000000</v>
      </c>
      <c r="E89">
        <v>-12.255762000000001</v>
      </c>
      <c r="G89">
        <f t="shared" si="1"/>
        <v>51.34</v>
      </c>
    </row>
    <row r="90" spans="1:7" x14ac:dyDescent="0.25">
      <c r="A90">
        <v>51475000000</v>
      </c>
      <c r="B90">
        <v>-17.448231</v>
      </c>
      <c r="D90">
        <v>51475000000</v>
      </c>
      <c r="E90">
        <v>-12.408586</v>
      </c>
      <c r="G90">
        <f t="shared" si="1"/>
        <v>51.475000000000001</v>
      </c>
    </row>
    <row r="91" spans="1:7" x14ac:dyDescent="0.25">
      <c r="A91">
        <v>51610000000</v>
      </c>
      <c r="B91">
        <v>-17.938832999999999</v>
      </c>
      <c r="D91">
        <v>51610000000</v>
      </c>
      <c r="E91">
        <v>-11.982666999999999</v>
      </c>
      <c r="G91">
        <f t="shared" si="1"/>
        <v>51.61</v>
      </c>
    </row>
    <row r="92" spans="1:7" x14ac:dyDescent="0.25">
      <c r="A92">
        <v>51745000000</v>
      </c>
      <c r="B92">
        <v>-18.824335000000001</v>
      </c>
      <c r="D92">
        <v>51745000000</v>
      </c>
      <c r="E92">
        <v>-12.871952</v>
      </c>
      <c r="G92">
        <f t="shared" si="1"/>
        <v>51.744999999999997</v>
      </c>
    </row>
    <row r="93" spans="1:7" x14ac:dyDescent="0.25">
      <c r="A93">
        <v>51880000000</v>
      </c>
      <c r="B93">
        <v>-16.956074000000001</v>
      </c>
      <c r="D93">
        <v>51880000000</v>
      </c>
      <c r="E93">
        <v>-12.389991</v>
      </c>
      <c r="G93">
        <f t="shared" si="1"/>
        <v>51.88</v>
      </c>
    </row>
    <row r="94" spans="1:7" x14ac:dyDescent="0.25">
      <c r="A94">
        <v>52015000000</v>
      </c>
      <c r="B94">
        <v>-19.537527000000001</v>
      </c>
      <c r="D94">
        <v>52015000000</v>
      </c>
      <c r="E94">
        <v>-12.192704000000001</v>
      </c>
      <c r="G94">
        <f t="shared" si="1"/>
        <v>52.015000000000001</v>
      </c>
    </row>
    <row r="95" spans="1:7" x14ac:dyDescent="0.25">
      <c r="A95">
        <v>52150000000</v>
      </c>
      <c r="B95">
        <v>-20.495152999999998</v>
      </c>
      <c r="D95">
        <v>52150000000</v>
      </c>
      <c r="E95">
        <v>-12.864874</v>
      </c>
      <c r="G95">
        <f t="shared" si="1"/>
        <v>52.15</v>
      </c>
    </row>
    <row r="96" spans="1:7" x14ac:dyDescent="0.25">
      <c r="A96">
        <v>52285000000</v>
      </c>
      <c r="B96">
        <v>-17.577698000000002</v>
      </c>
      <c r="D96">
        <v>52285000000</v>
      </c>
      <c r="E96">
        <v>-12.293464</v>
      </c>
      <c r="G96">
        <f t="shared" si="1"/>
        <v>52.284999999999997</v>
      </c>
    </row>
    <row r="97" spans="1:7" x14ac:dyDescent="0.25">
      <c r="A97">
        <v>52420000000</v>
      </c>
      <c r="B97">
        <v>-19.877300000000002</v>
      </c>
      <c r="D97">
        <v>52420000000</v>
      </c>
      <c r="E97">
        <v>-12.290189</v>
      </c>
      <c r="G97">
        <f t="shared" si="1"/>
        <v>52.42</v>
      </c>
    </row>
    <row r="98" spans="1:7" x14ac:dyDescent="0.25">
      <c r="A98">
        <v>52555000000</v>
      </c>
      <c r="B98">
        <v>-19.671810000000001</v>
      </c>
      <c r="D98">
        <v>52555000000</v>
      </c>
      <c r="E98">
        <v>-12.632173999999999</v>
      </c>
      <c r="G98">
        <f t="shared" si="1"/>
        <v>52.555</v>
      </c>
    </row>
    <row r="99" spans="1:7" x14ac:dyDescent="0.25">
      <c r="A99">
        <v>52690000000</v>
      </c>
      <c r="B99">
        <v>-18.409649000000002</v>
      </c>
      <c r="D99">
        <v>52690000000</v>
      </c>
      <c r="E99">
        <v>-13.403748</v>
      </c>
      <c r="G99">
        <f t="shared" si="1"/>
        <v>52.69</v>
      </c>
    </row>
    <row r="100" spans="1:7" x14ac:dyDescent="0.25">
      <c r="A100">
        <v>52825000000</v>
      </c>
      <c r="B100">
        <v>-21.336092000000001</v>
      </c>
      <c r="D100">
        <v>52825000000</v>
      </c>
      <c r="E100">
        <v>-12.602755999999999</v>
      </c>
      <c r="G100">
        <f t="shared" si="1"/>
        <v>52.825000000000003</v>
      </c>
    </row>
    <row r="101" spans="1:7" x14ac:dyDescent="0.25">
      <c r="A101">
        <v>52960000000</v>
      </c>
      <c r="B101">
        <v>-17.852900999999999</v>
      </c>
      <c r="D101">
        <v>52960000000</v>
      </c>
      <c r="E101">
        <v>-13.661076</v>
      </c>
      <c r="G101">
        <f t="shared" si="1"/>
        <v>52.96</v>
      </c>
    </row>
    <row r="102" spans="1:7" x14ac:dyDescent="0.25">
      <c r="A102">
        <v>53095000000</v>
      </c>
      <c r="B102">
        <v>-21.303898</v>
      </c>
      <c r="D102">
        <v>53095000000</v>
      </c>
      <c r="E102">
        <v>-15.229203999999999</v>
      </c>
      <c r="G102">
        <f t="shared" si="1"/>
        <v>53.094999999999999</v>
      </c>
    </row>
    <row r="103" spans="1:7" x14ac:dyDescent="0.25">
      <c r="A103">
        <v>53230000000</v>
      </c>
      <c r="B103">
        <v>-23.954042000000001</v>
      </c>
      <c r="D103">
        <v>53230000000</v>
      </c>
      <c r="E103">
        <v>-13.322898</v>
      </c>
      <c r="G103">
        <f t="shared" si="1"/>
        <v>53.23</v>
      </c>
    </row>
    <row r="104" spans="1:7" x14ac:dyDescent="0.25">
      <c r="A104">
        <v>53365000000</v>
      </c>
      <c r="B104">
        <v>-33.391013999999998</v>
      </c>
      <c r="D104">
        <v>53365000000</v>
      </c>
      <c r="E104">
        <v>-17.521222999999999</v>
      </c>
      <c r="G104">
        <f t="shared" si="1"/>
        <v>53.365000000000002</v>
      </c>
    </row>
    <row r="105" spans="1:7" x14ac:dyDescent="0.25">
      <c r="A105">
        <v>53500000000</v>
      </c>
      <c r="B105">
        <v>-27.215769000000002</v>
      </c>
      <c r="D105">
        <v>53500000000</v>
      </c>
      <c r="E105">
        <v>-21.010918</v>
      </c>
      <c r="G105">
        <f t="shared" si="1"/>
        <v>53.5</v>
      </c>
    </row>
    <row r="106" spans="1:7" x14ac:dyDescent="0.25">
      <c r="A106">
        <v>53635000000</v>
      </c>
      <c r="B106">
        <v>-33.880935999999998</v>
      </c>
      <c r="D106">
        <v>53635000000</v>
      </c>
      <c r="E106">
        <v>-14.145868999999999</v>
      </c>
      <c r="G106">
        <f t="shared" si="1"/>
        <v>53.634999999999998</v>
      </c>
    </row>
    <row r="107" spans="1:7" x14ac:dyDescent="0.25">
      <c r="A107">
        <v>53770000000</v>
      </c>
      <c r="B107">
        <v>-46.825912000000002</v>
      </c>
      <c r="D107">
        <v>53770000000</v>
      </c>
      <c r="E107">
        <v>-22.341711</v>
      </c>
      <c r="G107">
        <f t="shared" si="1"/>
        <v>53.77</v>
      </c>
    </row>
    <row r="108" spans="1:7" x14ac:dyDescent="0.25">
      <c r="A108">
        <v>53905000000</v>
      </c>
      <c r="B108">
        <v>-34.254738000000003</v>
      </c>
      <c r="D108">
        <v>53905000000</v>
      </c>
      <c r="E108">
        <v>-24.695463</v>
      </c>
      <c r="G108">
        <f t="shared" si="1"/>
        <v>53.905000000000001</v>
      </c>
    </row>
    <row r="109" spans="1:7" x14ac:dyDescent="0.25">
      <c r="A109">
        <v>54040000000</v>
      </c>
      <c r="B109">
        <v>-44.106754000000002</v>
      </c>
      <c r="D109">
        <v>54040000000</v>
      </c>
      <c r="E109">
        <v>-21.013109</v>
      </c>
      <c r="G109">
        <f t="shared" si="1"/>
        <v>54.04</v>
      </c>
    </row>
    <row r="110" spans="1:7" x14ac:dyDescent="0.25">
      <c r="A110">
        <v>54175000000</v>
      </c>
      <c r="B110">
        <v>-56.916457999999999</v>
      </c>
      <c r="D110">
        <v>54175000000</v>
      </c>
      <c r="E110">
        <v>-15.194198</v>
      </c>
      <c r="G110">
        <f t="shared" si="1"/>
        <v>54.174999999999997</v>
      </c>
    </row>
    <row r="111" spans="1:7" x14ac:dyDescent="0.25">
      <c r="A111">
        <v>54310000000</v>
      </c>
      <c r="B111">
        <v>-36.762554000000002</v>
      </c>
      <c r="D111">
        <v>54310000000</v>
      </c>
      <c r="E111">
        <v>-18.663122000000001</v>
      </c>
      <c r="G111">
        <f t="shared" si="1"/>
        <v>54.31</v>
      </c>
    </row>
    <row r="112" spans="1:7" x14ac:dyDescent="0.25">
      <c r="A112">
        <v>54445000000</v>
      </c>
      <c r="B112">
        <v>-42.860435000000003</v>
      </c>
      <c r="D112">
        <v>54445000000</v>
      </c>
      <c r="E112">
        <v>-15.664146000000001</v>
      </c>
      <c r="G112">
        <f t="shared" si="1"/>
        <v>54.445</v>
      </c>
    </row>
    <row r="113" spans="1:7" x14ac:dyDescent="0.25">
      <c r="A113">
        <v>54580000000</v>
      </c>
      <c r="B113">
        <v>-51.107013999999999</v>
      </c>
      <c r="D113">
        <v>54580000000</v>
      </c>
      <c r="E113">
        <v>-14.195277000000001</v>
      </c>
      <c r="G113">
        <f t="shared" si="1"/>
        <v>54.58</v>
      </c>
    </row>
    <row r="114" spans="1:7" x14ac:dyDescent="0.25">
      <c r="A114">
        <v>54715000000</v>
      </c>
      <c r="B114">
        <v>-37.894699000000003</v>
      </c>
      <c r="D114">
        <v>54715000000</v>
      </c>
      <c r="E114">
        <v>-15.393329</v>
      </c>
      <c r="G114">
        <f t="shared" si="1"/>
        <v>54.715000000000003</v>
      </c>
    </row>
    <row r="115" spans="1:7" x14ac:dyDescent="0.25">
      <c r="A115">
        <v>54850000000</v>
      </c>
      <c r="B115">
        <v>-43.146903999999999</v>
      </c>
      <c r="D115">
        <v>54850000000</v>
      </c>
      <c r="E115">
        <v>-13.865788999999999</v>
      </c>
      <c r="G115">
        <f t="shared" si="1"/>
        <v>54.85</v>
      </c>
    </row>
    <row r="116" spans="1:7" x14ac:dyDescent="0.25">
      <c r="A116">
        <v>54985000000</v>
      </c>
      <c r="B116">
        <v>-43.3675</v>
      </c>
      <c r="D116">
        <v>54985000000</v>
      </c>
      <c r="E116">
        <v>-13.964176</v>
      </c>
      <c r="G116">
        <f t="shared" si="1"/>
        <v>54.984999999999999</v>
      </c>
    </row>
    <row r="117" spans="1:7" x14ac:dyDescent="0.25">
      <c r="A117">
        <v>55120000000</v>
      </c>
      <c r="B117">
        <v>-27.332111000000001</v>
      </c>
      <c r="D117">
        <v>55120000000</v>
      </c>
      <c r="E117">
        <v>-15.401059</v>
      </c>
      <c r="G117">
        <f t="shared" si="1"/>
        <v>55.12</v>
      </c>
    </row>
    <row r="118" spans="1:7" x14ac:dyDescent="0.25">
      <c r="A118">
        <v>55255000000</v>
      </c>
      <c r="B118">
        <v>-37.752861000000003</v>
      </c>
      <c r="D118">
        <v>55255000000</v>
      </c>
      <c r="E118">
        <v>-14.043426999999999</v>
      </c>
      <c r="G118">
        <f t="shared" si="1"/>
        <v>55.255000000000003</v>
      </c>
    </row>
    <row r="119" spans="1:7" x14ac:dyDescent="0.25">
      <c r="A119">
        <v>55390000000</v>
      </c>
      <c r="B119">
        <v>-49.462325999999997</v>
      </c>
      <c r="D119">
        <v>55390000000</v>
      </c>
      <c r="E119">
        <v>-14.393508000000001</v>
      </c>
      <c r="G119">
        <f t="shared" si="1"/>
        <v>55.39</v>
      </c>
    </row>
    <row r="120" spans="1:7" x14ac:dyDescent="0.25">
      <c r="A120">
        <v>55525000000</v>
      </c>
      <c r="B120">
        <v>-39.825522999999997</v>
      </c>
      <c r="D120">
        <v>55525000000</v>
      </c>
      <c r="E120">
        <v>-18.926926000000002</v>
      </c>
      <c r="G120">
        <f t="shared" si="1"/>
        <v>55.524999999999999</v>
      </c>
    </row>
    <row r="121" spans="1:7" x14ac:dyDescent="0.25">
      <c r="A121">
        <v>55660000000</v>
      </c>
      <c r="B121">
        <v>-59.972538</v>
      </c>
      <c r="D121">
        <v>55660000000</v>
      </c>
      <c r="E121">
        <v>-28.359490999999998</v>
      </c>
      <c r="G121">
        <f t="shared" si="1"/>
        <v>55.66</v>
      </c>
    </row>
    <row r="122" spans="1:7" x14ac:dyDescent="0.25">
      <c r="A122">
        <v>55795000000</v>
      </c>
      <c r="B122">
        <v>-64.924842999999996</v>
      </c>
      <c r="D122">
        <v>55795000000</v>
      </c>
      <c r="E122">
        <v>-27.154019999999999</v>
      </c>
      <c r="G122">
        <f t="shared" si="1"/>
        <v>55.795000000000002</v>
      </c>
    </row>
    <row r="123" spans="1:7" x14ac:dyDescent="0.25">
      <c r="A123">
        <v>55930000000</v>
      </c>
      <c r="B123">
        <v>-62.620502000000002</v>
      </c>
      <c r="D123">
        <v>55930000000</v>
      </c>
      <c r="E123">
        <v>-41.059837000000002</v>
      </c>
      <c r="G123">
        <f t="shared" si="1"/>
        <v>55.93</v>
      </c>
    </row>
    <row r="124" spans="1:7" x14ac:dyDescent="0.25">
      <c r="A124">
        <v>56065000000</v>
      </c>
      <c r="B124">
        <v>-76.084632999999997</v>
      </c>
      <c r="D124">
        <v>56065000000</v>
      </c>
      <c r="E124">
        <v>-24.089516</v>
      </c>
      <c r="G124">
        <f t="shared" si="1"/>
        <v>56.064999999999998</v>
      </c>
    </row>
    <row r="125" spans="1:7" x14ac:dyDescent="0.25">
      <c r="A125">
        <v>56200000000</v>
      </c>
      <c r="B125">
        <v>-79.022018000000003</v>
      </c>
      <c r="D125">
        <v>56200000000</v>
      </c>
      <c r="E125">
        <v>-43.675362</v>
      </c>
      <c r="G125">
        <f t="shared" si="1"/>
        <v>56.2</v>
      </c>
    </row>
    <row r="126" spans="1:7" x14ac:dyDescent="0.25">
      <c r="A126">
        <v>56335000000</v>
      </c>
      <c r="B126">
        <v>-80.044051999999994</v>
      </c>
      <c r="D126">
        <v>56335000000</v>
      </c>
      <c r="E126">
        <v>-50.636310999999999</v>
      </c>
      <c r="G126">
        <f t="shared" si="1"/>
        <v>56.335000000000001</v>
      </c>
    </row>
    <row r="127" spans="1:7" x14ac:dyDescent="0.25">
      <c r="A127">
        <v>56470000000</v>
      </c>
      <c r="B127">
        <v>-67.290481999999997</v>
      </c>
      <c r="D127">
        <v>56470000000</v>
      </c>
      <c r="E127">
        <v>-28.273983000000001</v>
      </c>
      <c r="G127">
        <f t="shared" si="1"/>
        <v>56.47</v>
      </c>
    </row>
    <row r="128" spans="1:7" x14ac:dyDescent="0.25">
      <c r="A128">
        <v>56605000000</v>
      </c>
      <c r="B128">
        <v>-80.373924000000002</v>
      </c>
      <c r="D128">
        <v>56605000000</v>
      </c>
      <c r="E128">
        <v>-47.129992999999999</v>
      </c>
      <c r="G128">
        <f t="shared" si="1"/>
        <v>56.604999999999997</v>
      </c>
    </row>
    <row r="129" spans="1:7" x14ac:dyDescent="0.25">
      <c r="A129">
        <v>56740000000</v>
      </c>
      <c r="B129">
        <v>-66.158394000000001</v>
      </c>
      <c r="D129">
        <v>56740000000</v>
      </c>
      <c r="E129">
        <v>-46.056491999999999</v>
      </c>
      <c r="G129">
        <f t="shared" si="1"/>
        <v>56.74</v>
      </c>
    </row>
    <row r="130" spans="1:7" x14ac:dyDescent="0.25">
      <c r="A130">
        <v>56875000000</v>
      </c>
      <c r="B130">
        <v>-81.589698999999996</v>
      </c>
      <c r="D130">
        <v>56875000000</v>
      </c>
      <c r="E130">
        <v>-22.300961000000001</v>
      </c>
      <c r="G130">
        <f t="shared" si="1"/>
        <v>56.875</v>
      </c>
    </row>
    <row r="131" spans="1:7" x14ac:dyDescent="0.25">
      <c r="A131">
        <v>57010000000</v>
      </c>
      <c r="B131">
        <v>-71.702156000000002</v>
      </c>
      <c r="D131">
        <v>57010000000</v>
      </c>
      <c r="E131">
        <v>-30.534652999999999</v>
      </c>
      <c r="G131">
        <f t="shared" si="1"/>
        <v>57.01</v>
      </c>
    </row>
    <row r="132" spans="1:7" x14ac:dyDescent="0.25">
      <c r="A132">
        <v>57145000000</v>
      </c>
      <c r="B132">
        <v>-68.669769000000002</v>
      </c>
      <c r="D132">
        <v>57145000000</v>
      </c>
      <c r="E132">
        <v>-25.119129000000001</v>
      </c>
      <c r="G132">
        <f t="shared" si="1"/>
        <v>57.145000000000003</v>
      </c>
    </row>
    <row r="133" spans="1:7" x14ac:dyDescent="0.25">
      <c r="A133">
        <v>57280000000</v>
      </c>
      <c r="B133">
        <v>-71.692893999999995</v>
      </c>
      <c r="D133">
        <v>57280000000</v>
      </c>
      <c r="E133">
        <v>-15.982442000000001</v>
      </c>
      <c r="G133">
        <f t="shared" si="1"/>
        <v>57.28</v>
      </c>
    </row>
    <row r="134" spans="1:7" x14ac:dyDescent="0.25">
      <c r="A134">
        <v>57415000000</v>
      </c>
      <c r="B134">
        <v>-75.063675000000003</v>
      </c>
      <c r="D134">
        <v>57415000000</v>
      </c>
      <c r="E134">
        <v>-15.731282</v>
      </c>
      <c r="G134">
        <f t="shared" ref="G134:G197" si="2">A134/1000000000</f>
        <v>57.414999999999999</v>
      </c>
    </row>
    <row r="135" spans="1:7" x14ac:dyDescent="0.25">
      <c r="A135">
        <v>57550000000</v>
      </c>
      <c r="B135">
        <v>-47.843086</v>
      </c>
      <c r="D135">
        <v>57550000000</v>
      </c>
      <c r="E135">
        <v>-17.455746000000001</v>
      </c>
      <c r="G135">
        <f t="shared" si="2"/>
        <v>57.55</v>
      </c>
    </row>
    <row r="136" spans="1:7" x14ac:dyDescent="0.25">
      <c r="A136">
        <v>57685000000</v>
      </c>
      <c r="B136">
        <v>-53.104846999999999</v>
      </c>
      <c r="D136">
        <v>57685000000</v>
      </c>
      <c r="E136">
        <v>-15.58239</v>
      </c>
      <c r="G136">
        <f t="shared" si="2"/>
        <v>57.685000000000002</v>
      </c>
    </row>
    <row r="137" spans="1:7" x14ac:dyDescent="0.25">
      <c r="A137">
        <v>57820000000</v>
      </c>
      <c r="B137">
        <v>-65.269431999999995</v>
      </c>
      <c r="D137">
        <v>57820000000</v>
      </c>
      <c r="E137">
        <v>-15.630794</v>
      </c>
      <c r="G137">
        <f t="shared" si="2"/>
        <v>57.82</v>
      </c>
    </row>
    <row r="138" spans="1:7" x14ac:dyDescent="0.25">
      <c r="A138">
        <v>57955000000</v>
      </c>
      <c r="B138">
        <v>-47.014183000000003</v>
      </c>
      <c r="D138">
        <v>57955000000</v>
      </c>
      <c r="E138">
        <v>-19.667627</v>
      </c>
      <c r="G138">
        <f t="shared" si="2"/>
        <v>57.954999999999998</v>
      </c>
    </row>
    <row r="139" spans="1:7" x14ac:dyDescent="0.25">
      <c r="A139">
        <v>58090000000</v>
      </c>
      <c r="B139">
        <v>-61.493533999999997</v>
      </c>
      <c r="D139">
        <v>58090000000</v>
      </c>
      <c r="E139">
        <v>-15.73579</v>
      </c>
      <c r="G139">
        <f t="shared" si="2"/>
        <v>58.09</v>
      </c>
    </row>
    <row r="140" spans="1:7" x14ac:dyDescent="0.25">
      <c r="A140">
        <v>58225000000</v>
      </c>
      <c r="B140">
        <v>-62.929085000000001</v>
      </c>
      <c r="D140">
        <v>58225000000</v>
      </c>
      <c r="E140">
        <v>-18.666855000000002</v>
      </c>
      <c r="G140">
        <f t="shared" si="2"/>
        <v>58.225000000000001</v>
      </c>
    </row>
    <row r="141" spans="1:7" x14ac:dyDescent="0.25">
      <c r="A141">
        <v>58360000000</v>
      </c>
      <c r="B141">
        <v>-69.327804999999998</v>
      </c>
      <c r="D141">
        <v>58360000000</v>
      </c>
      <c r="E141">
        <v>-27.822890999999998</v>
      </c>
      <c r="G141">
        <f t="shared" si="2"/>
        <v>58.36</v>
      </c>
    </row>
    <row r="142" spans="1:7" x14ac:dyDescent="0.25">
      <c r="A142">
        <v>58495000000</v>
      </c>
      <c r="B142">
        <v>-69.570412000000005</v>
      </c>
      <c r="D142">
        <v>58495000000</v>
      </c>
      <c r="E142">
        <v>-17.276406999999999</v>
      </c>
      <c r="G142">
        <f t="shared" si="2"/>
        <v>58.494999999999997</v>
      </c>
    </row>
    <row r="143" spans="1:7" x14ac:dyDescent="0.25">
      <c r="A143">
        <v>58630000000</v>
      </c>
      <c r="B143">
        <v>-68.351044000000002</v>
      </c>
      <c r="D143">
        <v>58630000000</v>
      </c>
      <c r="E143">
        <v>-28.987477999999999</v>
      </c>
      <c r="G143">
        <f t="shared" si="2"/>
        <v>58.63</v>
      </c>
    </row>
    <row r="144" spans="1:7" x14ac:dyDescent="0.25">
      <c r="A144">
        <v>58765000000</v>
      </c>
      <c r="B144">
        <v>-71.834907999999999</v>
      </c>
      <c r="D144">
        <v>58765000000</v>
      </c>
      <c r="E144">
        <v>-34.731471999999997</v>
      </c>
      <c r="G144">
        <f t="shared" si="2"/>
        <v>58.765000000000001</v>
      </c>
    </row>
    <row r="145" spans="1:7" x14ac:dyDescent="0.25">
      <c r="A145">
        <v>58900000000</v>
      </c>
      <c r="B145">
        <v>-65.940146999999996</v>
      </c>
      <c r="D145">
        <v>58900000000</v>
      </c>
      <c r="E145">
        <v>-39.890712999999998</v>
      </c>
      <c r="G145">
        <f t="shared" si="2"/>
        <v>58.9</v>
      </c>
    </row>
    <row r="146" spans="1:7" x14ac:dyDescent="0.25">
      <c r="A146">
        <v>59035000000</v>
      </c>
      <c r="B146">
        <v>-71.776627000000005</v>
      </c>
      <c r="D146">
        <v>59035000000</v>
      </c>
      <c r="E146">
        <v>-20.347232999999999</v>
      </c>
      <c r="G146">
        <f t="shared" si="2"/>
        <v>59.034999999999997</v>
      </c>
    </row>
    <row r="147" spans="1:7" x14ac:dyDescent="0.25">
      <c r="A147">
        <v>59170000000</v>
      </c>
      <c r="B147">
        <v>-76.672698999999994</v>
      </c>
      <c r="D147">
        <v>59170000000</v>
      </c>
      <c r="E147">
        <v>-38.405678000000002</v>
      </c>
      <c r="G147">
        <f t="shared" si="2"/>
        <v>59.17</v>
      </c>
    </row>
    <row r="148" spans="1:7" x14ac:dyDescent="0.25">
      <c r="A148">
        <v>59305000000</v>
      </c>
      <c r="B148">
        <v>-76.530692999999999</v>
      </c>
      <c r="D148">
        <v>59305000000</v>
      </c>
      <c r="E148">
        <v>-19.676762</v>
      </c>
      <c r="G148">
        <f t="shared" si="2"/>
        <v>59.305</v>
      </c>
    </row>
    <row r="149" spans="1:7" x14ac:dyDescent="0.25">
      <c r="A149">
        <v>59440000000</v>
      </c>
      <c r="B149">
        <v>-79.521491999999995</v>
      </c>
      <c r="D149">
        <v>59440000000</v>
      </c>
      <c r="E149">
        <v>-30.758274</v>
      </c>
      <c r="G149">
        <f t="shared" si="2"/>
        <v>59.44</v>
      </c>
    </row>
    <row r="150" spans="1:7" x14ac:dyDescent="0.25">
      <c r="A150">
        <v>59575000000</v>
      </c>
      <c r="B150">
        <v>-51.579276999999998</v>
      </c>
      <c r="D150">
        <v>59575000000</v>
      </c>
      <c r="E150">
        <v>-29.890865000000002</v>
      </c>
      <c r="G150">
        <f t="shared" si="2"/>
        <v>59.575000000000003</v>
      </c>
    </row>
    <row r="151" spans="1:7" x14ac:dyDescent="0.25">
      <c r="A151">
        <v>59710000000</v>
      </c>
      <c r="B151">
        <v>-52.225822000000001</v>
      </c>
      <c r="D151">
        <v>59710000000</v>
      </c>
      <c r="E151">
        <v>-16.161047</v>
      </c>
      <c r="G151">
        <f t="shared" si="2"/>
        <v>59.71</v>
      </c>
    </row>
    <row r="152" spans="1:7" x14ac:dyDescent="0.25">
      <c r="A152">
        <v>59845000000</v>
      </c>
      <c r="B152">
        <v>-43.888911999999998</v>
      </c>
      <c r="D152">
        <v>59845000000</v>
      </c>
      <c r="E152">
        <v>-22.968536</v>
      </c>
      <c r="G152">
        <f t="shared" si="2"/>
        <v>59.844999999999999</v>
      </c>
    </row>
    <row r="153" spans="1:7" x14ac:dyDescent="0.25">
      <c r="A153">
        <v>59980000000</v>
      </c>
      <c r="B153">
        <v>-50.602093000000004</v>
      </c>
      <c r="D153">
        <v>59980000000</v>
      </c>
      <c r="E153">
        <v>-22.193757999999999</v>
      </c>
      <c r="G153">
        <f t="shared" si="2"/>
        <v>59.98</v>
      </c>
    </row>
    <row r="154" spans="1:7" x14ac:dyDescent="0.25">
      <c r="A154">
        <v>60115000000</v>
      </c>
      <c r="B154">
        <v>-27.79937</v>
      </c>
      <c r="D154">
        <v>60115000000</v>
      </c>
      <c r="E154">
        <v>-15.29091</v>
      </c>
      <c r="G154">
        <f t="shared" si="2"/>
        <v>60.115000000000002</v>
      </c>
    </row>
    <row r="155" spans="1:7" x14ac:dyDescent="0.25">
      <c r="A155">
        <v>60250000000</v>
      </c>
      <c r="B155">
        <v>-33.727131</v>
      </c>
      <c r="D155">
        <v>60250000000</v>
      </c>
      <c r="E155">
        <v>-20.531984000000001</v>
      </c>
      <c r="G155">
        <f t="shared" si="2"/>
        <v>60.25</v>
      </c>
    </row>
    <row r="156" spans="1:7" x14ac:dyDescent="0.25">
      <c r="A156">
        <v>60385000000</v>
      </c>
      <c r="B156">
        <v>-47.975746000000001</v>
      </c>
      <c r="D156">
        <v>60385000000</v>
      </c>
      <c r="E156">
        <v>-18.160938000000002</v>
      </c>
      <c r="G156">
        <f t="shared" si="2"/>
        <v>60.384999999999998</v>
      </c>
    </row>
    <row r="157" spans="1:7" x14ac:dyDescent="0.25">
      <c r="A157">
        <v>60520000000</v>
      </c>
      <c r="B157">
        <v>-30.128640999999998</v>
      </c>
      <c r="D157">
        <v>60520000000</v>
      </c>
      <c r="E157">
        <v>-16.532015000000001</v>
      </c>
      <c r="G157">
        <f t="shared" si="2"/>
        <v>60.52</v>
      </c>
    </row>
    <row r="158" spans="1:7" x14ac:dyDescent="0.25">
      <c r="A158">
        <v>60655000000</v>
      </c>
      <c r="B158">
        <v>-43.809097000000001</v>
      </c>
      <c r="D158">
        <v>60655000000</v>
      </c>
      <c r="E158">
        <v>-23.121545999999999</v>
      </c>
      <c r="G158">
        <f t="shared" si="2"/>
        <v>60.655000000000001</v>
      </c>
    </row>
    <row r="159" spans="1:7" x14ac:dyDescent="0.25">
      <c r="A159">
        <v>60790000000</v>
      </c>
      <c r="B159">
        <v>-59.337181000000001</v>
      </c>
      <c r="D159">
        <v>60790000000</v>
      </c>
      <c r="E159">
        <v>-24.429268</v>
      </c>
      <c r="G159">
        <f t="shared" si="2"/>
        <v>60.79</v>
      </c>
    </row>
    <row r="160" spans="1:7" x14ac:dyDescent="0.25">
      <c r="A160">
        <v>60925000000</v>
      </c>
      <c r="B160">
        <v>-43.142817999999998</v>
      </c>
      <c r="D160">
        <v>60925000000</v>
      </c>
      <c r="E160">
        <v>-16.181719000000001</v>
      </c>
      <c r="G160">
        <f t="shared" si="2"/>
        <v>60.924999999999997</v>
      </c>
    </row>
    <row r="161" spans="1:7" x14ac:dyDescent="0.25">
      <c r="A161">
        <v>61060000000</v>
      </c>
      <c r="B161">
        <v>-56.371754000000003</v>
      </c>
      <c r="D161">
        <v>61060000000</v>
      </c>
      <c r="E161">
        <v>-18.692059</v>
      </c>
      <c r="G161">
        <f t="shared" si="2"/>
        <v>61.06</v>
      </c>
    </row>
    <row r="162" spans="1:7" x14ac:dyDescent="0.25">
      <c r="A162">
        <v>61195000000</v>
      </c>
      <c r="B162">
        <v>-60.834381</v>
      </c>
      <c r="D162">
        <v>61195000000</v>
      </c>
      <c r="E162">
        <v>-25.776835999999999</v>
      </c>
      <c r="G162">
        <f t="shared" si="2"/>
        <v>61.195</v>
      </c>
    </row>
    <row r="163" spans="1:7" x14ac:dyDescent="0.25">
      <c r="A163">
        <v>61330000000</v>
      </c>
      <c r="B163">
        <v>-54.670788000000002</v>
      </c>
      <c r="D163">
        <v>61330000000</v>
      </c>
      <c r="E163">
        <v>-16.244926</v>
      </c>
      <c r="G163">
        <f t="shared" si="2"/>
        <v>61.33</v>
      </c>
    </row>
    <row r="164" spans="1:7" x14ac:dyDescent="0.25">
      <c r="A164">
        <v>61465000000</v>
      </c>
      <c r="B164">
        <v>-58.171658000000001</v>
      </c>
      <c r="D164">
        <v>61465000000</v>
      </c>
      <c r="E164">
        <v>-22.804089999999999</v>
      </c>
      <c r="G164">
        <f t="shared" si="2"/>
        <v>61.465000000000003</v>
      </c>
    </row>
    <row r="165" spans="1:7" x14ac:dyDescent="0.25">
      <c r="A165">
        <v>61600000000</v>
      </c>
      <c r="B165">
        <v>-69.369811999999996</v>
      </c>
      <c r="D165">
        <v>61600000000</v>
      </c>
      <c r="E165">
        <v>-25.328105999999998</v>
      </c>
      <c r="G165">
        <f t="shared" si="2"/>
        <v>61.6</v>
      </c>
    </row>
    <row r="166" spans="1:7" x14ac:dyDescent="0.25">
      <c r="A166">
        <v>61735000000</v>
      </c>
      <c r="B166">
        <v>-59.290806000000003</v>
      </c>
      <c r="D166">
        <v>61735000000</v>
      </c>
      <c r="E166">
        <v>-15.942886</v>
      </c>
      <c r="G166">
        <f t="shared" si="2"/>
        <v>61.734999999999999</v>
      </c>
    </row>
    <row r="167" spans="1:7" x14ac:dyDescent="0.25">
      <c r="A167">
        <v>61870000000</v>
      </c>
      <c r="B167">
        <v>-51.714866999999998</v>
      </c>
      <c r="D167">
        <v>61870000000</v>
      </c>
      <c r="E167">
        <v>-19.362058999999999</v>
      </c>
      <c r="G167">
        <f t="shared" si="2"/>
        <v>61.87</v>
      </c>
    </row>
    <row r="168" spans="1:7" x14ac:dyDescent="0.25">
      <c r="A168">
        <v>62005000000</v>
      </c>
      <c r="B168">
        <v>-57.060749000000001</v>
      </c>
      <c r="D168">
        <v>62005000000</v>
      </c>
      <c r="E168">
        <v>-18.062104999999999</v>
      </c>
      <c r="G168">
        <f t="shared" si="2"/>
        <v>62.005000000000003</v>
      </c>
    </row>
    <row r="169" spans="1:7" x14ac:dyDescent="0.25">
      <c r="A169">
        <v>62140000000</v>
      </c>
      <c r="B169">
        <v>-37.803246000000001</v>
      </c>
      <c r="D169">
        <v>62140000000</v>
      </c>
      <c r="E169">
        <v>-14.808253000000001</v>
      </c>
      <c r="G169">
        <f t="shared" si="2"/>
        <v>62.14</v>
      </c>
    </row>
    <row r="170" spans="1:7" x14ac:dyDescent="0.25">
      <c r="A170">
        <v>62275000000</v>
      </c>
      <c r="B170">
        <v>-36.028427000000001</v>
      </c>
      <c r="D170">
        <v>62275000000</v>
      </c>
      <c r="E170">
        <v>-16.103532999999999</v>
      </c>
      <c r="G170">
        <f t="shared" si="2"/>
        <v>62.274999999999999</v>
      </c>
    </row>
    <row r="171" spans="1:7" x14ac:dyDescent="0.25">
      <c r="A171">
        <v>62410000000</v>
      </c>
      <c r="B171">
        <v>-38.385413999999997</v>
      </c>
      <c r="D171">
        <v>62410000000</v>
      </c>
      <c r="E171">
        <v>-15.195313000000001</v>
      </c>
      <c r="G171">
        <f t="shared" si="2"/>
        <v>62.41</v>
      </c>
    </row>
    <row r="172" spans="1:7" x14ac:dyDescent="0.25">
      <c r="A172">
        <v>62545000000</v>
      </c>
      <c r="B172">
        <v>-21.758181</v>
      </c>
      <c r="D172">
        <v>62545000000</v>
      </c>
      <c r="E172">
        <v>-14.725616</v>
      </c>
      <c r="G172">
        <f t="shared" si="2"/>
        <v>62.545000000000002</v>
      </c>
    </row>
    <row r="173" spans="1:7" x14ac:dyDescent="0.25">
      <c r="A173">
        <v>62680000000</v>
      </c>
      <c r="B173">
        <v>-22.216829000000001</v>
      </c>
      <c r="D173">
        <v>62680000000</v>
      </c>
      <c r="E173">
        <v>-14.187491</v>
      </c>
      <c r="G173">
        <f t="shared" si="2"/>
        <v>62.68</v>
      </c>
    </row>
    <row r="174" spans="1:7" x14ac:dyDescent="0.25">
      <c r="A174">
        <v>62815000000</v>
      </c>
      <c r="B174">
        <v>-21.643972000000002</v>
      </c>
      <c r="D174">
        <v>62815000000</v>
      </c>
      <c r="E174">
        <v>-14.414256999999999</v>
      </c>
      <c r="G174">
        <f t="shared" si="2"/>
        <v>62.814999999999998</v>
      </c>
    </row>
    <row r="175" spans="1:7" x14ac:dyDescent="0.25">
      <c r="A175">
        <v>62950000000</v>
      </c>
      <c r="B175">
        <v>-16.404347999999999</v>
      </c>
      <c r="D175">
        <v>62950000000</v>
      </c>
      <c r="E175">
        <v>-14.338357999999999</v>
      </c>
      <c r="G175">
        <f t="shared" si="2"/>
        <v>62.95</v>
      </c>
    </row>
    <row r="176" spans="1:7" x14ac:dyDescent="0.25">
      <c r="A176">
        <v>63085000000</v>
      </c>
      <c r="B176">
        <v>-15.948766000000001</v>
      </c>
      <c r="D176">
        <v>63085000000</v>
      </c>
      <c r="E176">
        <v>-14.290908</v>
      </c>
      <c r="G176">
        <f t="shared" si="2"/>
        <v>63.085000000000001</v>
      </c>
    </row>
    <row r="177" spans="1:7" x14ac:dyDescent="0.25">
      <c r="A177">
        <v>63220000000</v>
      </c>
      <c r="B177">
        <v>-16.642520999999999</v>
      </c>
      <c r="D177">
        <v>63220000000</v>
      </c>
      <c r="E177">
        <v>-14.436361</v>
      </c>
      <c r="G177">
        <f t="shared" si="2"/>
        <v>63.22</v>
      </c>
    </row>
    <row r="178" spans="1:7" x14ac:dyDescent="0.25">
      <c r="A178">
        <v>63355000000</v>
      </c>
      <c r="B178">
        <v>-13.993239000000001</v>
      </c>
      <c r="D178">
        <v>63355000000</v>
      </c>
      <c r="E178">
        <v>-14.374465000000001</v>
      </c>
      <c r="G178">
        <f t="shared" si="2"/>
        <v>63.354999999999997</v>
      </c>
    </row>
    <row r="179" spans="1:7" x14ac:dyDescent="0.25">
      <c r="A179">
        <v>63490000000</v>
      </c>
      <c r="B179">
        <v>-13.290096</v>
      </c>
      <c r="D179">
        <v>63490000000</v>
      </c>
      <c r="E179">
        <v>-14.440714</v>
      </c>
      <c r="G179">
        <f t="shared" si="2"/>
        <v>63.49</v>
      </c>
    </row>
    <row r="180" spans="1:7" x14ac:dyDescent="0.25">
      <c r="A180">
        <v>63625000000</v>
      </c>
      <c r="B180">
        <v>-14.646658</v>
      </c>
      <c r="D180">
        <v>63625000000</v>
      </c>
      <c r="E180">
        <v>-14.648294</v>
      </c>
      <c r="G180">
        <f t="shared" si="2"/>
        <v>63.625</v>
      </c>
    </row>
    <row r="181" spans="1:7" x14ac:dyDescent="0.25">
      <c r="A181">
        <v>63760000000</v>
      </c>
      <c r="B181">
        <v>-13.915781000000001</v>
      </c>
      <c r="D181">
        <v>63760000000</v>
      </c>
      <c r="E181">
        <v>-14.631503</v>
      </c>
      <c r="G181">
        <f t="shared" si="2"/>
        <v>63.76</v>
      </c>
    </row>
    <row r="182" spans="1:7" x14ac:dyDescent="0.25">
      <c r="A182">
        <v>63895000000</v>
      </c>
      <c r="B182">
        <v>-14.840275999999999</v>
      </c>
      <c r="D182">
        <v>63895000000</v>
      </c>
      <c r="E182">
        <v>-14.764132</v>
      </c>
      <c r="G182">
        <f t="shared" si="2"/>
        <v>63.895000000000003</v>
      </c>
    </row>
    <row r="183" spans="1:7" x14ac:dyDescent="0.25">
      <c r="A183">
        <v>64030000000</v>
      </c>
      <c r="B183">
        <v>-18.267468999999998</v>
      </c>
      <c r="D183">
        <v>64030000000</v>
      </c>
      <c r="E183">
        <v>-14.997766</v>
      </c>
      <c r="G183">
        <f t="shared" si="2"/>
        <v>64.03</v>
      </c>
    </row>
    <row r="184" spans="1:7" x14ac:dyDescent="0.25">
      <c r="A184">
        <v>64165000000</v>
      </c>
      <c r="B184">
        <v>-16.072392000000001</v>
      </c>
      <c r="D184">
        <v>64165000000</v>
      </c>
      <c r="E184">
        <v>-15.317138999999999</v>
      </c>
      <c r="G184">
        <f t="shared" si="2"/>
        <v>64.165000000000006</v>
      </c>
    </row>
    <row r="185" spans="1:7" x14ac:dyDescent="0.25">
      <c r="A185">
        <v>64300000000</v>
      </c>
      <c r="B185">
        <v>-23.298079999999999</v>
      </c>
      <c r="D185">
        <v>64300000000</v>
      </c>
      <c r="E185">
        <v>-15.153346000000001</v>
      </c>
      <c r="G185">
        <f t="shared" si="2"/>
        <v>64.3</v>
      </c>
    </row>
    <row r="186" spans="1:7" x14ac:dyDescent="0.25">
      <c r="A186">
        <v>64435000000</v>
      </c>
      <c r="B186">
        <v>-26.975397000000001</v>
      </c>
      <c r="D186">
        <v>64435000000</v>
      </c>
      <c r="E186">
        <v>-15.516018000000001</v>
      </c>
      <c r="G186">
        <f t="shared" si="2"/>
        <v>64.435000000000002</v>
      </c>
    </row>
    <row r="187" spans="1:7" x14ac:dyDescent="0.25">
      <c r="A187">
        <v>64570000000</v>
      </c>
      <c r="B187">
        <v>-33.889366000000003</v>
      </c>
      <c r="D187">
        <v>64570000000</v>
      </c>
      <c r="E187">
        <v>-15.769731999999999</v>
      </c>
      <c r="G187">
        <f t="shared" si="2"/>
        <v>64.569999999999993</v>
      </c>
    </row>
    <row r="188" spans="1:7" x14ac:dyDescent="0.25">
      <c r="A188">
        <v>64705000000</v>
      </c>
      <c r="B188">
        <v>-28.473499</v>
      </c>
      <c r="D188">
        <v>64705000000</v>
      </c>
      <c r="E188">
        <v>-15.422269999999999</v>
      </c>
      <c r="G188">
        <f t="shared" si="2"/>
        <v>64.704999999999998</v>
      </c>
    </row>
    <row r="189" spans="1:7" x14ac:dyDescent="0.25">
      <c r="A189">
        <v>64840000000</v>
      </c>
      <c r="B189">
        <v>-39.465366000000003</v>
      </c>
      <c r="D189">
        <v>64840000000</v>
      </c>
      <c r="E189">
        <v>-15.856192</v>
      </c>
      <c r="G189">
        <f t="shared" si="2"/>
        <v>64.84</v>
      </c>
    </row>
    <row r="190" spans="1:7" x14ac:dyDescent="0.25">
      <c r="A190">
        <v>64975000000</v>
      </c>
      <c r="B190">
        <v>-33.874366999999999</v>
      </c>
      <c r="D190">
        <v>64975000000</v>
      </c>
      <c r="E190">
        <v>-16.002886</v>
      </c>
      <c r="G190">
        <f t="shared" si="2"/>
        <v>64.974999999999994</v>
      </c>
    </row>
    <row r="191" spans="1:7" x14ac:dyDescent="0.25">
      <c r="A191">
        <v>65110000000</v>
      </c>
      <c r="B191">
        <v>-40.885277000000002</v>
      </c>
      <c r="D191">
        <v>65110000000</v>
      </c>
      <c r="E191">
        <v>-15.796647</v>
      </c>
      <c r="G191">
        <f t="shared" si="2"/>
        <v>65.11</v>
      </c>
    </row>
    <row r="192" spans="1:7" x14ac:dyDescent="0.25">
      <c r="A192">
        <v>65245000000</v>
      </c>
      <c r="B192">
        <v>-50.648529000000003</v>
      </c>
      <c r="D192">
        <v>65245000000</v>
      </c>
      <c r="E192">
        <v>-16.248235999999999</v>
      </c>
      <c r="G192">
        <f t="shared" si="2"/>
        <v>65.245000000000005</v>
      </c>
    </row>
    <row r="193" spans="1:7" x14ac:dyDescent="0.25">
      <c r="A193">
        <v>65380000000</v>
      </c>
      <c r="B193">
        <v>-43.634945000000002</v>
      </c>
      <c r="D193">
        <v>65380000000</v>
      </c>
      <c r="E193">
        <v>-16.398614999999999</v>
      </c>
      <c r="G193">
        <f t="shared" si="2"/>
        <v>65.38</v>
      </c>
    </row>
    <row r="194" spans="1:7" x14ac:dyDescent="0.25">
      <c r="A194">
        <v>65515000000</v>
      </c>
      <c r="B194">
        <v>-52.967365000000001</v>
      </c>
      <c r="D194">
        <v>65515000000</v>
      </c>
      <c r="E194">
        <v>-16.496027000000002</v>
      </c>
      <c r="G194">
        <f t="shared" si="2"/>
        <v>65.515000000000001</v>
      </c>
    </row>
    <row r="195" spans="1:7" x14ac:dyDescent="0.25">
      <c r="A195">
        <v>65650000000</v>
      </c>
      <c r="B195">
        <v>-59.025181000000003</v>
      </c>
      <c r="D195">
        <v>65650000000</v>
      </c>
      <c r="E195">
        <v>-16.755358000000001</v>
      </c>
      <c r="G195">
        <f t="shared" si="2"/>
        <v>65.650000000000006</v>
      </c>
    </row>
    <row r="196" spans="1:7" x14ac:dyDescent="0.25">
      <c r="A196">
        <v>65785000000</v>
      </c>
      <c r="B196">
        <v>-45.865498000000002</v>
      </c>
      <c r="D196">
        <v>65785000000</v>
      </c>
      <c r="E196">
        <v>-16.869816</v>
      </c>
      <c r="G196">
        <f t="shared" si="2"/>
        <v>65.784999999999997</v>
      </c>
    </row>
    <row r="197" spans="1:7" x14ac:dyDescent="0.25">
      <c r="A197">
        <v>65920000000</v>
      </c>
      <c r="B197">
        <v>-49.667037999999998</v>
      </c>
      <c r="D197">
        <v>65920000000</v>
      </c>
      <c r="E197">
        <v>-16.706582999999998</v>
      </c>
      <c r="G197">
        <f t="shared" si="2"/>
        <v>65.92</v>
      </c>
    </row>
    <row r="198" spans="1:7" x14ac:dyDescent="0.25">
      <c r="A198">
        <v>66055000000</v>
      </c>
      <c r="B198">
        <v>-56.737690000000001</v>
      </c>
      <c r="D198">
        <v>66055000000</v>
      </c>
      <c r="E198">
        <v>-17.264202000000001</v>
      </c>
      <c r="G198">
        <f t="shared" ref="G198:G261" si="3">A198/1000000000</f>
        <v>66.055000000000007</v>
      </c>
    </row>
    <row r="199" spans="1:7" x14ac:dyDescent="0.25">
      <c r="A199">
        <v>66190000000</v>
      </c>
      <c r="B199">
        <v>-39.111007999999998</v>
      </c>
      <c r="D199">
        <v>66190000000</v>
      </c>
      <c r="E199">
        <v>-17.101664</v>
      </c>
      <c r="G199">
        <f t="shared" si="3"/>
        <v>66.19</v>
      </c>
    </row>
    <row r="200" spans="1:7" x14ac:dyDescent="0.25">
      <c r="A200">
        <v>66325000000</v>
      </c>
      <c r="B200">
        <v>-41.069716999999997</v>
      </c>
      <c r="D200">
        <v>66325000000</v>
      </c>
      <c r="E200">
        <v>-17.069756000000002</v>
      </c>
      <c r="G200">
        <f t="shared" si="3"/>
        <v>66.325000000000003</v>
      </c>
    </row>
    <row r="201" spans="1:7" x14ac:dyDescent="0.25">
      <c r="A201">
        <v>66460000000</v>
      </c>
      <c r="B201">
        <v>-44.837364000000001</v>
      </c>
      <c r="D201">
        <v>66460000000</v>
      </c>
      <c r="E201">
        <v>-17.460936</v>
      </c>
      <c r="G201">
        <f t="shared" si="3"/>
        <v>66.459999999999994</v>
      </c>
    </row>
    <row r="202" spans="1:7" x14ac:dyDescent="0.25">
      <c r="A202">
        <v>66595000000</v>
      </c>
      <c r="B202">
        <v>-44.974476000000003</v>
      </c>
      <c r="D202">
        <v>66595000000</v>
      </c>
      <c r="E202">
        <v>-17.243326</v>
      </c>
      <c r="G202">
        <f t="shared" si="3"/>
        <v>66.594999999999999</v>
      </c>
    </row>
    <row r="203" spans="1:7" x14ac:dyDescent="0.25">
      <c r="A203">
        <v>66730000000</v>
      </c>
      <c r="B203">
        <v>-52.620846</v>
      </c>
      <c r="D203">
        <v>66730000000</v>
      </c>
      <c r="E203">
        <v>-17.840015000000001</v>
      </c>
      <c r="G203">
        <f t="shared" si="3"/>
        <v>66.73</v>
      </c>
    </row>
    <row r="204" spans="1:7" x14ac:dyDescent="0.25">
      <c r="A204">
        <v>66865000000</v>
      </c>
      <c r="B204">
        <v>-69.304458999999994</v>
      </c>
      <c r="D204">
        <v>66865000000</v>
      </c>
      <c r="E204">
        <v>-18.045529999999999</v>
      </c>
      <c r="G204">
        <f t="shared" si="3"/>
        <v>66.864999999999995</v>
      </c>
    </row>
    <row r="205" spans="1:7" x14ac:dyDescent="0.25">
      <c r="A205">
        <v>67000000000</v>
      </c>
      <c r="B205">
        <v>-64.074753000000001</v>
      </c>
      <c r="D205">
        <v>67000000000</v>
      </c>
      <c r="E205">
        <v>-18.003571000000001</v>
      </c>
      <c r="G205">
        <f t="shared" si="3"/>
        <v>67</v>
      </c>
    </row>
    <row r="206" spans="1:7" x14ac:dyDescent="0.25">
      <c r="A206" t="s">
        <v>4</v>
      </c>
      <c r="D206" t="s">
        <v>4</v>
      </c>
      <c r="G206" t="e">
        <f t="shared" si="3"/>
        <v>#VALUE!</v>
      </c>
    </row>
    <row r="207" spans="1:7" x14ac:dyDescent="0.25">
      <c r="G207">
        <f t="shared" si="3"/>
        <v>0</v>
      </c>
    </row>
    <row r="208" spans="1:7" x14ac:dyDescent="0.25">
      <c r="G208">
        <f t="shared" si="3"/>
        <v>0</v>
      </c>
    </row>
    <row r="209" spans="1:11" x14ac:dyDescent="0.25">
      <c r="A209" t="s">
        <v>5</v>
      </c>
      <c r="D209" t="s">
        <v>5</v>
      </c>
      <c r="G209" t="e">
        <f t="shared" si="3"/>
        <v>#VALUE!</v>
      </c>
    </row>
    <row r="210" spans="1:11" x14ac:dyDescent="0.25">
      <c r="A210" t="s">
        <v>1</v>
      </c>
      <c r="B210" t="s">
        <v>19</v>
      </c>
      <c r="D210" t="s">
        <v>1</v>
      </c>
      <c r="E210" t="s">
        <v>19</v>
      </c>
      <c r="G210" t="e">
        <f t="shared" si="3"/>
        <v>#VALUE!</v>
      </c>
    </row>
    <row r="211" spans="1:11" x14ac:dyDescent="0.25">
      <c r="A211">
        <v>40000000000</v>
      </c>
      <c r="B211">
        <v>-6.5052066000000002</v>
      </c>
      <c r="D211">
        <v>40000000000</v>
      </c>
      <c r="E211">
        <v>-9.2775850000000002</v>
      </c>
      <c r="G211">
        <f t="shared" si="3"/>
        <v>40</v>
      </c>
      <c r="J211">
        <v>-6.8713120999999999</v>
      </c>
      <c r="K211">
        <v>-9.4067793000000002</v>
      </c>
    </row>
    <row r="212" spans="1:11" x14ac:dyDescent="0.25">
      <c r="A212">
        <v>40135000000</v>
      </c>
      <c r="B212">
        <v>-6.6765752000000003</v>
      </c>
      <c r="D212">
        <v>40135000000</v>
      </c>
      <c r="E212">
        <v>-9.3722639000000001</v>
      </c>
      <c r="G212">
        <f t="shared" si="3"/>
        <v>40.134999999999998</v>
      </c>
    </row>
    <row r="213" spans="1:11" x14ac:dyDescent="0.25">
      <c r="A213">
        <v>40270000000</v>
      </c>
      <c r="B213">
        <v>-6.6302152000000003</v>
      </c>
      <c r="D213">
        <v>40270000000</v>
      </c>
      <c r="E213">
        <v>-9.4061432000000007</v>
      </c>
      <c r="G213">
        <f t="shared" si="3"/>
        <v>40.270000000000003</v>
      </c>
    </row>
    <row r="214" spans="1:11" x14ac:dyDescent="0.25">
      <c r="A214">
        <v>40405000000</v>
      </c>
      <c r="B214">
        <v>-6.6772752000000004</v>
      </c>
      <c r="D214">
        <v>40405000000</v>
      </c>
      <c r="E214">
        <v>-9.4088831000000006</v>
      </c>
      <c r="G214">
        <f t="shared" si="3"/>
        <v>40.405000000000001</v>
      </c>
    </row>
    <row r="215" spans="1:11" x14ac:dyDescent="0.25">
      <c r="A215">
        <v>40540000000</v>
      </c>
      <c r="B215">
        <v>-6.6654539000000002</v>
      </c>
      <c r="D215">
        <v>40540000000</v>
      </c>
      <c r="E215">
        <v>-9.4067392000000005</v>
      </c>
      <c r="G215">
        <f t="shared" si="3"/>
        <v>40.54</v>
      </c>
    </row>
    <row r="216" spans="1:11" x14ac:dyDescent="0.25">
      <c r="A216">
        <v>40675000000</v>
      </c>
      <c r="B216">
        <v>-6.5643091</v>
      </c>
      <c r="D216">
        <v>40675000000</v>
      </c>
      <c r="E216">
        <v>-9.3941812999999996</v>
      </c>
      <c r="G216">
        <f t="shared" si="3"/>
        <v>40.674999999999997</v>
      </c>
    </row>
    <row r="217" spans="1:11" x14ac:dyDescent="0.25">
      <c r="A217">
        <v>40810000000</v>
      </c>
      <c r="B217">
        <v>-6.635745</v>
      </c>
      <c r="D217">
        <v>40810000000</v>
      </c>
      <c r="E217">
        <v>-9.3883276000000002</v>
      </c>
      <c r="G217">
        <f t="shared" si="3"/>
        <v>40.81</v>
      </c>
    </row>
    <row r="218" spans="1:11" x14ac:dyDescent="0.25">
      <c r="A218">
        <v>40945000000</v>
      </c>
      <c r="B218">
        <v>-6.6153164000000002</v>
      </c>
      <c r="D218">
        <v>40945000000</v>
      </c>
      <c r="E218">
        <v>-9.3194256000000006</v>
      </c>
      <c r="G218">
        <f t="shared" si="3"/>
        <v>40.945</v>
      </c>
    </row>
    <row r="219" spans="1:11" x14ac:dyDescent="0.25">
      <c r="A219">
        <v>41080000000</v>
      </c>
      <c r="B219">
        <v>-6.5719184999999998</v>
      </c>
      <c r="D219">
        <v>41080000000</v>
      </c>
      <c r="E219">
        <v>-9.2943859</v>
      </c>
      <c r="G219">
        <f t="shared" si="3"/>
        <v>41.08</v>
      </c>
    </row>
    <row r="220" spans="1:11" x14ac:dyDescent="0.25">
      <c r="A220">
        <v>41215000000</v>
      </c>
      <c r="B220">
        <v>-6.6025967999999997</v>
      </c>
      <c r="D220">
        <v>41215000000</v>
      </c>
      <c r="E220">
        <v>-9.2447680999999999</v>
      </c>
      <c r="G220">
        <f t="shared" si="3"/>
        <v>41.215000000000003</v>
      </c>
    </row>
    <row r="221" spans="1:11" x14ac:dyDescent="0.25">
      <c r="A221">
        <v>41350000000</v>
      </c>
      <c r="B221">
        <v>-6.6337595</v>
      </c>
      <c r="D221">
        <v>41350000000</v>
      </c>
      <c r="E221">
        <v>-9.2087812000000007</v>
      </c>
      <c r="G221">
        <f t="shared" si="3"/>
        <v>41.35</v>
      </c>
    </row>
    <row r="222" spans="1:11" x14ac:dyDescent="0.25">
      <c r="A222">
        <v>41485000000</v>
      </c>
      <c r="B222">
        <v>-6.6585001999999998</v>
      </c>
      <c r="D222">
        <v>41485000000</v>
      </c>
      <c r="E222">
        <v>-9.1278953999999999</v>
      </c>
      <c r="G222">
        <f t="shared" si="3"/>
        <v>41.484999999999999</v>
      </c>
    </row>
    <row r="223" spans="1:11" x14ac:dyDescent="0.25">
      <c r="A223">
        <v>41620000000</v>
      </c>
      <c r="B223">
        <v>-6.6922870000000003</v>
      </c>
      <c r="D223">
        <v>41620000000</v>
      </c>
      <c r="E223">
        <v>-9.0672913000000008</v>
      </c>
      <c r="G223">
        <f t="shared" si="3"/>
        <v>41.62</v>
      </c>
    </row>
    <row r="224" spans="1:11" x14ac:dyDescent="0.25">
      <c r="A224">
        <v>41755000000</v>
      </c>
      <c r="B224">
        <v>-6.7079190999999998</v>
      </c>
      <c r="D224">
        <v>41755000000</v>
      </c>
      <c r="E224">
        <v>-9.0294179999999997</v>
      </c>
      <c r="G224">
        <f t="shared" si="3"/>
        <v>41.755000000000003</v>
      </c>
    </row>
    <row r="225" spans="1:7" x14ac:dyDescent="0.25">
      <c r="A225">
        <v>41890000000</v>
      </c>
      <c r="B225">
        <v>-6.7492203999999996</v>
      </c>
      <c r="D225">
        <v>41890000000</v>
      </c>
      <c r="E225">
        <v>-8.9539069999999992</v>
      </c>
      <c r="G225">
        <f t="shared" si="3"/>
        <v>41.89</v>
      </c>
    </row>
    <row r="226" spans="1:7" x14ac:dyDescent="0.25">
      <c r="A226">
        <v>42025000000</v>
      </c>
      <c r="B226">
        <v>-6.7850785</v>
      </c>
      <c r="D226">
        <v>42025000000</v>
      </c>
      <c r="E226">
        <v>-8.9158410999999997</v>
      </c>
      <c r="G226">
        <f t="shared" si="3"/>
        <v>42.024999999999999</v>
      </c>
    </row>
    <row r="227" spans="1:7" x14ac:dyDescent="0.25">
      <c r="A227">
        <v>42160000000</v>
      </c>
      <c r="B227">
        <v>-6.7911482000000003</v>
      </c>
      <c r="D227">
        <v>42160000000</v>
      </c>
      <c r="E227">
        <v>-8.8518038000000008</v>
      </c>
      <c r="G227">
        <f t="shared" si="3"/>
        <v>42.16</v>
      </c>
    </row>
    <row r="228" spans="1:7" x14ac:dyDescent="0.25">
      <c r="A228">
        <v>42295000000</v>
      </c>
      <c r="B228">
        <v>-6.8684381999999999</v>
      </c>
      <c r="D228">
        <v>42295000000</v>
      </c>
      <c r="E228">
        <v>-8.8610629999999997</v>
      </c>
      <c r="G228">
        <f t="shared" si="3"/>
        <v>42.295000000000002</v>
      </c>
    </row>
    <row r="229" spans="1:7" x14ac:dyDescent="0.25">
      <c r="A229">
        <v>42430000000</v>
      </c>
      <c r="B229">
        <v>-6.8537125999999997</v>
      </c>
      <c r="D229">
        <v>42430000000</v>
      </c>
      <c r="E229">
        <v>-8.8014230999999992</v>
      </c>
      <c r="G229">
        <f t="shared" si="3"/>
        <v>42.43</v>
      </c>
    </row>
    <row r="230" spans="1:7" x14ac:dyDescent="0.25">
      <c r="A230">
        <v>42565000000</v>
      </c>
      <c r="B230">
        <v>-6.9525766000000004</v>
      </c>
      <c r="D230">
        <v>42565000000</v>
      </c>
      <c r="E230">
        <v>-8.8022442000000005</v>
      </c>
      <c r="G230">
        <f t="shared" si="3"/>
        <v>42.564999999999998</v>
      </c>
    </row>
    <row r="231" spans="1:7" x14ac:dyDescent="0.25">
      <c r="A231">
        <v>42700000000</v>
      </c>
      <c r="B231">
        <v>-6.9850059</v>
      </c>
      <c r="D231">
        <v>42700000000</v>
      </c>
      <c r="E231">
        <v>-8.8014317000000002</v>
      </c>
      <c r="G231">
        <f t="shared" si="3"/>
        <v>42.7</v>
      </c>
    </row>
    <row r="232" spans="1:7" x14ac:dyDescent="0.25">
      <c r="A232">
        <v>42835000000</v>
      </c>
      <c r="B232">
        <v>-7.0105414000000001</v>
      </c>
      <c r="D232">
        <v>42835000000</v>
      </c>
      <c r="E232">
        <v>-8.7783432000000001</v>
      </c>
      <c r="G232">
        <f t="shared" si="3"/>
        <v>42.835000000000001</v>
      </c>
    </row>
    <row r="233" spans="1:7" x14ac:dyDescent="0.25">
      <c r="A233">
        <v>42970000000</v>
      </c>
      <c r="B233">
        <v>-7.0151110000000001</v>
      </c>
      <c r="D233">
        <v>42970000000</v>
      </c>
      <c r="E233">
        <v>-8.7822169999999993</v>
      </c>
      <c r="G233">
        <f t="shared" si="3"/>
        <v>42.97</v>
      </c>
    </row>
    <row r="234" spans="1:7" x14ac:dyDescent="0.25">
      <c r="A234">
        <v>43105000000</v>
      </c>
      <c r="B234">
        <v>-7.0932560000000002</v>
      </c>
      <c r="D234">
        <v>43105000000</v>
      </c>
      <c r="E234">
        <v>-8.8078175000000005</v>
      </c>
      <c r="G234">
        <f t="shared" si="3"/>
        <v>43.104999999999997</v>
      </c>
    </row>
    <row r="235" spans="1:7" x14ac:dyDescent="0.25">
      <c r="A235">
        <v>43240000000</v>
      </c>
      <c r="B235">
        <v>-7.0623369</v>
      </c>
      <c r="D235">
        <v>43240000000</v>
      </c>
      <c r="E235">
        <v>-8.7751312000000006</v>
      </c>
      <c r="G235">
        <f t="shared" si="3"/>
        <v>43.24</v>
      </c>
    </row>
    <row r="236" spans="1:7" x14ac:dyDescent="0.25">
      <c r="A236">
        <v>43375000000</v>
      </c>
      <c r="B236">
        <v>-7.1466741999999996</v>
      </c>
      <c r="D236">
        <v>43375000000</v>
      </c>
      <c r="E236">
        <v>-8.7871045999999993</v>
      </c>
      <c r="G236">
        <f t="shared" si="3"/>
        <v>43.375</v>
      </c>
    </row>
    <row r="237" spans="1:7" x14ac:dyDescent="0.25">
      <c r="A237">
        <v>43510000000</v>
      </c>
      <c r="B237">
        <v>-7.2666798000000004</v>
      </c>
      <c r="D237">
        <v>43510000000</v>
      </c>
      <c r="E237">
        <v>-8.7543688</v>
      </c>
      <c r="G237">
        <f t="shared" si="3"/>
        <v>43.51</v>
      </c>
    </row>
    <row r="238" spans="1:7" x14ac:dyDescent="0.25">
      <c r="A238">
        <v>43645000000</v>
      </c>
      <c r="B238">
        <v>-7.2861009000000001</v>
      </c>
      <c r="D238">
        <v>43645000000</v>
      </c>
      <c r="E238">
        <v>-8.7404785</v>
      </c>
      <c r="G238">
        <f t="shared" si="3"/>
        <v>43.645000000000003</v>
      </c>
    </row>
    <row r="239" spans="1:7" x14ac:dyDescent="0.25">
      <c r="A239">
        <v>43780000000</v>
      </c>
      <c r="B239">
        <v>-7.3490533999999998</v>
      </c>
      <c r="D239">
        <v>43780000000</v>
      </c>
      <c r="E239">
        <v>-8.7402867999999998</v>
      </c>
      <c r="G239">
        <f t="shared" si="3"/>
        <v>43.78</v>
      </c>
    </row>
    <row r="240" spans="1:7" x14ac:dyDescent="0.25">
      <c r="A240">
        <v>43915000000</v>
      </c>
      <c r="B240">
        <v>-7.4492383000000002</v>
      </c>
      <c r="D240">
        <v>43915000000</v>
      </c>
      <c r="E240">
        <v>-8.6670789999999993</v>
      </c>
      <c r="G240">
        <f t="shared" si="3"/>
        <v>43.914999999999999</v>
      </c>
    </row>
    <row r="241" spans="1:7" x14ac:dyDescent="0.25">
      <c r="A241">
        <v>44050000000</v>
      </c>
      <c r="B241">
        <v>-7.4899677999999996</v>
      </c>
      <c r="D241">
        <v>44050000000</v>
      </c>
      <c r="E241">
        <v>-8.6629828999999994</v>
      </c>
      <c r="G241">
        <f t="shared" si="3"/>
        <v>44.05</v>
      </c>
    </row>
    <row r="242" spans="1:7" x14ac:dyDescent="0.25">
      <c r="A242">
        <v>44185000000</v>
      </c>
      <c r="B242">
        <v>-7.5350485000000003</v>
      </c>
      <c r="D242">
        <v>44185000000</v>
      </c>
      <c r="E242">
        <v>-8.6850815000000008</v>
      </c>
      <c r="G242">
        <f t="shared" si="3"/>
        <v>44.185000000000002</v>
      </c>
    </row>
    <row r="243" spans="1:7" x14ac:dyDescent="0.25">
      <c r="A243">
        <v>44320000000</v>
      </c>
      <c r="B243">
        <v>-7.6277990000000004</v>
      </c>
      <c r="D243">
        <v>44320000000</v>
      </c>
      <c r="E243">
        <v>-8.6630591999999993</v>
      </c>
      <c r="G243">
        <f t="shared" si="3"/>
        <v>44.32</v>
      </c>
    </row>
    <row r="244" spans="1:7" x14ac:dyDescent="0.25">
      <c r="A244">
        <v>44455000000</v>
      </c>
      <c r="B244">
        <v>-7.6766132999999996</v>
      </c>
      <c r="D244">
        <v>44455000000</v>
      </c>
      <c r="E244">
        <v>-8.6286754999999999</v>
      </c>
      <c r="G244">
        <f t="shared" si="3"/>
        <v>44.454999999999998</v>
      </c>
    </row>
    <row r="245" spans="1:7" x14ac:dyDescent="0.25">
      <c r="A245">
        <v>44590000000</v>
      </c>
      <c r="B245">
        <v>-7.8101377000000003</v>
      </c>
      <c r="D245">
        <v>44590000000</v>
      </c>
      <c r="E245">
        <v>-8.6700964000000003</v>
      </c>
      <c r="G245">
        <f t="shared" si="3"/>
        <v>44.59</v>
      </c>
    </row>
    <row r="246" spans="1:7" x14ac:dyDescent="0.25">
      <c r="A246">
        <v>44725000000</v>
      </c>
      <c r="B246">
        <v>-7.8041720000000003</v>
      </c>
      <c r="D246">
        <v>44725000000</v>
      </c>
      <c r="E246">
        <v>-8.6169671999999995</v>
      </c>
      <c r="G246">
        <f t="shared" si="3"/>
        <v>44.725000000000001</v>
      </c>
    </row>
    <row r="247" spans="1:7" x14ac:dyDescent="0.25">
      <c r="A247">
        <v>44860000000</v>
      </c>
      <c r="B247">
        <v>-7.8474607000000001</v>
      </c>
      <c r="D247">
        <v>44860000000</v>
      </c>
      <c r="E247">
        <v>-8.5101767000000006</v>
      </c>
      <c r="G247">
        <f t="shared" si="3"/>
        <v>44.86</v>
      </c>
    </row>
    <row r="248" spans="1:7" x14ac:dyDescent="0.25">
      <c r="A248">
        <v>44995000000</v>
      </c>
      <c r="B248">
        <v>-7.9588494000000001</v>
      </c>
      <c r="D248">
        <v>44995000000</v>
      </c>
      <c r="E248">
        <v>-8.4856634</v>
      </c>
      <c r="G248">
        <f t="shared" si="3"/>
        <v>44.994999999999997</v>
      </c>
    </row>
    <row r="249" spans="1:7" x14ac:dyDescent="0.25">
      <c r="A249">
        <v>45130000000</v>
      </c>
      <c r="B249">
        <v>-7.9604187</v>
      </c>
      <c r="D249">
        <v>45130000000</v>
      </c>
      <c r="E249">
        <v>-8.3938465000000004</v>
      </c>
      <c r="G249">
        <f t="shared" si="3"/>
        <v>45.13</v>
      </c>
    </row>
    <row r="250" spans="1:7" x14ac:dyDescent="0.25">
      <c r="A250">
        <v>45265000000</v>
      </c>
      <c r="B250">
        <v>-7.9937797000000002</v>
      </c>
      <c r="D250">
        <v>45265000000</v>
      </c>
      <c r="E250">
        <v>-8.3187256000000005</v>
      </c>
      <c r="G250">
        <f t="shared" si="3"/>
        <v>45.265000000000001</v>
      </c>
    </row>
    <row r="251" spans="1:7" x14ac:dyDescent="0.25">
      <c r="A251">
        <v>45400000000</v>
      </c>
      <c r="B251">
        <v>-8.0759983000000002</v>
      </c>
      <c r="D251">
        <v>45400000000</v>
      </c>
      <c r="E251">
        <v>-8.2861203999999997</v>
      </c>
      <c r="G251">
        <f t="shared" si="3"/>
        <v>45.4</v>
      </c>
    </row>
    <row r="252" spans="1:7" x14ac:dyDescent="0.25">
      <c r="A252">
        <v>45535000000</v>
      </c>
      <c r="B252">
        <v>-8.1308469999999993</v>
      </c>
      <c r="D252">
        <v>45535000000</v>
      </c>
      <c r="E252">
        <v>-8.2717361</v>
      </c>
      <c r="G252">
        <f t="shared" si="3"/>
        <v>45.534999999999997</v>
      </c>
    </row>
    <row r="253" spans="1:7" x14ac:dyDescent="0.25">
      <c r="A253">
        <v>45670000000</v>
      </c>
      <c r="B253">
        <v>-8.0687771000000001</v>
      </c>
      <c r="D253">
        <v>45670000000</v>
      </c>
      <c r="E253">
        <v>-8.2397814</v>
      </c>
      <c r="G253">
        <f t="shared" si="3"/>
        <v>45.67</v>
      </c>
    </row>
    <row r="254" spans="1:7" x14ac:dyDescent="0.25">
      <c r="A254">
        <v>45805000000</v>
      </c>
      <c r="B254">
        <v>-8.1807984999999999</v>
      </c>
      <c r="D254">
        <v>45805000000</v>
      </c>
      <c r="E254">
        <v>-8.2231207000000008</v>
      </c>
      <c r="G254">
        <f t="shared" si="3"/>
        <v>45.805</v>
      </c>
    </row>
    <row r="255" spans="1:7" x14ac:dyDescent="0.25">
      <c r="A255">
        <v>45940000000</v>
      </c>
      <c r="B255">
        <v>-8.2092141999999999</v>
      </c>
      <c r="D255">
        <v>45940000000</v>
      </c>
      <c r="E255">
        <v>-8.1637544999999996</v>
      </c>
      <c r="G255">
        <f t="shared" si="3"/>
        <v>45.94</v>
      </c>
    </row>
    <row r="256" spans="1:7" x14ac:dyDescent="0.25">
      <c r="A256">
        <v>46075000000</v>
      </c>
      <c r="B256">
        <v>-8.2125578000000008</v>
      </c>
      <c r="D256">
        <v>46075000000</v>
      </c>
      <c r="E256">
        <v>-8.1694651</v>
      </c>
      <c r="G256">
        <f t="shared" si="3"/>
        <v>46.075000000000003</v>
      </c>
    </row>
    <row r="257" spans="1:7" x14ac:dyDescent="0.25">
      <c r="A257">
        <v>46210000000</v>
      </c>
      <c r="B257">
        <v>-8.2751026000000003</v>
      </c>
      <c r="D257">
        <v>46210000000</v>
      </c>
      <c r="E257">
        <v>-8.2019900999999997</v>
      </c>
      <c r="G257">
        <f t="shared" si="3"/>
        <v>46.21</v>
      </c>
    </row>
    <row r="258" spans="1:7" x14ac:dyDescent="0.25">
      <c r="A258">
        <v>46345000000</v>
      </c>
      <c r="B258">
        <v>-8.3614215999999999</v>
      </c>
      <c r="D258">
        <v>46345000000</v>
      </c>
      <c r="E258">
        <v>-8.1570215000000008</v>
      </c>
      <c r="G258">
        <f t="shared" si="3"/>
        <v>46.344999999999999</v>
      </c>
    </row>
    <row r="259" spans="1:7" x14ac:dyDescent="0.25">
      <c r="A259">
        <v>46480000000</v>
      </c>
      <c r="B259">
        <v>-8.3677834999999998</v>
      </c>
      <c r="D259">
        <v>46480000000</v>
      </c>
      <c r="E259">
        <v>-8.1472444999999993</v>
      </c>
      <c r="G259">
        <f t="shared" si="3"/>
        <v>46.48</v>
      </c>
    </row>
    <row r="260" spans="1:7" x14ac:dyDescent="0.25">
      <c r="A260">
        <v>46615000000</v>
      </c>
      <c r="B260">
        <v>-8.4123734999999993</v>
      </c>
      <c r="D260">
        <v>46615000000</v>
      </c>
      <c r="E260">
        <v>-8.1560202000000004</v>
      </c>
      <c r="G260">
        <f t="shared" si="3"/>
        <v>46.615000000000002</v>
      </c>
    </row>
    <row r="261" spans="1:7" x14ac:dyDescent="0.25">
      <c r="A261">
        <v>46750000000</v>
      </c>
      <c r="B261">
        <v>-8.5179033000000004</v>
      </c>
      <c r="D261">
        <v>46750000000</v>
      </c>
      <c r="E261">
        <v>-8.1492901</v>
      </c>
      <c r="G261">
        <f t="shared" si="3"/>
        <v>46.75</v>
      </c>
    </row>
    <row r="262" spans="1:7" x14ac:dyDescent="0.25">
      <c r="A262">
        <v>46885000000</v>
      </c>
      <c r="B262">
        <v>-8.5905590000000007</v>
      </c>
      <c r="D262">
        <v>46885000000</v>
      </c>
      <c r="E262">
        <v>-8.1046189999999996</v>
      </c>
      <c r="G262">
        <f t="shared" ref="G262:G325" si="4">A262/1000000000</f>
        <v>46.884999999999998</v>
      </c>
    </row>
    <row r="263" spans="1:7" x14ac:dyDescent="0.25">
      <c r="A263">
        <v>47020000000</v>
      </c>
      <c r="B263">
        <v>-8.5728722000000008</v>
      </c>
      <c r="D263">
        <v>47020000000</v>
      </c>
      <c r="E263">
        <v>-8.1599646000000003</v>
      </c>
      <c r="G263">
        <f t="shared" si="4"/>
        <v>47.02</v>
      </c>
    </row>
    <row r="264" spans="1:7" x14ac:dyDescent="0.25">
      <c r="A264">
        <v>47155000000</v>
      </c>
      <c r="B264">
        <v>-8.6785525999999997</v>
      </c>
      <c r="D264">
        <v>47155000000</v>
      </c>
      <c r="E264">
        <v>-8.1627626000000006</v>
      </c>
      <c r="G264">
        <f t="shared" si="4"/>
        <v>47.155000000000001</v>
      </c>
    </row>
    <row r="265" spans="1:7" x14ac:dyDescent="0.25">
      <c r="A265">
        <v>47290000000</v>
      </c>
      <c r="B265">
        <v>-8.7216281999999996</v>
      </c>
      <c r="D265">
        <v>47290000000</v>
      </c>
      <c r="E265">
        <v>-8.1544275000000006</v>
      </c>
      <c r="G265">
        <f t="shared" si="4"/>
        <v>47.29</v>
      </c>
    </row>
    <row r="266" spans="1:7" x14ac:dyDescent="0.25">
      <c r="A266">
        <v>47425000000</v>
      </c>
      <c r="B266">
        <v>-8.8119639999999997</v>
      </c>
      <c r="D266">
        <v>47425000000</v>
      </c>
      <c r="E266">
        <v>-8.2337427000000005</v>
      </c>
      <c r="G266">
        <f t="shared" si="4"/>
        <v>47.424999999999997</v>
      </c>
    </row>
    <row r="267" spans="1:7" x14ac:dyDescent="0.25">
      <c r="A267">
        <v>47560000000</v>
      </c>
      <c r="B267">
        <v>-8.8748369</v>
      </c>
      <c r="D267">
        <v>47560000000</v>
      </c>
      <c r="E267">
        <v>-8.2712593000000005</v>
      </c>
      <c r="G267">
        <f t="shared" si="4"/>
        <v>47.56</v>
      </c>
    </row>
    <row r="268" spans="1:7" x14ac:dyDescent="0.25">
      <c r="A268">
        <v>47695000000</v>
      </c>
      <c r="B268">
        <v>-8.9795580000000008</v>
      </c>
      <c r="D268">
        <v>47695000000</v>
      </c>
      <c r="E268">
        <v>-8.2762604</v>
      </c>
      <c r="G268">
        <f t="shared" si="4"/>
        <v>47.695</v>
      </c>
    </row>
    <row r="269" spans="1:7" x14ac:dyDescent="0.25">
      <c r="A269">
        <v>47830000000</v>
      </c>
      <c r="B269">
        <v>-9.0896930999999999</v>
      </c>
      <c r="D269">
        <v>47830000000</v>
      </c>
      <c r="E269">
        <v>-8.42136</v>
      </c>
      <c r="G269">
        <f t="shared" si="4"/>
        <v>47.83</v>
      </c>
    </row>
    <row r="270" spans="1:7" x14ac:dyDescent="0.25">
      <c r="A270">
        <v>47965000000</v>
      </c>
      <c r="B270">
        <v>-9.1783037000000007</v>
      </c>
      <c r="D270">
        <v>47965000000</v>
      </c>
      <c r="E270">
        <v>-8.4805899</v>
      </c>
      <c r="G270">
        <f t="shared" si="4"/>
        <v>47.965000000000003</v>
      </c>
    </row>
    <row r="271" spans="1:7" x14ac:dyDescent="0.25">
      <c r="A271">
        <v>48100000000</v>
      </c>
      <c r="B271">
        <v>-9.2550459000000007</v>
      </c>
      <c r="D271">
        <v>48100000000</v>
      </c>
      <c r="E271">
        <v>-8.5294485000000009</v>
      </c>
      <c r="G271">
        <f t="shared" si="4"/>
        <v>48.1</v>
      </c>
    </row>
    <row r="272" spans="1:7" x14ac:dyDescent="0.25">
      <c r="A272">
        <v>48235000000</v>
      </c>
      <c r="B272">
        <v>-9.3445491999999994</v>
      </c>
      <c r="D272">
        <v>48235000000</v>
      </c>
      <c r="E272">
        <v>-8.6097374000000002</v>
      </c>
      <c r="G272">
        <f t="shared" si="4"/>
        <v>48.234999999999999</v>
      </c>
    </row>
    <row r="273" spans="1:7" x14ac:dyDescent="0.25">
      <c r="A273">
        <v>48370000000</v>
      </c>
      <c r="B273">
        <v>-9.5031976999999994</v>
      </c>
      <c r="D273">
        <v>48370000000</v>
      </c>
      <c r="E273">
        <v>-8.7750216000000005</v>
      </c>
      <c r="G273">
        <f t="shared" si="4"/>
        <v>48.37</v>
      </c>
    </row>
    <row r="274" spans="1:7" x14ac:dyDescent="0.25">
      <c r="A274">
        <v>48505000000</v>
      </c>
      <c r="B274">
        <v>-9.6098517999999995</v>
      </c>
      <c r="D274">
        <v>48505000000</v>
      </c>
      <c r="E274">
        <v>-8.8796902000000006</v>
      </c>
      <c r="G274">
        <f t="shared" si="4"/>
        <v>48.505000000000003</v>
      </c>
    </row>
    <row r="275" spans="1:7" x14ac:dyDescent="0.25">
      <c r="A275">
        <v>48640000000</v>
      </c>
      <c r="B275">
        <v>-9.6844129999999993</v>
      </c>
      <c r="D275">
        <v>48640000000</v>
      </c>
      <c r="E275">
        <v>-9.0248775000000006</v>
      </c>
      <c r="G275">
        <f t="shared" si="4"/>
        <v>48.64</v>
      </c>
    </row>
    <row r="276" spans="1:7" x14ac:dyDescent="0.25">
      <c r="A276">
        <v>48775000000</v>
      </c>
      <c r="B276">
        <v>-9.8679266000000005</v>
      </c>
      <c r="D276">
        <v>48775000000</v>
      </c>
      <c r="E276">
        <v>-9.2320805000000004</v>
      </c>
      <c r="G276">
        <f t="shared" si="4"/>
        <v>48.774999999999999</v>
      </c>
    </row>
    <row r="277" spans="1:7" x14ac:dyDescent="0.25">
      <c r="A277">
        <v>48910000000</v>
      </c>
      <c r="B277">
        <v>-9.9298906000000002</v>
      </c>
      <c r="D277">
        <v>48910000000</v>
      </c>
      <c r="E277">
        <v>-9.2908802000000001</v>
      </c>
      <c r="G277">
        <f t="shared" si="4"/>
        <v>48.91</v>
      </c>
    </row>
    <row r="278" spans="1:7" x14ac:dyDescent="0.25">
      <c r="A278">
        <v>49045000000</v>
      </c>
      <c r="B278">
        <v>-10.055773</v>
      </c>
      <c r="D278">
        <v>49045000000</v>
      </c>
      <c r="E278">
        <v>-9.3474263999999998</v>
      </c>
      <c r="G278">
        <f t="shared" si="4"/>
        <v>49.045000000000002</v>
      </c>
    </row>
    <row r="279" spans="1:7" x14ac:dyDescent="0.25">
      <c r="A279">
        <v>49180000000</v>
      </c>
      <c r="B279">
        <v>-10.214395</v>
      </c>
      <c r="D279">
        <v>49180000000</v>
      </c>
      <c r="E279">
        <v>-9.5597267000000006</v>
      </c>
      <c r="G279">
        <f t="shared" si="4"/>
        <v>49.18</v>
      </c>
    </row>
    <row r="280" spans="1:7" x14ac:dyDescent="0.25">
      <c r="A280">
        <v>49315000000</v>
      </c>
      <c r="B280">
        <v>-10.215762</v>
      </c>
      <c r="D280">
        <v>49315000000</v>
      </c>
      <c r="E280">
        <v>-9.5885552999999994</v>
      </c>
      <c r="G280">
        <f t="shared" si="4"/>
        <v>49.314999999999998</v>
      </c>
    </row>
    <row r="281" spans="1:7" x14ac:dyDescent="0.25">
      <c r="A281">
        <v>49450000000</v>
      </c>
      <c r="B281">
        <v>-10.308828</v>
      </c>
      <c r="D281">
        <v>49450000000</v>
      </c>
      <c r="E281">
        <v>-9.6981277000000006</v>
      </c>
      <c r="G281">
        <f t="shared" si="4"/>
        <v>49.45</v>
      </c>
    </row>
    <row r="282" spans="1:7" x14ac:dyDescent="0.25">
      <c r="A282">
        <v>49585000000</v>
      </c>
      <c r="B282">
        <v>-10.408702999999999</v>
      </c>
      <c r="D282">
        <v>49585000000</v>
      </c>
      <c r="E282">
        <v>-9.7220297000000002</v>
      </c>
      <c r="G282">
        <f t="shared" si="4"/>
        <v>49.585000000000001</v>
      </c>
    </row>
    <row r="283" spans="1:7" x14ac:dyDescent="0.25">
      <c r="A283">
        <v>49720000000</v>
      </c>
      <c r="B283">
        <v>-10.420522</v>
      </c>
      <c r="D283">
        <v>49720000000</v>
      </c>
      <c r="E283">
        <v>-9.8437795999999995</v>
      </c>
      <c r="G283">
        <f t="shared" si="4"/>
        <v>49.72</v>
      </c>
    </row>
    <row r="284" spans="1:7" x14ac:dyDescent="0.25">
      <c r="A284">
        <v>49855000000</v>
      </c>
      <c r="B284">
        <v>-10.424198000000001</v>
      </c>
      <c r="D284">
        <v>49855000000</v>
      </c>
      <c r="E284">
        <v>-9.8254681000000001</v>
      </c>
      <c r="G284">
        <f t="shared" si="4"/>
        <v>49.854999999999997</v>
      </c>
    </row>
    <row r="285" spans="1:7" x14ac:dyDescent="0.25">
      <c r="A285">
        <v>49990000000</v>
      </c>
      <c r="B285">
        <v>-10.428535</v>
      </c>
      <c r="D285">
        <v>49990000000</v>
      </c>
      <c r="E285">
        <v>-9.9383440000000007</v>
      </c>
      <c r="G285">
        <f t="shared" si="4"/>
        <v>49.99</v>
      </c>
    </row>
    <row r="286" spans="1:7" x14ac:dyDescent="0.25">
      <c r="A286">
        <v>50125000000</v>
      </c>
      <c r="B286">
        <v>-10.482434</v>
      </c>
      <c r="D286">
        <v>50125000000</v>
      </c>
      <c r="E286">
        <v>-10.020493999999999</v>
      </c>
      <c r="G286">
        <f t="shared" si="4"/>
        <v>50.125</v>
      </c>
    </row>
    <row r="287" spans="1:7" x14ac:dyDescent="0.25">
      <c r="A287">
        <v>50260000000</v>
      </c>
      <c r="B287">
        <v>-10.434498</v>
      </c>
      <c r="D287">
        <v>50260000000</v>
      </c>
      <c r="E287">
        <v>-10.046036000000001</v>
      </c>
      <c r="G287">
        <f t="shared" si="4"/>
        <v>50.26</v>
      </c>
    </row>
    <row r="288" spans="1:7" x14ac:dyDescent="0.25">
      <c r="A288">
        <v>50395000000</v>
      </c>
      <c r="B288">
        <v>-10.459037</v>
      </c>
      <c r="D288">
        <v>50395000000</v>
      </c>
      <c r="E288">
        <v>-10.143272</v>
      </c>
      <c r="G288">
        <f t="shared" si="4"/>
        <v>50.395000000000003</v>
      </c>
    </row>
    <row r="289" spans="1:7" x14ac:dyDescent="0.25">
      <c r="A289">
        <v>50530000000</v>
      </c>
      <c r="B289">
        <v>-10.511742999999999</v>
      </c>
      <c r="D289">
        <v>50530000000</v>
      </c>
      <c r="E289">
        <v>-10.193820000000001</v>
      </c>
      <c r="G289">
        <f t="shared" si="4"/>
        <v>50.53</v>
      </c>
    </row>
    <row r="290" spans="1:7" x14ac:dyDescent="0.25">
      <c r="A290">
        <v>50665000000</v>
      </c>
      <c r="B290">
        <v>-10.584868999999999</v>
      </c>
      <c r="D290">
        <v>50665000000</v>
      </c>
      <c r="E290">
        <v>-10.307145</v>
      </c>
      <c r="G290">
        <f t="shared" si="4"/>
        <v>50.664999999999999</v>
      </c>
    </row>
    <row r="291" spans="1:7" x14ac:dyDescent="0.25">
      <c r="A291">
        <v>50800000000</v>
      </c>
      <c r="B291">
        <v>-10.608974</v>
      </c>
      <c r="D291">
        <v>50800000000</v>
      </c>
      <c r="E291">
        <v>-10.400397</v>
      </c>
      <c r="G291">
        <f t="shared" si="4"/>
        <v>50.8</v>
      </c>
    </row>
    <row r="292" spans="1:7" x14ac:dyDescent="0.25">
      <c r="A292">
        <v>50935000000</v>
      </c>
      <c r="B292">
        <v>-10.726476999999999</v>
      </c>
      <c r="D292">
        <v>50935000000</v>
      </c>
      <c r="E292">
        <v>-10.474909</v>
      </c>
      <c r="G292">
        <f t="shared" si="4"/>
        <v>50.935000000000002</v>
      </c>
    </row>
    <row r="293" spans="1:7" x14ac:dyDescent="0.25">
      <c r="A293">
        <v>51070000000</v>
      </c>
      <c r="B293">
        <v>-10.764844999999999</v>
      </c>
      <c r="D293">
        <v>51070000000</v>
      </c>
      <c r="E293">
        <v>-10.633283</v>
      </c>
      <c r="G293">
        <f t="shared" si="4"/>
        <v>51.07</v>
      </c>
    </row>
    <row r="294" spans="1:7" x14ac:dyDescent="0.25">
      <c r="A294">
        <v>51205000000</v>
      </c>
      <c r="B294">
        <v>-10.93488</v>
      </c>
      <c r="D294">
        <v>51205000000</v>
      </c>
      <c r="E294">
        <v>-10.762774</v>
      </c>
      <c r="G294">
        <f t="shared" si="4"/>
        <v>51.204999999999998</v>
      </c>
    </row>
    <row r="295" spans="1:7" x14ac:dyDescent="0.25">
      <c r="A295">
        <v>51340000000</v>
      </c>
      <c r="B295">
        <v>-10.970635</v>
      </c>
      <c r="D295">
        <v>51340000000</v>
      </c>
      <c r="E295">
        <v>-10.874674000000001</v>
      </c>
      <c r="G295">
        <f t="shared" si="4"/>
        <v>51.34</v>
      </c>
    </row>
    <row r="296" spans="1:7" x14ac:dyDescent="0.25">
      <c r="A296">
        <v>51475000000</v>
      </c>
      <c r="B296">
        <v>-11.050338999999999</v>
      </c>
      <c r="D296">
        <v>51475000000</v>
      </c>
      <c r="E296">
        <v>-10.929845</v>
      </c>
      <c r="G296">
        <f t="shared" si="4"/>
        <v>51.475000000000001</v>
      </c>
    </row>
    <row r="297" spans="1:7" x14ac:dyDescent="0.25">
      <c r="A297">
        <v>51610000000</v>
      </c>
      <c r="B297">
        <v>-11.09441</v>
      </c>
      <c r="D297">
        <v>51610000000</v>
      </c>
      <c r="E297">
        <v>-11.028034</v>
      </c>
      <c r="G297">
        <f t="shared" si="4"/>
        <v>51.61</v>
      </c>
    </row>
    <row r="298" spans="1:7" x14ac:dyDescent="0.25">
      <c r="A298">
        <v>51745000000</v>
      </c>
      <c r="B298">
        <v>-11.247679</v>
      </c>
      <c r="D298">
        <v>51745000000</v>
      </c>
      <c r="E298">
        <v>-11.185375000000001</v>
      </c>
      <c r="G298">
        <f t="shared" si="4"/>
        <v>51.744999999999997</v>
      </c>
    </row>
    <row r="299" spans="1:7" x14ac:dyDescent="0.25">
      <c r="A299">
        <v>51880000000</v>
      </c>
      <c r="B299">
        <v>-11.293628</v>
      </c>
      <c r="D299">
        <v>51880000000</v>
      </c>
      <c r="E299">
        <v>-11.198854000000001</v>
      </c>
      <c r="G299">
        <f t="shared" si="4"/>
        <v>51.88</v>
      </c>
    </row>
    <row r="300" spans="1:7" x14ac:dyDescent="0.25">
      <c r="A300">
        <v>52015000000</v>
      </c>
      <c r="B300">
        <v>-11.286790999999999</v>
      </c>
      <c r="D300">
        <v>52015000000</v>
      </c>
      <c r="E300">
        <v>-11.257091000000001</v>
      </c>
      <c r="G300">
        <f t="shared" si="4"/>
        <v>52.015000000000001</v>
      </c>
    </row>
    <row r="301" spans="1:7" x14ac:dyDescent="0.25">
      <c r="A301">
        <v>52150000000</v>
      </c>
      <c r="B301">
        <v>-11.363535000000001</v>
      </c>
      <c r="D301">
        <v>52150000000</v>
      </c>
      <c r="E301">
        <v>-11.43441</v>
      </c>
      <c r="G301">
        <f t="shared" si="4"/>
        <v>52.15</v>
      </c>
    </row>
    <row r="302" spans="1:7" x14ac:dyDescent="0.25">
      <c r="A302">
        <v>52285000000</v>
      </c>
      <c r="B302">
        <v>-11.430944</v>
      </c>
      <c r="D302">
        <v>52285000000</v>
      </c>
      <c r="E302">
        <v>-11.438898999999999</v>
      </c>
      <c r="G302">
        <f t="shared" si="4"/>
        <v>52.284999999999997</v>
      </c>
    </row>
    <row r="303" spans="1:7" x14ac:dyDescent="0.25">
      <c r="A303">
        <v>52420000000</v>
      </c>
      <c r="B303">
        <v>-11.390495</v>
      </c>
      <c r="D303">
        <v>52420000000</v>
      </c>
      <c r="E303">
        <v>-11.603745</v>
      </c>
      <c r="G303">
        <f t="shared" si="4"/>
        <v>52.42</v>
      </c>
    </row>
    <row r="304" spans="1:7" x14ac:dyDescent="0.25">
      <c r="A304">
        <v>52555000000</v>
      </c>
      <c r="B304">
        <v>-11.508302</v>
      </c>
      <c r="D304">
        <v>52555000000</v>
      </c>
      <c r="E304">
        <v>-11.736755</v>
      </c>
      <c r="G304">
        <f t="shared" si="4"/>
        <v>52.555</v>
      </c>
    </row>
    <row r="305" spans="1:7" x14ac:dyDescent="0.25">
      <c r="A305">
        <v>52690000000</v>
      </c>
      <c r="B305">
        <v>-11.503078</v>
      </c>
      <c r="D305">
        <v>52690000000</v>
      </c>
      <c r="E305">
        <v>-11.808246</v>
      </c>
      <c r="G305">
        <f t="shared" si="4"/>
        <v>52.69</v>
      </c>
    </row>
    <row r="306" spans="1:7" x14ac:dyDescent="0.25">
      <c r="A306">
        <v>52825000000</v>
      </c>
      <c r="B306">
        <v>-11.475363</v>
      </c>
      <c r="D306">
        <v>52825000000</v>
      </c>
      <c r="E306">
        <v>-11.893784999999999</v>
      </c>
      <c r="G306">
        <f t="shared" si="4"/>
        <v>52.825000000000003</v>
      </c>
    </row>
    <row r="307" spans="1:7" x14ac:dyDescent="0.25">
      <c r="A307">
        <v>52960000000</v>
      </c>
      <c r="B307">
        <v>-11.535056000000001</v>
      </c>
      <c r="D307">
        <v>52960000000</v>
      </c>
      <c r="E307">
        <v>-12.116704</v>
      </c>
      <c r="G307">
        <f t="shared" si="4"/>
        <v>52.96</v>
      </c>
    </row>
    <row r="308" spans="1:7" x14ac:dyDescent="0.25">
      <c r="A308">
        <v>53095000000</v>
      </c>
      <c r="B308">
        <v>-11.634729999999999</v>
      </c>
      <c r="D308">
        <v>53095000000</v>
      </c>
      <c r="E308">
        <v>-12.200951</v>
      </c>
      <c r="G308">
        <f t="shared" si="4"/>
        <v>53.094999999999999</v>
      </c>
    </row>
    <row r="309" spans="1:7" x14ac:dyDescent="0.25">
      <c r="A309">
        <v>53230000000</v>
      </c>
      <c r="B309">
        <v>-11.68839</v>
      </c>
      <c r="D309">
        <v>53230000000</v>
      </c>
      <c r="E309">
        <v>-12.33465</v>
      </c>
      <c r="G309">
        <f t="shared" si="4"/>
        <v>53.23</v>
      </c>
    </row>
    <row r="310" spans="1:7" x14ac:dyDescent="0.25">
      <c r="A310">
        <v>53365000000</v>
      </c>
      <c r="B310">
        <v>-11.769223999999999</v>
      </c>
      <c r="D310">
        <v>53365000000</v>
      </c>
      <c r="E310">
        <v>-12.432003999999999</v>
      </c>
      <c r="G310">
        <f t="shared" si="4"/>
        <v>53.365000000000002</v>
      </c>
    </row>
    <row r="311" spans="1:7" x14ac:dyDescent="0.25">
      <c r="A311">
        <v>53500000000</v>
      </c>
      <c r="B311">
        <v>-11.906739999999999</v>
      </c>
      <c r="D311">
        <v>53500000000</v>
      </c>
      <c r="E311">
        <v>-12.517331</v>
      </c>
      <c r="G311">
        <f t="shared" si="4"/>
        <v>53.5</v>
      </c>
    </row>
    <row r="312" spans="1:7" x14ac:dyDescent="0.25">
      <c r="A312">
        <v>53635000000</v>
      </c>
      <c r="B312">
        <v>-11.748016</v>
      </c>
      <c r="D312">
        <v>53635000000</v>
      </c>
      <c r="E312">
        <v>-12.521774000000001</v>
      </c>
      <c r="G312">
        <f t="shared" si="4"/>
        <v>53.634999999999998</v>
      </c>
    </row>
    <row r="313" spans="1:7" x14ac:dyDescent="0.25">
      <c r="A313">
        <v>53770000000</v>
      </c>
      <c r="B313">
        <v>-11.925172999999999</v>
      </c>
      <c r="D313">
        <v>53770000000</v>
      </c>
      <c r="E313">
        <v>-12.652434</v>
      </c>
      <c r="G313">
        <f t="shared" si="4"/>
        <v>53.77</v>
      </c>
    </row>
    <row r="314" spans="1:7" x14ac:dyDescent="0.25">
      <c r="A314">
        <v>53905000000</v>
      </c>
      <c r="B314">
        <v>-12.078893000000001</v>
      </c>
      <c r="D314">
        <v>53905000000</v>
      </c>
      <c r="E314">
        <v>-12.653138</v>
      </c>
      <c r="G314">
        <f t="shared" si="4"/>
        <v>53.905000000000001</v>
      </c>
    </row>
    <row r="315" spans="1:7" x14ac:dyDescent="0.25">
      <c r="A315">
        <v>54040000000</v>
      </c>
      <c r="B315">
        <v>-11.968368</v>
      </c>
      <c r="D315">
        <v>54040000000</v>
      </c>
      <c r="E315">
        <v>-12.715887</v>
      </c>
      <c r="G315">
        <f t="shared" si="4"/>
        <v>54.04</v>
      </c>
    </row>
    <row r="316" spans="1:7" x14ac:dyDescent="0.25">
      <c r="A316">
        <v>54175000000</v>
      </c>
      <c r="B316">
        <v>-12.141864</v>
      </c>
      <c r="D316">
        <v>54175000000</v>
      </c>
      <c r="E316">
        <v>-12.803597999999999</v>
      </c>
      <c r="G316">
        <f t="shared" si="4"/>
        <v>54.174999999999997</v>
      </c>
    </row>
    <row r="317" spans="1:7" x14ac:dyDescent="0.25">
      <c r="A317">
        <v>54310000000</v>
      </c>
      <c r="B317">
        <v>-12.224328</v>
      </c>
      <c r="D317">
        <v>54310000000</v>
      </c>
      <c r="E317">
        <v>-12.736428</v>
      </c>
      <c r="G317">
        <f t="shared" si="4"/>
        <v>54.31</v>
      </c>
    </row>
    <row r="318" spans="1:7" x14ac:dyDescent="0.25">
      <c r="A318">
        <v>54445000000</v>
      </c>
      <c r="B318">
        <v>-12.040755000000001</v>
      </c>
      <c r="D318">
        <v>54445000000</v>
      </c>
      <c r="E318">
        <v>-12.785164999999999</v>
      </c>
      <c r="G318">
        <f t="shared" si="4"/>
        <v>54.445</v>
      </c>
    </row>
    <row r="319" spans="1:7" x14ac:dyDescent="0.25">
      <c r="A319">
        <v>54580000000</v>
      </c>
      <c r="B319">
        <v>-12.105783000000001</v>
      </c>
      <c r="D319">
        <v>54580000000</v>
      </c>
      <c r="E319">
        <v>-12.812602999999999</v>
      </c>
      <c r="G319">
        <f t="shared" si="4"/>
        <v>54.58</v>
      </c>
    </row>
    <row r="320" spans="1:7" x14ac:dyDescent="0.25">
      <c r="A320">
        <v>54715000000</v>
      </c>
      <c r="B320">
        <v>-12.088379</v>
      </c>
      <c r="D320">
        <v>54715000000</v>
      </c>
      <c r="E320">
        <v>-12.767747</v>
      </c>
      <c r="G320">
        <f t="shared" si="4"/>
        <v>54.715000000000003</v>
      </c>
    </row>
    <row r="321" spans="1:7" x14ac:dyDescent="0.25">
      <c r="A321">
        <v>54850000000</v>
      </c>
      <c r="B321">
        <v>-11.805588999999999</v>
      </c>
      <c r="D321">
        <v>54850000000</v>
      </c>
      <c r="E321">
        <v>-12.814997999999999</v>
      </c>
      <c r="G321">
        <f t="shared" si="4"/>
        <v>54.85</v>
      </c>
    </row>
    <row r="322" spans="1:7" x14ac:dyDescent="0.25">
      <c r="A322">
        <v>54985000000</v>
      </c>
      <c r="B322">
        <v>-11.913729999999999</v>
      </c>
      <c r="D322">
        <v>54985000000</v>
      </c>
      <c r="E322">
        <v>-12.865358000000001</v>
      </c>
      <c r="G322">
        <f t="shared" si="4"/>
        <v>54.984999999999999</v>
      </c>
    </row>
    <row r="323" spans="1:7" x14ac:dyDescent="0.25">
      <c r="A323">
        <v>55120000000</v>
      </c>
      <c r="B323">
        <v>-11.899551000000001</v>
      </c>
      <c r="D323">
        <v>55120000000</v>
      </c>
      <c r="E323">
        <v>-12.910170000000001</v>
      </c>
      <c r="G323">
        <f t="shared" si="4"/>
        <v>55.12</v>
      </c>
    </row>
    <row r="324" spans="1:7" x14ac:dyDescent="0.25">
      <c r="A324">
        <v>55255000000</v>
      </c>
      <c r="B324">
        <v>-11.824567</v>
      </c>
      <c r="D324">
        <v>55255000000</v>
      </c>
      <c r="E324">
        <v>-13.06832</v>
      </c>
      <c r="G324">
        <f t="shared" si="4"/>
        <v>55.255000000000003</v>
      </c>
    </row>
    <row r="325" spans="1:7" x14ac:dyDescent="0.25">
      <c r="A325">
        <v>55390000000</v>
      </c>
      <c r="B325">
        <v>-12.116815000000001</v>
      </c>
      <c r="D325">
        <v>55390000000</v>
      </c>
      <c r="E325">
        <v>-13.215920000000001</v>
      </c>
      <c r="G325">
        <f t="shared" si="4"/>
        <v>55.39</v>
      </c>
    </row>
    <row r="326" spans="1:7" x14ac:dyDescent="0.25">
      <c r="A326">
        <v>55525000000</v>
      </c>
      <c r="B326">
        <v>-12.312386999999999</v>
      </c>
      <c r="D326">
        <v>55525000000</v>
      </c>
      <c r="E326">
        <v>-13.291173000000001</v>
      </c>
      <c r="G326">
        <f t="shared" ref="G326:G389" si="5">A326/1000000000</f>
        <v>55.524999999999999</v>
      </c>
    </row>
    <row r="327" spans="1:7" x14ac:dyDescent="0.25">
      <c r="A327">
        <v>55660000000</v>
      </c>
      <c r="B327">
        <v>-12.356344999999999</v>
      </c>
      <c r="D327">
        <v>55660000000</v>
      </c>
      <c r="E327">
        <v>-13.498654</v>
      </c>
      <c r="G327">
        <f t="shared" si="5"/>
        <v>55.66</v>
      </c>
    </row>
    <row r="328" spans="1:7" x14ac:dyDescent="0.25">
      <c r="A328">
        <v>55795000000</v>
      </c>
      <c r="B328">
        <v>-12.842047000000001</v>
      </c>
      <c r="D328">
        <v>55795000000</v>
      </c>
      <c r="E328">
        <v>-13.700913999999999</v>
      </c>
      <c r="G328">
        <f t="shared" si="5"/>
        <v>55.795000000000002</v>
      </c>
    </row>
    <row r="329" spans="1:7" x14ac:dyDescent="0.25">
      <c r="A329">
        <v>55930000000</v>
      </c>
      <c r="B329">
        <v>-13.609294999999999</v>
      </c>
      <c r="D329">
        <v>55930000000</v>
      </c>
      <c r="E329">
        <v>-13.724205</v>
      </c>
      <c r="G329">
        <f t="shared" si="5"/>
        <v>55.93</v>
      </c>
    </row>
    <row r="330" spans="1:7" x14ac:dyDescent="0.25">
      <c r="A330">
        <v>56065000000</v>
      </c>
      <c r="B330">
        <v>-13.609254999999999</v>
      </c>
      <c r="D330">
        <v>56065000000</v>
      </c>
      <c r="E330">
        <v>-14.075765000000001</v>
      </c>
      <c r="G330">
        <f t="shared" si="5"/>
        <v>56.064999999999998</v>
      </c>
    </row>
    <row r="331" spans="1:7" x14ac:dyDescent="0.25">
      <c r="A331">
        <v>56200000000</v>
      </c>
      <c r="B331">
        <v>-16.141484999999999</v>
      </c>
      <c r="D331">
        <v>56200000000</v>
      </c>
      <c r="E331">
        <v>-14.013664</v>
      </c>
      <c r="G331">
        <f t="shared" si="5"/>
        <v>56.2</v>
      </c>
    </row>
    <row r="332" spans="1:7" x14ac:dyDescent="0.25">
      <c r="A332">
        <v>56335000000</v>
      </c>
      <c r="B332">
        <v>-18.265694</v>
      </c>
      <c r="D332">
        <v>56335000000</v>
      </c>
      <c r="E332">
        <v>-14.183213</v>
      </c>
      <c r="G332">
        <f t="shared" si="5"/>
        <v>56.335000000000001</v>
      </c>
    </row>
    <row r="333" spans="1:7" x14ac:dyDescent="0.25">
      <c r="A333">
        <v>56470000000</v>
      </c>
      <c r="B333">
        <v>-15.822343999999999</v>
      </c>
      <c r="D333">
        <v>56470000000</v>
      </c>
      <c r="E333">
        <v>-14.435461</v>
      </c>
      <c r="G333">
        <f t="shared" si="5"/>
        <v>56.47</v>
      </c>
    </row>
    <row r="334" spans="1:7" x14ac:dyDescent="0.25">
      <c r="A334">
        <v>56605000000</v>
      </c>
      <c r="B334">
        <v>-20.090271000000001</v>
      </c>
      <c r="D334">
        <v>56605000000</v>
      </c>
      <c r="E334">
        <v>-14.375532</v>
      </c>
      <c r="G334">
        <f t="shared" si="5"/>
        <v>56.604999999999997</v>
      </c>
    </row>
    <row r="335" spans="1:7" x14ac:dyDescent="0.25">
      <c r="A335">
        <v>56740000000</v>
      </c>
      <c r="B335">
        <v>-22.261526</v>
      </c>
      <c r="D335">
        <v>56740000000</v>
      </c>
      <c r="E335">
        <v>-14.335526</v>
      </c>
      <c r="G335">
        <f t="shared" si="5"/>
        <v>56.74</v>
      </c>
    </row>
    <row r="336" spans="1:7" x14ac:dyDescent="0.25">
      <c r="A336">
        <v>56875000000</v>
      </c>
      <c r="B336">
        <v>-15.978562</v>
      </c>
      <c r="D336">
        <v>56875000000</v>
      </c>
      <c r="E336">
        <v>-14.448062</v>
      </c>
      <c r="G336">
        <f t="shared" si="5"/>
        <v>56.875</v>
      </c>
    </row>
    <row r="337" spans="1:7" x14ac:dyDescent="0.25">
      <c r="A337">
        <v>57010000000</v>
      </c>
      <c r="B337">
        <v>-17.622444000000002</v>
      </c>
      <c r="D337">
        <v>57010000000</v>
      </c>
      <c r="E337">
        <v>-14.245343</v>
      </c>
      <c r="G337">
        <f t="shared" si="5"/>
        <v>57.01</v>
      </c>
    </row>
    <row r="338" spans="1:7" x14ac:dyDescent="0.25">
      <c r="A338">
        <v>57145000000</v>
      </c>
      <c r="B338">
        <v>-15.801961</v>
      </c>
      <c r="D338">
        <v>57145000000</v>
      </c>
      <c r="E338">
        <v>-14.212071999999999</v>
      </c>
      <c r="G338">
        <f t="shared" si="5"/>
        <v>57.145000000000003</v>
      </c>
    </row>
    <row r="339" spans="1:7" x14ac:dyDescent="0.25">
      <c r="A339">
        <v>57280000000</v>
      </c>
      <c r="B339">
        <v>-13.107203999999999</v>
      </c>
      <c r="D339">
        <v>57280000000</v>
      </c>
      <c r="E339">
        <v>-14.212401</v>
      </c>
      <c r="G339">
        <f t="shared" si="5"/>
        <v>57.28</v>
      </c>
    </row>
    <row r="340" spans="1:7" x14ac:dyDescent="0.25">
      <c r="A340">
        <v>57415000000</v>
      </c>
      <c r="B340">
        <v>-13.230058</v>
      </c>
      <c r="D340">
        <v>57415000000</v>
      </c>
      <c r="E340">
        <v>-14.107189</v>
      </c>
      <c r="G340">
        <f t="shared" si="5"/>
        <v>57.414999999999999</v>
      </c>
    </row>
    <row r="341" spans="1:7" x14ac:dyDescent="0.25">
      <c r="A341">
        <v>57550000000</v>
      </c>
      <c r="B341">
        <v>-12.809711</v>
      </c>
      <c r="D341">
        <v>57550000000</v>
      </c>
      <c r="E341">
        <v>-14.102190999999999</v>
      </c>
      <c r="G341">
        <f t="shared" si="5"/>
        <v>57.55</v>
      </c>
    </row>
    <row r="342" spans="1:7" x14ac:dyDescent="0.25">
      <c r="A342">
        <v>57685000000</v>
      </c>
      <c r="B342">
        <v>-12.330107</v>
      </c>
      <c r="D342">
        <v>57685000000</v>
      </c>
      <c r="E342">
        <v>-14.082155</v>
      </c>
      <c r="G342">
        <f t="shared" si="5"/>
        <v>57.685000000000002</v>
      </c>
    </row>
    <row r="343" spans="1:7" x14ac:dyDescent="0.25">
      <c r="A343">
        <v>57820000000</v>
      </c>
      <c r="B343">
        <v>-12.455641</v>
      </c>
      <c r="D343">
        <v>57820000000</v>
      </c>
      <c r="E343">
        <v>-14.059984999999999</v>
      </c>
      <c r="G343">
        <f t="shared" si="5"/>
        <v>57.82</v>
      </c>
    </row>
    <row r="344" spans="1:7" x14ac:dyDescent="0.25">
      <c r="A344">
        <v>57955000000</v>
      </c>
      <c r="B344">
        <v>-12.462106</v>
      </c>
      <c r="D344">
        <v>57955000000</v>
      </c>
      <c r="E344">
        <v>-14.029572999999999</v>
      </c>
      <c r="G344">
        <f t="shared" si="5"/>
        <v>57.954999999999998</v>
      </c>
    </row>
    <row r="345" spans="1:7" x14ac:dyDescent="0.25">
      <c r="A345">
        <v>58090000000</v>
      </c>
      <c r="B345">
        <v>-12.606019</v>
      </c>
      <c r="D345">
        <v>58090000000</v>
      </c>
      <c r="E345">
        <v>-13.997172000000001</v>
      </c>
      <c r="G345">
        <f t="shared" si="5"/>
        <v>58.09</v>
      </c>
    </row>
    <row r="346" spans="1:7" x14ac:dyDescent="0.25">
      <c r="A346">
        <v>58225000000</v>
      </c>
      <c r="B346">
        <v>-12.469998</v>
      </c>
      <c r="D346">
        <v>58225000000</v>
      </c>
      <c r="E346">
        <v>-14.077057999999999</v>
      </c>
      <c r="G346">
        <f t="shared" si="5"/>
        <v>58.225000000000001</v>
      </c>
    </row>
    <row r="347" spans="1:7" x14ac:dyDescent="0.25">
      <c r="A347">
        <v>58360000000</v>
      </c>
      <c r="B347">
        <v>-12.863201999999999</v>
      </c>
      <c r="D347">
        <v>58360000000</v>
      </c>
      <c r="E347">
        <v>-13.856741</v>
      </c>
      <c r="G347">
        <f t="shared" si="5"/>
        <v>58.36</v>
      </c>
    </row>
    <row r="348" spans="1:7" x14ac:dyDescent="0.25">
      <c r="A348">
        <v>58495000000</v>
      </c>
      <c r="B348">
        <v>-13.378170000000001</v>
      </c>
      <c r="D348">
        <v>58495000000</v>
      </c>
      <c r="E348">
        <v>-13.96091</v>
      </c>
      <c r="G348">
        <f t="shared" si="5"/>
        <v>58.494999999999997</v>
      </c>
    </row>
    <row r="349" spans="1:7" x14ac:dyDescent="0.25">
      <c r="A349">
        <v>58630000000</v>
      </c>
      <c r="B349">
        <v>-13.042745</v>
      </c>
      <c r="D349">
        <v>58630000000</v>
      </c>
      <c r="E349">
        <v>-13.89831</v>
      </c>
      <c r="G349">
        <f t="shared" si="5"/>
        <v>58.63</v>
      </c>
    </row>
    <row r="350" spans="1:7" x14ac:dyDescent="0.25">
      <c r="A350">
        <v>58765000000</v>
      </c>
      <c r="B350">
        <v>-14.219131000000001</v>
      </c>
      <c r="D350">
        <v>58765000000</v>
      </c>
      <c r="E350">
        <v>-13.739637</v>
      </c>
      <c r="G350">
        <f t="shared" si="5"/>
        <v>58.765000000000001</v>
      </c>
    </row>
    <row r="351" spans="1:7" x14ac:dyDescent="0.25">
      <c r="A351">
        <v>58900000000</v>
      </c>
      <c r="B351">
        <v>-14.519731999999999</v>
      </c>
      <c r="D351">
        <v>58900000000</v>
      </c>
      <c r="E351">
        <v>-13.772074</v>
      </c>
      <c r="G351">
        <f t="shared" si="5"/>
        <v>58.9</v>
      </c>
    </row>
    <row r="352" spans="1:7" x14ac:dyDescent="0.25">
      <c r="A352">
        <v>59035000000</v>
      </c>
      <c r="B352">
        <v>-14.062976000000001</v>
      </c>
      <c r="D352">
        <v>59035000000</v>
      </c>
      <c r="E352">
        <v>-13.725659</v>
      </c>
      <c r="G352">
        <f t="shared" si="5"/>
        <v>59.034999999999997</v>
      </c>
    </row>
    <row r="353" spans="1:7" x14ac:dyDescent="0.25">
      <c r="A353">
        <v>59170000000</v>
      </c>
      <c r="B353">
        <v>-15.126887999999999</v>
      </c>
      <c r="D353">
        <v>59170000000</v>
      </c>
      <c r="E353">
        <v>-13.485113999999999</v>
      </c>
      <c r="G353">
        <f t="shared" si="5"/>
        <v>59.17</v>
      </c>
    </row>
    <row r="354" spans="1:7" x14ac:dyDescent="0.25">
      <c r="A354">
        <v>59305000000</v>
      </c>
      <c r="B354">
        <v>-13.613822000000001</v>
      </c>
      <c r="D354">
        <v>59305000000</v>
      </c>
      <c r="E354">
        <v>-13.547306000000001</v>
      </c>
      <c r="G354">
        <f t="shared" si="5"/>
        <v>59.305</v>
      </c>
    </row>
    <row r="355" spans="1:7" x14ac:dyDescent="0.25">
      <c r="A355">
        <v>59440000000</v>
      </c>
      <c r="B355">
        <v>-13.800447</v>
      </c>
      <c r="D355">
        <v>59440000000</v>
      </c>
      <c r="E355">
        <v>-13.328395</v>
      </c>
      <c r="G355">
        <f t="shared" si="5"/>
        <v>59.44</v>
      </c>
    </row>
    <row r="356" spans="1:7" x14ac:dyDescent="0.25">
      <c r="A356">
        <v>59575000000</v>
      </c>
      <c r="B356">
        <v>-13.387332000000001</v>
      </c>
      <c r="D356">
        <v>59575000000</v>
      </c>
      <c r="E356">
        <v>-13.159079</v>
      </c>
      <c r="G356">
        <f t="shared" si="5"/>
        <v>59.575000000000003</v>
      </c>
    </row>
    <row r="357" spans="1:7" x14ac:dyDescent="0.25">
      <c r="A357">
        <v>59710000000</v>
      </c>
      <c r="B357">
        <v>-12.995032999999999</v>
      </c>
      <c r="D357">
        <v>59710000000</v>
      </c>
      <c r="E357">
        <v>-13.081670000000001</v>
      </c>
      <c r="G357">
        <f t="shared" si="5"/>
        <v>59.71</v>
      </c>
    </row>
    <row r="358" spans="1:7" x14ac:dyDescent="0.25">
      <c r="A358">
        <v>59845000000</v>
      </c>
      <c r="B358">
        <v>-12.31771</v>
      </c>
      <c r="D358">
        <v>59845000000</v>
      </c>
      <c r="E358">
        <v>-13.074560999999999</v>
      </c>
      <c r="G358">
        <f t="shared" si="5"/>
        <v>59.844999999999999</v>
      </c>
    </row>
    <row r="359" spans="1:7" x14ac:dyDescent="0.25">
      <c r="A359">
        <v>59980000000</v>
      </c>
      <c r="B359">
        <v>-12.362329000000001</v>
      </c>
      <c r="D359">
        <v>59980000000</v>
      </c>
      <c r="E359">
        <v>-13.003787000000001</v>
      </c>
      <c r="G359">
        <f t="shared" si="5"/>
        <v>59.98</v>
      </c>
    </row>
    <row r="360" spans="1:7" x14ac:dyDescent="0.25">
      <c r="A360">
        <v>60115000000</v>
      </c>
      <c r="B360">
        <v>-12.163003</v>
      </c>
      <c r="D360">
        <v>60115000000</v>
      </c>
      <c r="E360">
        <v>-13.028743</v>
      </c>
      <c r="G360">
        <f t="shared" si="5"/>
        <v>60.115000000000002</v>
      </c>
    </row>
    <row r="361" spans="1:7" x14ac:dyDescent="0.25">
      <c r="A361">
        <v>60250000000</v>
      </c>
      <c r="B361">
        <v>-11.936501</v>
      </c>
      <c r="D361">
        <v>60250000000</v>
      </c>
      <c r="E361">
        <v>-13.152253</v>
      </c>
      <c r="G361">
        <f t="shared" si="5"/>
        <v>60.25</v>
      </c>
    </row>
    <row r="362" spans="1:7" x14ac:dyDescent="0.25">
      <c r="A362">
        <v>60385000000</v>
      </c>
      <c r="B362">
        <v>-12.344536</v>
      </c>
      <c r="D362">
        <v>60385000000</v>
      </c>
      <c r="E362">
        <v>-13.218287999999999</v>
      </c>
      <c r="G362">
        <f t="shared" si="5"/>
        <v>60.384999999999998</v>
      </c>
    </row>
    <row r="363" spans="1:7" x14ac:dyDescent="0.25">
      <c r="A363">
        <v>60520000000</v>
      </c>
      <c r="B363">
        <v>-12.231557</v>
      </c>
      <c r="D363">
        <v>60520000000</v>
      </c>
      <c r="E363">
        <v>-13.304914</v>
      </c>
      <c r="G363">
        <f t="shared" si="5"/>
        <v>60.52</v>
      </c>
    </row>
    <row r="364" spans="1:7" x14ac:dyDescent="0.25">
      <c r="A364">
        <v>60655000000</v>
      </c>
      <c r="B364">
        <v>-12.151536999999999</v>
      </c>
      <c r="D364">
        <v>60655000000</v>
      </c>
      <c r="E364">
        <v>-13.436475</v>
      </c>
      <c r="G364">
        <f t="shared" si="5"/>
        <v>60.655000000000001</v>
      </c>
    </row>
    <row r="365" spans="1:7" x14ac:dyDescent="0.25">
      <c r="A365">
        <v>60790000000</v>
      </c>
      <c r="B365">
        <v>-12.54843</v>
      </c>
      <c r="D365">
        <v>60790000000</v>
      </c>
      <c r="E365">
        <v>-13.437657</v>
      </c>
      <c r="G365">
        <f t="shared" si="5"/>
        <v>60.79</v>
      </c>
    </row>
    <row r="366" spans="1:7" x14ac:dyDescent="0.25">
      <c r="A366">
        <v>60925000000</v>
      </c>
      <c r="B366">
        <v>-12.676785000000001</v>
      </c>
      <c r="D366">
        <v>60925000000</v>
      </c>
      <c r="E366">
        <v>-13.550031000000001</v>
      </c>
      <c r="G366">
        <f t="shared" si="5"/>
        <v>60.924999999999997</v>
      </c>
    </row>
    <row r="367" spans="1:7" x14ac:dyDescent="0.25">
      <c r="A367">
        <v>61060000000</v>
      </c>
      <c r="B367">
        <v>-12.349309999999999</v>
      </c>
      <c r="D367">
        <v>61060000000</v>
      </c>
      <c r="E367">
        <v>-13.583375999999999</v>
      </c>
      <c r="G367">
        <f t="shared" si="5"/>
        <v>61.06</v>
      </c>
    </row>
    <row r="368" spans="1:7" x14ac:dyDescent="0.25">
      <c r="A368">
        <v>61195000000</v>
      </c>
      <c r="B368">
        <v>-12.515326</v>
      </c>
      <c r="D368">
        <v>61195000000</v>
      </c>
      <c r="E368">
        <v>-13.635615</v>
      </c>
      <c r="G368">
        <f t="shared" si="5"/>
        <v>61.195</v>
      </c>
    </row>
    <row r="369" spans="1:7" x14ac:dyDescent="0.25">
      <c r="A369">
        <v>61330000000</v>
      </c>
      <c r="B369">
        <v>-13.115145</v>
      </c>
      <c r="D369">
        <v>61330000000</v>
      </c>
      <c r="E369">
        <v>-13.63555</v>
      </c>
      <c r="G369">
        <f t="shared" si="5"/>
        <v>61.33</v>
      </c>
    </row>
    <row r="370" spans="1:7" x14ac:dyDescent="0.25">
      <c r="A370">
        <v>61465000000</v>
      </c>
      <c r="B370">
        <v>-13.236677</v>
      </c>
      <c r="D370">
        <v>61465000000</v>
      </c>
      <c r="E370">
        <v>-13.678452999999999</v>
      </c>
      <c r="G370">
        <f t="shared" si="5"/>
        <v>61.465000000000003</v>
      </c>
    </row>
    <row r="371" spans="1:7" x14ac:dyDescent="0.25">
      <c r="A371">
        <v>61600000000</v>
      </c>
      <c r="B371">
        <v>-13.214726000000001</v>
      </c>
      <c r="D371">
        <v>61600000000</v>
      </c>
      <c r="E371">
        <v>-13.729113999999999</v>
      </c>
      <c r="G371">
        <f t="shared" si="5"/>
        <v>61.6</v>
      </c>
    </row>
    <row r="372" spans="1:7" x14ac:dyDescent="0.25">
      <c r="A372">
        <v>61735000000</v>
      </c>
      <c r="B372">
        <v>-13.635258</v>
      </c>
      <c r="D372">
        <v>61735000000</v>
      </c>
      <c r="E372">
        <v>-13.700557</v>
      </c>
      <c r="G372">
        <f t="shared" si="5"/>
        <v>61.734999999999999</v>
      </c>
    </row>
    <row r="373" spans="1:7" x14ac:dyDescent="0.25">
      <c r="A373">
        <v>61870000000</v>
      </c>
      <c r="B373">
        <v>-12.599576000000001</v>
      </c>
      <c r="D373">
        <v>61870000000</v>
      </c>
      <c r="E373">
        <v>-13.788551999999999</v>
      </c>
      <c r="G373">
        <f t="shared" si="5"/>
        <v>61.87</v>
      </c>
    </row>
    <row r="374" spans="1:7" x14ac:dyDescent="0.25">
      <c r="A374">
        <v>62005000000</v>
      </c>
      <c r="B374">
        <v>-12.619657999999999</v>
      </c>
      <c r="D374">
        <v>62005000000</v>
      </c>
      <c r="E374">
        <v>-13.759624000000001</v>
      </c>
      <c r="G374">
        <f t="shared" si="5"/>
        <v>62.005000000000003</v>
      </c>
    </row>
    <row r="375" spans="1:7" x14ac:dyDescent="0.25">
      <c r="A375">
        <v>62140000000</v>
      </c>
      <c r="B375">
        <v>-12.231291000000001</v>
      </c>
      <c r="D375">
        <v>62140000000</v>
      </c>
      <c r="E375">
        <v>-13.767815000000001</v>
      </c>
      <c r="G375">
        <f t="shared" si="5"/>
        <v>62.14</v>
      </c>
    </row>
    <row r="376" spans="1:7" x14ac:dyDescent="0.25">
      <c r="A376">
        <v>62275000000</v>
      </c>
      <c r="B376">
        <v>-11.581512</v>
      </c>
      <c r="D376">
        <v>62275000000</v>
      </c>
      <c r="E376">
        <v>-13.820271</v>
      </c>
      <c r="G376">
        <f t="shared" si="5"/>
        <v>62.274999999999999</v>
      </c>
    </row>
    <row r="377" spans="1:7" x14ac:dyDescent="0.25">
      <c r="A377">
        <v>62410000000</v>
      </c>
      <c r="B377">
        <v>-11.520664999999999</v>
      </c>
      <c r="D377">
        <v>62410000000</v>
      </c>
      <c r="E377">
        <v>-13.795768000000001</v>
      </c>
      <c r="G377">
        <f t="shared" si="5"/>
        <v>62.41</v>
      </c>
    </row>
    <row r="378" spans="1:7" x14ac:dyDescent="0.25">
      <c r="A378">
        <v>62545000000</v>
      </c>
      <c r="B378">
        <v>-11.142673</v>
      </c>
      <c r="D378">
        <v>62545000000</v>
      </c>
      <c r="E378">
        <v>-13.859925</v>
      </c>
      <c r="G378">
        <f t="shared" si="5"/>
        <v>62.545000000000002</v>
      </c>
    </row>
    <row r="379" spans="1:7" x14ac:dyDescent="0.25">
      <c r="A379">
        <v>62680000000</v>
      </c>
      <c r="B379">
        <v>-10.762216</v>
      </c>
      <c r="D379">
        <v>62680000000</v>
      </c>
      <c r="E379">
        <v>-13.921486</v>
      </c>
      <c r="G379">
        <f t="shared" si="5"/>
        <v>62.68</v>
      </c>
    </row>
    <row r="380" spans="1:7" x14ac:dyDescent="0.25">
      <c r="A380">
        <v>62815000000</v>
      </c>
      <c r="B380">
        <v>-10.496741</v>
      </c>
      <c r="D380">
        <v>62815000000</v>
      </c>
      <c r="E380">
        <v>-13.945548</v>
      </c>
      <c r="G380">
        <f t="shared" si="5"/>
        <v>62.814999999999998</v>
      </c>
    </row>
    <row r="381" spans="1:7" x14ac:dyDescent="0.25">
      <c r="A381">
        <v>62950000000</v>
      </c>
      <c r="B381">
        <v>-10.369911</v>
      </c>
      <c r="D381">
        <v>62950000000</v>
      </c>
      <c r="E381">
        <v>-13.955156000000001</v>
      </c>
      <c r="G381">
        <f t="shared" si="5"/>
        <v>62.95</v>
      </c>
    </row>
    <row r="382" spans="1:7" x14ac:dyDescent="0.25">
      <c r="A382">
        <v>63085000000</v>
      </c>
      <c r="B382">
        <v>-10.230065</v>
      </c>
      <c r="D382">
        <v>63085000000</v>
      </c>
      <c r="E382">
        <v>-14.035866</v>
      </c>
      <c r="G382">
        <f t="shared" si="5"/>
        <v>63.085000000000001</v>
      </c>
    </row>
    <row r="383" spans="1:7" x14ac:dyDescent="0.25">
      <c r="A383">
        <v>63220000000</v>
      </c>
      <c r="B383">
        <v>-10.154483000000001</v>
      </c>
      <c r="D383">
        <v>63220000000</v>
      </c>
      <c r="E383">
        <v>-14.10323</v>
      </c>
      <c r="G383">
        <f t="shared" si="5"/>
        <v>63.22</v>
      </c>
    </row>
    <row r="384" spans="1:7" x14ac:dyDescent="0.25">
      <c r="A384">
        <v>63355000000</v>
      </c>
      <c r="B384">
        <v>-10.071555</v>
      </c>
      <c r="D384">
        <v>63355000000</v>
      </c>
      <c r="E384">
        <v>-14.146051</v>
      </c>
      <c r="G384">
        <f t="shared" si="5"/>
        <v>63.354999999999997</v>
      </c>
    </row>
    <row r="385" spans="1:7" x14ac:dyDescent="0.25">
      <c r="A385">
        <v>63490000000</v>
      </c>
      <c r="B385">
        <v>-9.9645127999999996</v>
      </c>
      <c r="D385">
        <v>63490000000</v>
      </c>
      <c r="E385">
        <v>-14.175247000000001</v>
      </c>
      <c r="G385">
        <f t="shared" si="5"/>
        <v>63.49</v>
      </c>
    </row>
    <row r="386" spans="1:7" x14ac:dyDescent="0.25">
      <c r="A386">
        <v>63625000000</v>
      </c>
      <c r="B386">
        <v>-10.032764</v>
      </c>
      <c r="D386">
        <v>63625000000</v>
      </c>
      <c r="E386">
        <v>-14.302642000000001</v>
      </c>
      <c r="G386">
        <f t="shared" si="5"/>
        <v>63.625</v>
      </c>
    </row>
    <row r="387" spans="1:7" x14ac:dyDescent="0.25">
      <c r="A387">
        <v>63760000000</v>
      </c>
      <c r="B387">
        <v>-10.08671</v>
      </c>
      <c r="D387">
        <v>63760000000</v>
      </c>
      <c r="E387">
        <v>-14.369460999999999</v>
      </c>
      <c r="G387">
        <f t="shared" si="5"/>
        <v>63.76</v>
      </c>
    </row>
    <row r="388" spans="1:7" x14ac:dyDescent="0.25">
      <c r="A388">
        <v>63895000000</v>
      </c>
      <c r="B388">
        <v>-10.081372999999999</v>
      </c>
      <c r="D388">
        <v>63895000000</v>
      </c>
      <c r="E388">
        <v>-14.416803</v>
      </c>
      <c r="G388">
        <f t="shared" si="5"/>
        <v>63.895000000000003</v>
      </c>
    </row>
    <row r="389" spans="1:7" x14ac:dyDescent="0.25">
      <c r="A389">
        <v>64030000000</v>
      </c>
      <c r="B389">
        <v>-10.282648</v>
      </c>
      <c r="D389">
        <v>64030000000</v>
      </c>
      <c r="E389">
        <v>-14.513076</v>
      </c>
      <c r="G389">
        <f t="shared" si="5"/>
        <v>64.03</v>
      </c>
    </row>
    <row r="390" spans="1:7" x14ac:dyDescent="0.25">
      <c r="A390">
        <v>64165000000</v>
      </c>
      <c r="B390">
        <v>-10.430308</v>
      </c>
      <c r="D390">
        <v>64165000000</v>
      </c>
      <c r="E390">
        <v>-14.663833</v>
      </c>
      <c r="G390">
        <f t="shared" ref="G390:G453" si="6">A390/1000000000</f>
        <v>64.165000000000006</v>
      </c>
    </row>
    <row r="391" spans="1:7" x14ac:dyDescent="0.25">
      <c r="A391">
        <v>64300000000</v>
      </c>
      <c r="B391">
        <v>-10.503595000000001</v>
      </c>
      <c r="D391">
        <v>64300000000</v>
      </c>
      <c r="E391">
        <v>-14.820354</v>
      </c>
      <c r="G391">
        <f t="shared" si="6"/>
        <v>64.3</v>
      </c>
    </row>
    <row r="392" spans="1:7" x14ac:dyDescent="0.25">
      <c r="A392">
        <v>64435000000</v>
      </c>
      <c r="B392">
        <v>-10.791746</v>
      </c>
      <c r="D392">
        <v>64435000000</v>
      </c>
      <c r="E392">
        <v>-14.780004999999999</v>
      </c>
      <c r="G392">
        <f t="shared" si="6"/>
        <v>64.435000000000002</v>
      </c>
    </row>
    <row r="393" spans="1:7" x14ac:dyDescent="0.25">
      <c r="A393">
        <v>64570000000</v>
      </c>
      <c r="B393">
        <v>-11.234192999999999</v>
      </c>
      <c r="D393">
        <v>64570000000</v>
      </c>
      <c r="E393">
        <v>-14.856154999999999</v>
      </c>
      <c r="G393">
        <f t="shared" si="6"/>
        <v>64.569999999999993</v>
      </c>
    </row>
    <row r="394" spans="1:7" x14ac:dyDescent="0.25">
      <c r="A394">
        <v>64705000000</v>
      </c>
      <c r="B394">
        <v>-11.424541</v>
      </c>
      <c r="D394">
        <v>64705000000</v>
      </c>
      <c r="E394">
        <v>-14.972723</v>
      </c>
      <c r="G394">
        <f t="shared" si="6"/>
        <v>64.704999999999998</v>
      </c>
    </row>
    <row r="395" spans="1:7" x14ac:dyDescent="0.25">
      <c r="A395">
        <v>64840000000</v>
      </c>
      <c r="B395">
        <v>-11.937924000000001</v>
      </c>
      <c r="D395">
        <v>64840000000</v>
      </c>
      <c r="E395">
        <v>-15.084871</v>
      </c>
      <c r="G395">
        <f t="shared" si="6"/>
        <v>64.84</v>
      </c>
    </row>
    <row r="396" spans="1:7" x14ac:dyDescent="0.25">
      <c r="A396">
        <v>64975000000</v>
      </c>
      <c r="B396">
        <v>-12.018325000000001</v>
      </c>
      <c r="D396">
        <v>64975000000</v>
      </c>
      <c r="E396">
        <v>-15.150449</v>
      </c>
      <c r="G396">
        <f t="shared" si="6"/>
        <v>64.974999999999994</v>
      </c>
    </row>
    <row r="397" spans="1:7" x14ac:dyDescent="0.25">
      <c r="A397">
        <v>65110000000</v>
      </c>
      <c r="B397">
        <v>-12.640812</v>
      </c>
      <c r="D397">
        <v>65110000000</v>
      </c>
      <c r="E397">
        <v>-15.326969</v>
      </c>
      <c r="G397">
        <f t="shared" si="6"/>
        <v>65.11</v>
      </c>
    </row>
    <row r="398" spans="1:7" x14ac:dyDescent="0.25">
      <c r="A398">
        <v>65245000000</v>
      </c>
      <c r="B398">
        <v>-12.981457000000001</v>
      </c>
      <c r="D398">
        <v>65245000000</v>
      </c>
      <c r="E398">
        <v>-15.411606000000001</v>
      </c>
      <c r="G398">
        <f t="shared" si="6"/>
        <v>65.245000000000005</v>
      </c>
    </row>
    <row r="399" spans="1:7" x14ac:dyDescent="0.25">
      <c r="A399">
        <v>65380000000</v>
      </c>
      <c r="B399">
        <v>-12.980518</v>
      </c>
      <c r="D399">
        <v>65380000000</v>
      </c>
      <c r="E399">
        <v>-15.547295999999999</v>
      </c>
      <c r="G399">
        <f t="shared" si="6"/>
        <v>65.38</v>
      </c>
    </row>
    <row r="400" spans="1:7" x14ac:dyDescent="0.25">
      <c r="A400">
        <v>65515000000</v>
      </c>
      <c r="B400">
        <v>-13.962463</v>
      </c>
      <c r="D400">
        <v>65515000000</v>
      </c>
      <c r="E400">
        <v>-15.675917999999999</v>
      </c>
      <c r="G400">
        <f t="shared" si="6"/>
        <v>65.515000000000001</v>
      </c>
    </row>
    <row r="401" spans="1:7" x14ac:dyDescent="0.25">
      <c r="A401">
        <v>65650000000</v>
      </c>
      <c r="B401">
        <v>-13.539104</v>
      </c>
      <c r="D401">
        <v>65650000000</v>
      </c>
      <c r="E401">
        <v>-15.836710999999999</v>
      </c>
      <c r="G401">
        <f t="shared" si="6"/>
        <v>65.650000000000006</v>
      </c>
    </row>
    <row r="402" spans="1:7" x14ac:dyDescent="0.25">
      <c r="A402">
        <v>65785000000</v>
      </c>
      <c r="B402">
        <v>-12.638998000000001</v>
      </c>
      <c r="D402">
        <v>65785000000</v>
      </c>
      <c r="E402">
        <v>-15.921563000000001</v>
      </c>
      <c r="G402">
        <f t="shared" si="6"/>
        <v>65.784999999999997</v>
      </c>
    </row>
    <row r="403" spans="1:7" x14ac:dyDescent="0.25">
      <c r="A403">
        <v>65920000000</v>
      </c>
      <c r="B403">
        <v>-14.171623</v>
      </c>
      <c r="D403">
        <v>65920000000</v>
      </c>
      <c r="E403">
        <v>-16.104174</v>
      </c>
      <c r="G403">
        <f t="shared" si="6"/>
        <v>65.92</v>
      </c>
    </row>
    <row r="404" spans="1:7" x14ac:dyDescent="0.25">
      <c r="A404">
        <v>66055000000</v>
      </c>
      <c r="B404">
        <v>-12.506019</v>
      </c>
      <c r="D404">
        <v>66055000000</v>
      </c>
      <c r="E404">
        <v>-16.182656999999999</v>
      </c>
      <c r="G404">
        <f t="shared" si="6"/>
        <v>66.055000000000007</v>
      </c>
    </row>
    <row r="405" spans="1:7" x14ac:dyDescent="0.25">
      <c r="A405">
        <v>66190000000</v>
      </c>
      <c r="B405">
        <v>-11.66098</v>
      </c>
      <c r="D405">
        <v>66190000000</v>
      </c>
      <c r="E405">
        <v>-16.315722999999998</v>
      </c>
      <c r="G405">
        <f t="shared" si="6"/>
        <v>66.19</v>
      </c>
    </row>
    <row r="406" spans="1:7" x14ac:dyDescent="0.25">
      <c r="A406">
        <v>66325000000</v>
      </c>
      <c r="B406">
        <v>-11.499599999999999</v>
      </c>
      <c r="D406">
        <v>66325000000</v>
      </c>
      <c r="E406">
        <v>-16.396711</v>
      </c>
      <c r="G406">
        <f t="shared" si="6"/>
        <v>66.325000000000003</v>
      </c>
    </row>
    <row r="407" spans="1:7" x14ac:dyDescent="0.25">
      <c r="A407">
        <v>66460000000</v>
      </c>
      <c r="B407">
        <v>-11.731415</v>
      </c>
      <c r="D407">
        <v>66460000000</v>
      </c>
      <c r="E407">
        <v>-16.633551000000001</v>
      </c>
      <c r="G407">
        <f t="shared" si="6"/>
        <v>66.459999999999994</v>
      </c>
    </row>
    <row r="408" spans="1:7" x14ac:dyDescent="0.25">
      <c r="A408">
        <v>66595000000</v>
      </c>
      <c r="B408">
        <v>-12.020261</v>
      </c>
      <c r="D408">
        <v>66595000000</v>
      </c>
      <c r="E408">
        <v>-16.673838</v>
      </c>
      <c r="G408">
        <f t="shared" si="6"/>
        <v>66.594999999999999</v>
      </c>
    </row>
    <row r="409" spans="1:7" x14ac:dyDescent="0.25">
      <c r="A409">
        <v>66730000000</v>
      </c>
      <c r="B409">
        <v>-12.619472999999999</v>
      </c>
      <c r="D409">
        <v>66730000000</v>
      </c>
      <c r="E409">
        <v>-16.988775</v>
      </c>
      <c r="G409">
        <f t="shared" si="6"/>
        <v>66.73</v>
      </c>
    </row>
    <row r="410" spans="1:7" x14ac:dyDescent="0.25">
      <c r="A410">
        <v>66865000000</v>
      </c>
      <c r="B410">
        <v>-15.254711</v>
      </c>
      <c r="D410">
        <v>66865000000</v>
      </c>
      <c r="E410">
        <v>-17.149290000000001</v>
      </c>
      <c r="G410">
        <f t="shared" si="6"/>
        <v>66.864999999999995</v>
      </c>
    </row>
    <row r="411" spans="1:7" x14ac:dyDescent="0.25">
      <c r="A411">
        <v>67000000000</v>
      </c>
      <c r="B411">
        <v>-18.485105999999998</v>
      </c>
      <c r="D411">
        <v>67000000000</v>
      </c>
      <c r="E411">
        <v>-17.265098999999999</v>
      </c>
      <c r="G411">
        <f t="shared" si="6"/>
        <v>67</v>
      </c>
    </row>
    <row r="412" spans="1:7" x14ac:dyDescent="0.25">
      <c r="A412" t="s">
        <v>4</v>
      </c>
      <c r="D412" t="s">
        <v>4</v>
      </c>
      <c r="G412" t="e">
        <f t="shared" si="6"/>
        <v>#VALUE!</v>
      </c>
    </row>
    <row r="413" spans="1:7" x14ac:dyDescent="0.25">
      <c r="G413">
        <f t="shared" si="6"/>
        <v>0</v>
      </c>
    </row>
    <row r="414" spans="1:7" x14ac:dyDescent="0.25">
      <c r="G414">
        <f t="shared" si="6"/>
        <v>0</v>
      </c>
    </row>
    <row r="415" spans="1:7" x14ac:dyDescent="0.25">
      <c r="A415" t="s">
        <v>8</v>
      </c>
      <c r="D415" t="s">
        <v>8</v>
      </c>
      <c r="G415" t="e">
        <f t="shared" si="6"/>
        <v>#VALUE!</v>
      </c>
    </row>
    <row r="416" spans="1:7" x14ac:dyDescent="0.25">
      <c r="A416" t="s">
        <v>1</v>
      </c>
      <c r="B416" t="s">
        <v>20</v>
      </c>
      <c r="D416" t="s">
        <v>1</v>
      </c>
      <c r="E416" t="s">
        <v>20</v>
      </c>
      <c r="G416" t="e">
        <f t="shared" si="6"/>
        <v>#VALUE!</v>
      </c>
    </row>
    <row r="417" spans="1:7" x14ac:dyDescent="0.25">
      <c r="A417">
        <v>40000000000</v>
      </c>
      <c r="B417">
        <v>-6.8713120999999999</v>
      </c>
      <c r="D417">
        <v>40000000000</v>
      </c>
      <c r="E417">
        <v>-9.4067793000000002</v>
      </c>
      <c r="G417">
        <f t="shared" si="6"/>
        <v>40</v>
      </c>
    </row>
    <row r="418" spans="1:7" x14ac:dyDescent="0.25">
      <c r="A418">
        <v>40135000000</v>
      </c>
      <c r="B418">
        <v>-6.8904743000000002</v>
      </c>
      <c r="D418">
        <v>40135000000</v>
      </c>
      <c r="E418">
        <v>-9.4002351999999991</v>
      </c>
      <c r="G418">
        <f t="shared" si="6"/>
        <v>40.134999999999998</v>
      </c>
    </row>
    <row r="419" spans="1:7" x14ac:dyDescent="0.25">
      <c r="A419">
        <v>40270000000</v>
      </c>
      <c r="B419">
        <v>-7.1185508000000004</v>
      </c>
      <c r="D419">
        <v>40270000000</v>
      </c>
      <c r="E419">
        <v>-9.4450865000000004</v>
      </c>
      <c r="G419">
        <f t="shared" si="6"/>
        <v>40.270000000000003</v>
      </c>
    </row>
    <row r="420" spans="1:7" x14ac:dyDescent="0.25">
      <c r="A420">
        <v>40405000000</v>
      </c>
      <c r="B420">
        <v>-7.0580835000000004</v>
      </c>
      <c r="D420">
        <v>40405000000</v>
      </c>
      <c r="E420">
        <v>-9.4356059999999999</v>
      </c>
      <c r="G420">
        <f t="shared" si="6"/>
        <v>40.405000000000001</v>
      </c>
    </row>
    <row r="421" spans="1:7" x14ac:dyDescent="0.25">
      <c r="A421">
        <v>40540000000</v>
      </c>
      <c r="B421">
        <v>-6.9249181999999996</v>
      </c>
      <c r="D421">
        <v>40540000000</v>
      </c>
      <c r="E421">
        <v>-9.4494114000000007</v>
      </c>
      <c r="G421">
        <f t="shared" si="6"/>
        <v>40.54</v>
      </c>
    </row>
    <row r="422" spans="1:7" x14ac:dyDescent="0.25">
      <c r="A422">
        <v>40675000000</v>
      </c>
      <c r="B422">
        <v>-9.0110206999999996</v>
      </c>
      <c r="D422">
        <v>40675000000</v>
      </c>
      <c r="E422">
        <v>-9.4634456999999994</v>
      </c>
      <c r="G422">
        <f t="shared" si="6"/>
        <v>40.674999999999997</v>
      </c>
    </row>
    <row r="423" spans="1:7" x14ac:dyDescent="0.25">
      <c r="A423">
        <v>40810000000</v>
      </c>
      <c r="B423">
        <v>-7.2780519000000004</v>
      </c>
      <c r="D423">
        <v>40810000000</v>
      </c>
      <c r="E423">
        <v>-9.4502783000000008</v>
      </c>
      <c r="G423">
        <f t="shared" si="6"/>
        <v>40.81</v>
      </c>
    </row>
    <row r="424" spans="1:7" x14ac:dyDescent="0.25">
      <c r="A424">
        <v>40945000000</v>
      </c>
      <c r="B424">
        <v>-7.01858</v>
      </c>
      <c r="D424">
        <v>40945000000</v>
      </c>
      <c r="E424">
        <v>-9.4103888999999992</v>
      </c>
      <c r="G424">
        <f t="shared" si="6"/>
        <v>40.945</v>
      </c>
    </row>
    <row r="425" spans="1:7" x14ac:dyDescent="0.25">
      <c r="A425">
        <v>41080000000</v>
      </c>
      <c r="B425">
        <v>-6.9226780000000003</v>
      </c>
      <c r="D425">
        <v>41080000000</v>
      </c>
      <c r="E425">
        <v>-9.3861560999999991</v>
      </c>
      <c r="G425">
        <f t="shared" si="6"/>
        <v>41.08</v>
      </c>
    </row>
    <row r="426" spans="1:7" x14ac:dyDescent="0.25">
      <c r="A426">
        <v>41215000000</v>
      </c>
      <c r="B426">
        <v>-7.3010191999999998</v>
      </c>
      <c r="D426">
        <v>41215000000</v>
      </c>
      <c r="E426">
        <v>-9.3145398999999998</v>
      </c>
      <c r="G426">
        <f t="shared" si="6"/>
        <v>41.215000000000003</v>
      </c>
    </row>
    <row r="427" spans="1:7" x14ac:dyDescent="0.25">
      <c r="A427">
        <v>41350000000</v>
      </c>
      <c r="B427">
        <v>-7.1893815999999999</v>
      </c>
      <c r="D427">
        <v>41350000000</v>
      </c>
      <c r="E427">
        <v>-9.2676753999999999</v>
      </c>
      <c r="G427">
        <f t="shared" si="6"/>
        <v>41.35</v>
      </c>
    </row>
    <row r="428" spans="1:7" x14ac:dyDescent="0.25">
      <c r="A428">
        <v>41485000000</v>
      </c>
      <c r="B428">
        <v>-7.1523327999999999</v>
      </c>
      <c r="D428">
        <v>41485000000</v>
      </c>
      <c r="E428">
        <v>-9.1891127000000008</v>
      </c>
      <c r="G428">
        <f t="shared" si="6"/>
        <v>41.484999999999999</v>
      </c>
    </row>
    <row r="429" spans="1:7" x14ac:dyDescent="0.25">
      <c r="A429">
        <v>41620000000</v>
      </c>
      <c r="B429">
        <v>-7.1264892</v>
      </c>
      <c r="D429">
        <v>41620000000</v>
      </c>
      <c r="E429">
        <v>-9.1046590999999992</v>
      </c>
      <c r="G429">
        <f t="shared" si="6"/>
        <v>41.62</v>
      </c>
    </row>
    <row r="430" spans="1:7" x14ac:dyDescent="0.25">
      <c r="A430">
        <v>41755000000</v>
      </c>
      <c r="B430">
        <v>-6.8524064999999998</v>
      </c>
      <c r="D430">
        <v>41755000000</v>
      </c>
      <c r="E430">
        <v>-9.0615845000000004</v>
      </c>
      <c r="G430">
        <f t="shared" si="6"/>
        <v>41.755000000000003</v>
      </c>
    </row>
    <row r="431" spans="1:7" x14ac:dyDescent="0.25">
      <c r="A431">
        <v>41890000000</v>
      </c>
      <c r="B431">
        <v>-7.1550688999999998</v>
      </c>
      <c r="D431">
        <v>41890000000</v>
      </c>
      <c r="E431">
        <v>-9.0326547999999995</v>
      </c>
      <c r="G431">
        <f t="shared" si="6"/>
        <v>41.89</v>
      </c>
    </row>
    <row r="432" spans="1:7" x14ac:dyDescent="0.25">
      <c r="A432">
        <v>42025000000</v>
      </c>
      <c r="B432">
        <v>-7.1649631999999999</v>
      </c>
      <c r="D432">
        <v>42025000000</v>
      </c>
      <c r="E432">
        <v>-8.9667777999999991</v>
      </c>
      <c r="G432">
        <f t="shared" si="6"/>
        <v>42.024999999999999</v>
      </c>
    </row>
    <row r="433" spans="1:7" x14ac:dyDescent="0.25">
      <c r="A433">
        <v>42160000000</v>
      </c>
      <c r="B433">
        <v>-6.9472813999999996</v>
      </c>
      <c r="D433">
        <v>42160000000</v>
      </c>
      <c r="E433">
        <v>-8.8841906000000002</v>
      </c>
      <c r="G433">
        <f t="shared" si="6"/>
        <v>42.16</v>
      </c>
    </row>
    <row r="434" spans="1:7" x14ac:dyDescent="0.25">
      <c r="A434">
        <v>42295000000</v>
      </c>
      <c r="B434">
        <v>-7.5907844999999998</v>
      </c>
      <c r="D434">
        <v>42295000000</v>
      </c>
      <c r="E434">
        <v>-8.9061985000000004</v>
      </c>
      <c r="G434">
        <f t="shared" si="6"/>
        <v>42.295000000000002</v>
      </c>
    </row>
    <row r="435" spans="1:7" x14ac:dyDescent="0.25">
      <c r="A435">
        <v>42430000000</v>
      </c>
      <c r="B435">
        <v>-7.3980236000000001</v>
      </c>
      <c r="D435">
        <v>42430000000</v>
      </c>
      <c r="E435">
        <v>-8.8554324999999992</v>
      </c>
      <c r="G435">
        <f t="shared" si="6"/>
        <v>42.43</v>
      </c>
    </row>
    <row r="436" spans="1:7" x14ac:dyDescent="0.25">
      <c r="A436">
        <v>42565000000</v>
      </c>
      <c r="B436">
        <v>-7.1780495999999996</v>
      </c>
      <c r="D436">
        <v>42565000000</v>
      </c>
      <c r="E436">
        <v>-8.8709564000000007</v>
      </c>
      <c r="G436">
        <f t="shared" si="6"/>
        <v>42.564999999999998</v>
      </c>
    </row>
    <row r="437" spans="1:7" x14ac:dyDescent="0.25">
      <c r="A437">
        <v>42700000000</v>
      </c>
      <c r="B437">
        <v>-8.5090208000000001</v>
      </c>
      <c r="D437">
        <v>42700000000</v>
      </c>
      <c r="E437">
        <v>-8.8476973000000001</v>
      </c>
      <c r="G437">
        <f t="shared" si="6"/>
        <v>42.7</v>
      </c>
    </row>
    <row r="438" spans="1:7" x14ac:dyDescent="0.25">
      <c r="A438">
        <v>42835000000</v>
      </c>
      <c r="B438">
        <v>-7.6242042000000003</v>
      </c>
      <c r="D438">
        <v>42835000000</v>
      </c>
      <c r="E438">
        <v>-8.8673295999999997</v>
      </c>
      <c r="G438">
        <f t="shared" si="6"/>
        <v>42.835000000000001</v>
      </c>
    </row>
    <row r="439" spans="1:7" x14ac:dyDescent="0.25">
      <c r="A439">
        <v>42970000000</v>
      </c>
      <c r="B439">
        <v>-7.4228091000000003</v>
      </c>
      <c r="D439">
        <v>42970000000</v>
      </c>
      <c r="E439">
        <v>-8.8667955000000003</v>
      </c>
      <c r="G439">
        <f t="shared" si="6"/>
        <v>42.97</v>
      </c>
    </row>
    <row r="440" spans="1:7" x14ac:dyDescent="0.25">
      <c r="A440">
        <v>43105000000</v>
      </c>
      <c r="B440">
        <v>-7.5468006000000001</v>
      </c>
      <c r="D440">
        <v>43105000000</v>
      </c>
      <c r="E440">
        <v>-8.9085254999999997</v>
      </c>
      <c r="G440">
        <f t="shared" si="6"/>
        <v>43.104999999999997</v>
      </c>
    </row>
    <row r="441" spans="1:7" x14ac:dyDescent="0.25">
      <c r="A441">
        <v>43240000000</v>
      </c>
      <c r="B441">
        <v>-9.4157046999999991</v>
      </c>
      <c r="D441">
        <v>43240000000</v>
      </c>
      <c r="E441">
        <v>-8.8933668000000008</v>
      </c>
      <c r="G441">
        <f t="shared" si="6"/>
        <v>43.24</v>
      </c>
    </row>
    <row r="442" spans="1:7" x14ac:dyDescent="0.25">
      <c r="A442">
        <v>43375000000</v>
      </c>
      <c r="B442">
        <v>-7.8336701</v>
      </c>
      <c r="D442">
        <v>43375000000</v>
      </c>
      <c r="E442">
        <v>-8.8850069000000005</v>
      </c>
      <c r="G442">
        <f t="shared" si="6"/>
        <v>43.375</v>
      </c>
    </row>
    <row r="443" spans="1:7" x14ac:dyDescent="0.25">
      <c r="A443">
        <v>43510000000</v>
      </c>
      <c r="B443">
        <v>-7.8994517000000002</v>
      </c>
      <c r="D443">
        <v>43510000000</v>
      </c>
      <c r="E443">
        <v>-8.8196572999999994</v>
      </c>
      <c r="G443">
        <f t="shared" si="6"/>
        <v>43.51</v>
      </c>
    </row>
    <row r="444" spans="1:7" x14ac:dyDescent="0.25">
      <c r="A444">
        <v>43645000000</v>
      </c>
      <c r="B444">
        <v>-8.3513497999999995</v>
      </c>
      <c r="D444">
        <v>43645000000</v>
      </c>
      <c r="E444">
        <v>-8.8451319000000002</v>
      </c>
      <c r="G444">
        <f t="shared" si="6"/>
        <v>43.645000000000003</v>
      </c>
    </row>
    <row r="445" spans="1:7" x14ac:dyDescent="0.25">
      <c r="A445">
        <v>43780000000</v>
      </c>
      <c r="B445">
        <v>-7.7006049000000001</v>
      </c>
      <c r="D445">
        <v>43780000000</v>
      </c>
      <c r="E445">
        <v>-8.8671807999999999</v>
      </c>
      <c r="G445">
        <f t="shared" si="6"/>
        <v>43.78</v>
      </c>
    </row>
    <row r="446" spans="1:7" x14ac:dyDescent="0.25">
      <c r="A446">
        <v>43915000000</v>
      </c>
      <c r="B446">
        <v>-7.8477477999999996</v>
      </c>
      <c r="D446">
        <v>43915000000</v>
      </c>
      <c r="E446">
        <v>-8.7556200000000004</v>
      </c>
      <c r="G446">
        <f t="shared" si="6"/>
        <v>43.914999999999999</v>
      </c>
    </row>
    <row r="447" spans="1:7" x14ac:dyDescent="0.25">
      <c r="A447">
        <v>44050000000</v>
      </c>
      <c r="B447">
        <v>-7.9487709999999998</v>
      </c>
      <c r="D447">
        <v>44050000000</v>
      </c>
      <c r="E447">
        <v>-8.7672395999999999</v>
      </c>
      <c r="G447">
        <f t="shared" si="6"/>
        <v>44.05</v>
      </c>
    </row>
    <row r="448" spans="1:7" x14ac:dyDescent="0.25">
      <c r="A448">
        <v>44185000000</v>
      </c>
      <c r="B448">
        <v>-7.7847033000000003</v>
      </c>
      <c r="D448">
        <v>44185000000</v>
      </c>
      <c r="E448">
        <v>-8.7917023000000007</v>
      </c>
      <c r="G448">
        <f t="shared" si="6"/>
        <v>44.185000000000002</v>
      </c>
    </row>
    <row r="449" spans="1:7" x14ac:dyDescent="0.25">
      <c r="A449">
        <v>44320000000</v>
      </c>
      <c r="B449">
        <v>-7.9685144000000001</v>
      </c>
      <c r="D449">
        <v>44320000000</v>
      </c>
      <c r="E449">
        <v>-8.7301158999999995</v>
      </c>
      <c r="G449">
        <f t="shared" si="6"/>
        <v>44.32</v>
      </c>
    </row>
    <row r="450" spans="1:7" x14ac:dyDescent="0.25">
      <c r="A450">
        <v>44455000000</v>
      </c>
      <c r="B450">
        <v>-8.0799521999999993</v>
      </c>
      <c r="D450">
        <v>44455000000</v>
      </c>
      <c r="E450">
        <v>-8.7125062999999994</v>
      </c>
      <c r="G450">
        <f t="shared" si="6"/>
        <v>44.454999999999998</v>
      </c>
    </row>
    <row r="451" spans="1:7" x14ac:dyDescent="0.25">
      <c r="A451">
        <v>44590000000</v>
      </c>
      <c r="B451">
        <v>-7.9930738999999997</v>
      </c>
      <c r="D451">
        <v>44590000000</v>
      </c>
      <c r="E451">
        <v>-8.7529553999999994</v>
      </c>
      <c r="G451">
        <f t="shared" si="6"/>
        <v>44.59</v>
      </c>
    </row>
    <row r="452" spans="1:7" x14ac:dyDescent="0.25">
      <c r="A452">
        <v>44725000000</v>
      </c>
      <c r="B452">
        <v>-8.0032473</v>
      </c>
      <c r="D452">
        <v>44725000000</v>
      </c>
      <c r="E452">
        <v>-8.6788111000000008</v>
      </c>
      <c r="G452">
        <f t="shared" si="6"/>
        <v>44.725000000000001</v>
      </c>
    </row>
    <row r="453" spans="1:7" x14ac:dyDescent="0.25">
      <c r="A453">
        <v>44860000000</v>
      </c>
      <c r="B453">
        <v>-8.2701796999999999</v>
      </c>
      <c r="D453">
        <v>44860000000</v>
      </c>
      <c r="E453">
        <v>-8.5529984999999993</v>
      </c>
      <c r="G453">
        <f t="shared" si="6"/>
        <v>44.86</v>
      </c>
    </row>
    <row r="454" spans="1:7" x14ac:dyDescent="0.25">
      <c r="A454">
        <v>44995000000</v>
      </c>
      <c r="B454">
        <v>-8.3228884000000001</v>
      </c>
      <c r="D454">
        <v>44995000000</v>
      </c>
      <c r="E454">
        <v>-8.5703697000000005</v>
      </c>
      <c r="G454">
        <f t="shared" ref="G454:G517" si="7">A454/1000000000</f>
        <v>44.994999999999997</v>
      </c>
    </row>
    <row r="455" spans="1:7" x14ac:dyDescent="0.25">
      <c r="A455">
        <v>45130000000</v>
      </c>
      <c r="B455">
        <v>-8.0884657000000004</v>
      </c>
      <c r="D455">
        <v>45130000000</v>
      </c>
      <c r="E455">
        <v>-8.4679994999999995</v>
      </c>
      <c r="G455">
        <f t="shared" si="7"/>
        <v>45.13</v>
      </c>
    </row>
    <row r="456" spans="1:7" x14ac:dyDescent="0.25">
      <c r="A456">
        <v>45265000000</v>
      </c>
      <c r="B456">
        <v>-8.4689007000000007</v>
      </c>
      <c r="D456">
        <v>45265000000</v>
      </c>
      <c r="E456">
        <v>-8.4197149000000007</v>
      </c>
      <c r="G456">
        <f t="shared" si="7"/>
        <v>45.265000000000001</v>
      </c>
    </row>
    <row r="457" spans="1:7" x14ac:dyDescent="0.25">
      <c r="A457">
        <v>45400000000</v>
      </c>
      <c r="B457">
        <v>-8.3997316000000009</v>
      </c>
      <c r="D457">
        <v>45400000000</v>
      </c>
      <c r="E457">
        <v>-8.3703432000000006</v>
      </c>
      <c r="G457">
        <f t="shared" si="7"/>
        <v>45.4</v>
      </c>
    </row>
    <row r="458" spans="1:7" x14ac:dyDescent="0.25">
      <c r="A458">
        <v>45535000000</v>
      </c>
      <c r="B458">
        <v>-8.2055407000000002</v>
      </c>
      <c r="D458">
        <v>45535000000</v>
      </c>
      <c r="E458">
        <v>-8.3399333999999996</v>
      </c>
      <c r="G458">
        <f t="shared" si="7"/>
        <v>45.534999999999997</v>
      </c>
    </row>
    <row r="459" spans="1:7" x14ac:dyDescent="0.25">
      <c r="A459">
        <v>45670000000</v>
      </c>
      <c r="B459">
        <v>-8.5596800000000002</v>
      </c>
      <c r="D459">
        <v>45670000000</v>
      </c>
      <c r="E459">
        <v>-8.3202572000000004</v>
      </c>
      <c r="G459">
        <f t="shared" si="7"/>
        <v>45.67</v>
      </c>
    </row>
    <row r="460" spans="1:7" x14ac:dyDescent="0.25">
      <c r="A460">
        <v>45805000000</v>
      </c>
      <c r="B460">
        <v>-8.4009274999999999</v>
      </c>
      <c r="D460">
        <v>45805000000</v>
      </c>
      <c r="E460">
        <v>-8.3122187000000007</v>
      </c>
      <c r="G460">
        <f t="shared" si="7"/>
        <v>45.805</v>
      </c>
    </row>
    <row r="461" spans="1:7" x14ac:dyDescent="0.25">
      <c r="A461">
        <v>45940000000</v>
      </c>
      <c r="B461">
        <v>-8.2995976999999996</v>
      </c>
      <c r="D461">
        <v>45940000000</v>
      </c>
      <c r="E461">
        <v>-8.2224684000000003</v>
      </c>
      <c r="G461">
        <f t="shared" si="7"/>
        <v>45.94</v>
      </c>
    </row>
    <row r="462" spans="1:7" x14ac:dyDescent="0.25">
      <c r="A462">
        <v>46075000000</v>
      </c>
      <c r="B462">
        <v>-8.5463056999999996</v>
      </c>
      <c r="D462">
        <v>46075000000</v>
      </c>
      <c r="E462">
        <v>-8.2972651000000006</v>
      </c>
      <c r="G462">
        <f t="shared" si="7"/>
        <v>46.075000000000003</v>
      </c>
    </row>
    <row r="463" spans="1:7" x14ac:dyDescent="0.25">
      <c r="A463">
        <v>46210000000</v>
      </c>
      <c r="B463">
        <v>-8.4387931999999992</v>
      </c>
      <c r="D463">
        <v>46210000000</v>
      </c>
      <c r="E463">
        <v>-8.3115310999999998</v>
      </c>
      <c r="G463">
        <f t="shared" si="7"/>
        <v>46.21</v>
      </c>
    </row>
    <row r="464" spans="1:7" x14ac:dyDescent="0.25">
      <c r="A464">
        <v>46345000000</v>
      </c>
      <c r="B464">
        <v>-8.5215987999999996</v>
      </c>
      <c r="D464">
        <v>46345000000</v>
      </c>
      <c r="E464">
        <v>-8.2107439000000007</v>
      </c>
      <c r="G464">
        <f t="shared" si="7"/>
        <v>46.344999999999999</v>
      </c>
    </row>
    <row r="465" spans="1:7" x14ac:dyDescent="0.25">
      <c r="A465">
        <v>46480000000</v>
      </c>
      <c r="B465">
        <v>-8.5215987999999996</v>
      </c>
      <c r="D465">
        <v>46480000000</v>
      </c>
      <c r="E465">
        <v>-8.2877445000000005</v>
      </c>
      <c r="G465">
        <f t="shared" si="7"/>
        <v>46.48</v>
      </c>
    </row>
    <row r="466" spans="1:7" x14ac:dyDescent="0.25">
      <c r="A466">
        <v>46615000000</v>
      </c>
      <c r="B466">
        <v>-8.6715908000000006</v>
      </c>
      <c r="D466">
        <v>46615000000</v>
      </c>
      <c r="E466">
        <v>-8.2900343000000003</v>
      </c>
      <c r="G466">
        <f t="shared" si="7"/>
        <v>46.615000000000002</v>
      </c>
    </row>
    <row r="467" spans="1:7" x14ac:dyDescent="0.25">
      <c r="A467">
        <v>46750000000</v>
      </c>
      <c r="B467">
        <v>-8.6903390999999992</v>
      </c>
      <c r="D467">
        <v>46750000000</v>
      </c>
      <c r="E467">
        <v>-8.1629076000000005</v>
      </c>
      <c r="G467">
        <f t="shared" si="7"/>
        <v>46.75</v>
      </c>
    </row>
    <row r="468" spans="1:7" x14ac:dyDescent="0.25">
      <c r="A468">
        <v>46885000000</v>
      </c>
      <c r="B468">
        <v>-8.7317104000000008</v>
      </c>
      <c r="D468">
        <v>46885000000</v>
      </c>
      <c r="E468">
        <v>-8.2838229999999999</v>
      </c>
      <c r="G468">
        <f t="shared" si="7"/>
        <v>46.884999999999998</v>
      </c>
    </row>
    <row r="469" spans="1:7" x14ac:dyDescent="0.25">
      <c r="A469">
        <v>47020000000</v>
      </c>
      <c r="B469">
        <v>-8.8341598999999995</v>
      </c>
      <c r="D469">
        <v>47020000000</v>
      </c>
      <c r="E469">
        <v>-8.2987175000000004</v>
      </c>
      <c r="G469">
        <f t="shared" si="7"/>
        <v>47.02</v>
      </c>
    </row>
    <row r="470" spans="1:7" x14ac:dyDescent="0.25">
      <c r="A470">
        <v>47155000000</v>
      </c>
      <c r="B470">
        <v>-8.8128451999999999</v>
      </c>
      <c r="D470">
        <v>47155000000</v>
      </c>
      <c r="E470">
        <v>-8.1924714999999999</v>
      </c>
      <c r="G470">
        <f t="shared" si="7"/>
        <v>47.155000000000001</v>
      </c>
    </row>
    <row r="471" spans="1:7" x14ac:dyDescent="0.25">
      <c r="A471">
        <v>47290000000</v>
      </c>
      <c r="B471">
        <v>-8.9513779000000007</v>
      </c>
      <c r="D471">
        <v>47290000000</v>
      </c>
      <c r="E471">
        <v>-8.2688302999999994</v>
      </c>
      <c r="G471">
        <f t="shared" si="7"/>
        <v>47.29</v>
      </c>
    </row>
    <row r="472" spans="1:7" x14ac:dyDescent="0.25">
      <c r="A472">
        <v>47425000000</v>
      </c>
      <c r="B472">
        <v>-9.0328665000000008</v>
      </c>
      <c r="D472">
        <v>47425000000</v>
      </c>
      <c r="E472">
        <v>-8.3339748</v>
      </c>
      <c r="G472">
        <f t="shared" si="7"/>
        <v>47.424999999999997</v>
      </c>
    </row>
    <row r="473" spans="1:7" x14ac:dyDescent="0.25">
      <c r="A473">
        <v>47560000000</v>
      </c>
      <c r="B473">
        <v>-8.9684763000000007</v>
      </c>
      <c r="D473">
        <v>47560000000</v>
      </c>
      <c r="E473">
        <v>-8.3333215999999997</v>
      </c>
      <c r="G473">
        <f t="shared" si="7"/>
        <v>47.56</v>
      </c>
    </row>
    <row r="474" spans="1:7" x14ac:dyDescent="0.25">
      <c r="A474">
        <v>47695000000</v>
      </c>
      <c r="B474">
        <v>-9.2402382000000003</v>
      </c>
      <c r="D474">
        <v>47695000000</v>
      </c>
      <c r="E474">
        <v>-8.3748856000000007</v>
      </c>
      <c r="G474">
        <f t="shared" si="7"/>
        <v>47.695</v>
      </c>
    </row>
    <row r="475" spans="1:7" x14ac:dyDescent="0.25">
      <c r="A475">
        <v>47830000000</v>
      </c>
      <c r="B475">
        <v>-9.2722672999999993</v>
      </c>
      <c r="D475">
        <v>47830000000</v>
      </c>
      <c r="E475">
        <v>-8.5169066999999998</v>
      </c>
      <c r="G475">
        <f t="shared" si="7"/>
        <v>47.83</v>
      </c>
    </row>
    <row r="476" spans="1:7" x14ac:dyDescent="0.25">
      <c r="A476">
        <v>47965000000</v>
      </c>
      <c r="B476">
        <v>-9.3318356999999992</v>
      </c>
      <c r="D476">
        <v>47965000000</v>
      </c>
      <c r="E476">
        <v>-8.5338802000000005</v>
      </c>
      <c r="G476">
        <f t="shared" si="7"/>
        <v>47.965000000000003</v>
      </c>
    </row>
    <row r="477" spans="1:7" x14ac:dyDescent="0.25">
      <c r="A477">
        <v>48100000000</v>
      </c>
      <c r="B477">
        <v>-9.3131617999999996</v>
      </c>
      <c r="D477">
        <v>48100000000</v>
      </c>
      <c r="E477">
        <v>-8.6178626999999999</v>
      </c>
      <c r="G477">
        <f t="shared" si="7"/>
        <v>48.1</v>
      </c>
    </row>
    <row r="478" spans="1:7" x14ac:dyDescent="0.25">
      <c r="A478">
        <v>48235000000</v>
      </c>
      <c r="B478">
        <v>-9.7418299000000008</v>
      </c>
      <c r="D478">
        <v>48235000000</v>
      </c>
      <c r="E478">
        <v>-8.7322959999999998</v>
      </c>
      <c r="G478">
        <f t="shared" si="7"/>
        <v>48.234999999999999</v>
      </c>
    </row>
    <row r="479" spans="1:7" x14ac:dyDescent="0.25">
      <c r="A479">
        <v>48370000000</v>
      </c>
      <c r="B479">
        <v>-9.6459436000000007</v>
      </c>
      <c r="D479">
        <v>48370000000</v>
      </c>
      <c r="E479">
        <v>-8.8376044999999994</v>
      </c>
      <c r="G479">
        <f t="shared" si="7"/>
        <v>48.37</v>
      </c>
    </row>
    <row r="480" spans="1:7" x14ac:dyDescent="0.25">
      <c r="A480">
        <v>48505000000</v>
      </c>
      <c r="B480">
        <v>-9.6700505999999997</v>
      </c>
      <c r="D480">
        <v>48505000000</v>
      </c>
      <c r="E480">
        <v>-8.9980097000000008</v>
      </c>
      <c r="G480">
        <f t="shared" si="7"/>
        <v>48.505000000000003</v>
      </c>
    </row>
    <row r="481" spans="1:7" x14ac:dyDescent="0.25">
      <c r="A481">
        <v>48640000000</v>
      </c>
      <c r="B481">
        <v>-10.181854</v>
      </c>
      <c r="D481">
        <v>48640000000</v>
      </c>
      <c r="E481">
        <v>-9.1401404999999993</v>
      </c>
      <c r="G481">
        <f t="shared" si="7"/>
        <v>48.64</v>
      </c>
    </row>
    <row r="482" spans="1:7" x14ac:dyDescent="0.25">
      <c r="A482">
        <v>48775000000</v>
      </c>
      <c r="B482">
        <v>-10.080933999999999</v>
      </c>
      <c r="D482">
        <v>48775000000</v>
      </c>
      <c r="E482">
        <v>-9.2434768999999992</v>
      </c>
      <c r="G482">
        <f t="shared" si="7"/>
        <v>48.774999999999999</v>
      </c>
    </row>
    <row r="483" spans="1:7" x14ac:dyDescent="0.25">
      <c r="A483">
        <v>48910000000</v>
      </c>
      <c r="B483">
        <v>-10.078455999999999</v>
      </c>
      <c r="D483">
        <v>48910000000</v>
      </c>
      <c r="E483">
        <v>-9.4062222999999996</v>
      </c>
      <c r="G483">
        <f t="shared" si="7"/>
        <v>48.91</v>
      </c>
    </row>
    <row r="484" spans="1:7" x14ac:dyDescent="0.25">
      <c r="A484">
        <v>49045000000</v>
      </c>
      <c r="B484">
        <v>-10.487417000000001</v>
      </c>
      <c r="D484">
        <v>49045000000</v>
      </c>
      <c r="E484">
        <v>-9.5090608999999997</v>
      </c>
      <c r="G484">
        <f t="shared" si="7"/>
        <v>49.045000000000002</v>
      </c>
    </row>
    <row r="485" spans="1:7" x14ac:dyDescent="0.25">
      <c r="A485">
        <v>49180000000</v>
      </c>
      <c r="B485">
        <v>-10.434324</v>
      </c>
      <c r="D485">
        <v>49180000000</v>
      </c>
      <c r="E485">
        <v>-9.5927944000000007</v>
      </c>
      <c r="G485">
        <f t="shared" si="7"/>
        <v>49.18</v>
      </c>
    </row>
    <row r="486" spans="1:7" x14ac:dyDescent="0.25">
      <c r="A486">
        <v>49315000000</v>
      </c>
      <c r="B486">
        <v>-10.401157</v>
      </c>
      <c r="D486">
        <v>49315000000</v>
      </c>
      <c r="E486">
        <v>-9.7112370000000006</v>
      </c>
      <c r="G486">
        <f t="shared" si="7"/>
        <v>49.314999999999998</v>
      </c>
    </row>
    <row r="487" spans="1:7" x14ac:dyDescent="0.25">
      <c r="A487">
        <v>49450000000</v>
      </c>
      <c r="B487">
        <v>-10.656382000000001</v>
      </c>
      <c r="D487">
        <v>49450000000</v>
      </c>
      <c r="E487">
        <v>-9.8346453</v>
      </c>
      <c r="G487">
        <f t="shared" si="7"/>
        <v>49.45</v>
      </c>
    </row>
    <row r="488" spans="1:7" x14ac:dyDescent="0.25">
      <c r="A488">
        <v>49585000000</v>
      </c>
      <c r="B488">
        <v>-10.677296</v>
      </c>
      <c r="D488">
        <v>49585000000</v>
      </c>
      <c r="E488">
        <v>-9.7782812000000003</v>
      </c>
      <c r="G488">
        <f t="shared" si="7"/>
        <v>49.585000000000001</v>
      </c>
    </row>
    <row r="489" spans="1:7" x14ac:dyDescent="0.25">
      <c r="A489">
        <v>49720000000</v>
      </c>
      <c r="B489">
        <v>-10.641353000000001</v>
      </c>
      <c r="D489">
        <v>49720000000</v>
      </c>
      <c r="E489">
        <v>-9.9518547000000002</v>
      </c>
      <c r="G489">
        <f t="shared" si="7"/>
        <v>49.72</v>
      </c>
    </row>
    <row r="490" spans="1:7" x14ac:dyDescent="0.25">
      <c r="A490">
        <v>49855000000</v>
      </c>
      <c r="B490">
        <v>-10.704516</v>
      </c>
      <c r="D490">
        <v>49855000000</v>
      </c>
      <c r="E490">
        <v>-9.9360160999999998</v>
      </c>
      <c r="G490">
        <f t="shared" si="7"/>
        <v>49.854999999999997</v>
      </c>
    </row>
    <row r="491" spans="1:7" x14ac:dyDescent="0.25">
      <c r="A491">
        <v>49990000000</v>
      </c>
      <c r="B491">
        <v>-10.756492</v>
      </c>
      <c r="D491">
        <v>49990000000</v>
      </c>
      <c r="E491">
        <v>-9.9831152000000003</v>
      </c>
      <c r="G491">
        <f t="shared" si="7"/>
        <v>49.99</v>
      </c>
    </row>
    <row r="492" spans="1:7" x14ac:dyDescent="0.25">
      <c r="A492">
        <v>50125000000</v>
      </c>
      <c r="B492">
        <v>-10.61469</v>
      </c>
      <c r="D492">
        <v>50125000000</v>
      </c>
      <c r="E492">
        <v>-10.1366</v>
      </c>
      <c r="G492">
        <f t="shared" si="7"/>
        <v>50.125</v>
      </c>
    </row>
    <row r="493" spans="1:7" x14ac:dyDescent="0.25">
      <c r="A493">
        <v>50260000000</v>
      </c>
      <c r="B493">
        <v>-10.695975000000001</v>
      </c>
      <c r="D493">
        <v>50260000000</v>
      </c>
      <c r="E493">
        <v>-10.153554</v>
      </c>
      <c r="G493">
        <f t="shared" si="7"/>
        <v>50.26</v>
      </c>
    </row>
    <row r="494" spans="1:7" x14ac:dyDescent="0.25">
      <c r="A494">
        <v>50395000000</v>
      </c>
      <c r="B494">
        <v>-10.764773999999999</v>
      </c>
      <c r="D494">
        <v>50395000000</v>
      </c>
      <c r="E494">
        <v>-10.181969</v>
      </c>
      <c r="G494">
        <f t="shared" si="7"/>
        <v>50.395000000000003</v>
      </c>
    </row>
    <row r="495" spans="1:7" x14ac:dyDescent="0.25">
      <c r="A495">
        <v>50530000000</v>
      </c>
      <c r="B495">
        <v>-10.655877</v>
      </c>
      <c r="D495">
        <v>50530000000</v>
      </c>
      <c r="E495">
        <v>-10.343</v>
      </c>
      <c r="G495">
        <f t="shared" si="7"/>
        <v>50.53</v>
      </c>
    </row>
    <row r="496" spans="1:7" x14ac:dyDescent="0.25">
      <c r="A496">
        <v>50665000000</v>
      </c>
      <c r="B496">
        <v>-10.844250000000001</v>
      </c>
      <c r="D496">
        <v>50665000000</v>
      </c>
      <c r="E496">
        <v>-10.418056</v>
      </c>
      <c r="G496">
        <f t="shared" si="7"/>
        <v>50.664999999999999</v>
      </c>
    </row>
    <row r="497" spans="1:7" x14ac:dyDescent="0.25">
      <c r="A497">
        <v>50800000000</v>
      </c>
      <c r="B497">
        <v>-10.89157</v>
      </c>
      <c r="D497">
        <v>50800000000</v>
      </c>
      <c r="E497">
        <v>-10.45917</v>
      </c>
      <c r="G497">
        <f t="shared" si="7"/>
        <v>50.8</v>
      </c>
    </row>
    <row r="498" spans="1:7" x14ac:dyDescent="0.25">
      <c r="A498">
        <v>50935000000</v>
      </c>
      <c r="B498">
        <v>-10.803544</v>
      </c>
      <c r="D498">
        <v>50935000000</v>
      </c>
      <c r="E498">
        <v>-10.653778000000001</v>
      </c>
      <c r="G498">
        <f t="shared" si="7"/>
        <v>50.935000000000002</v>
      </c>
    </row>
    <row r="499" spans="1:7" x14ac:dyDescent="0.25">
      <c r="A499">
        <v>51070000000</v>
      </c>
      <c r="B499">
        <v>-11.199664</v>
      </c>
      <c r="D499">
        <v>51070000000</v>
      </c>
      <c r="E499">
        <v>-10.729069000000001</v>
      </c>
      <c r="G499">
        <f t="shared" si="7"/>
        <v>51.07</v>
      </c>
    </row>
    <row r="500" spans="1:7" x14ac:dyDescent="0.25">
      <c r="A500">
        <v>51205000000</v>
      </c>
      <c r="B500">
        <v>-11.671678999999999</v>
      </c>
      <c r="D500">
        <v>51205000000</v>
      </c>
      <c r="E500">
        <v>-10.891398000000001</v>
      </c>
      <c r="G500">
        <f t="shared" si="7"/>
        <v>51.204999999999998</v>
      </c>
    </row>
    <row r="501" spans="1:7" x14ac:dyDescent="0.25">
      <c r="A501">
        <v>51340000000</v>
      </c>
      <c r="B501">
        <v>-11.189137000000001</v>
      </c>
      <c r="D501">
        <v>51340000000</v>
      </c>
      <c r="E501">
        <v>-10.991602</v>
      </c>
      <c r="G501">
        <f t="shared" si="7"/>
        <v>51.34</v>
      </c>
    </row>
    <row r="502" spans="1:7" x14ac:dyDescent="0.25">
      <c r="A502">
        <v>51475000000</v>
      </c>
      <c r="B502">
        <v>-11.167895</v>
      </c>
      <c r="D502">
        <v>51475000000</v>
      </c>
      <c r="E502">
        <v>-11.194317</v>
      </c>
      <c r="G502">
        <f t="shared" si="7"/>
        <v>51.475000000000001</v>
      </c>
    </row>
    <row r="503" spans="1:7" x14ac:dyDescent="0.25">
      <c r="A503">
        <v>51610000000</v>
      </c>
      <c r="B503">
        <v>-12.333329000000001</v>
      </c>
      <c r="D503">
        <v>51610000000</v>
      </c>
      <c r="E503">
        <v>-11.164070000000001</v>
      </c>
      <c r="G503">
        <f t="shared" si="7"/>
        <v>51.61</v>
      </c>
    </row>
    <row r="504" spans="1:7" x14ac:dyDescent="0.25">
      <c r="A504">
        <v>51745000000</v>
      </c>
      <c r="B504">
        <v>-11.547255</v>
      </c>
      <c r="D504">
        <v>51745000000</v>
      </c>
      <c r="E504">
        <v>-11.424137999999999</v>
      </c>
      <c r="G504">
        <f t="shared" si="7"/>
        <v>51.744999999999997</v>
      </c>
    </row>
    <row r="505" spans="1:7" x14ac:dyDescent="0.25">
      <c r="A505">
        <v>51880000000</v>
      </c>
      <c r="B505">
        <v>-11.442019</v>
      </c>
      <c r="D505">
        <v>51880000000</v>
      </c>
      <c r="E505">
        <v>-11.335506000000001</v>
      </c>
      <c r="G505">
        <f t="shared" si="7"/>
        <v>51.88</v>
      </c>
    </row>
    <row r="506" spans="1:7" x14ac:dyDescent="0.25">
      <c r="A506">
        <v>52015000000</v>
      </c>
      <c r="B506">
        <v>-12.534791</v>
      </c>
      <c r="D506">
        <v>52015000000</v>
      </c>
      <c r="E506">
        <v>-11.527593</v>
      </c>
      <c r="G506">
        <f t="shared" si="7"/>
        <v>52.015000000000001</v>
      </c>
    </row>
    <row r="507" spans="1:7" x14ac:dyDescent="0.25">
      <c r="A507">
        <v>52150000000</v>
      </c>
      <c r="B507">
        <v>-11.761260999999999</v>
      </c>
      <c r="D507">
        <v>52150000000</v>
      </c>
      <c r="E507">
        <v>-11.619172000000001</v>
      </c>
      <c r="G507">
        <f t="shared" si="7"/>
        <v>52.15</v>
      </c>
    </row>
    <row r="508" spans="1:7" x14ac:dyDescent="0.25">
      <c r="A508">
        <v>52285000000</v>
      </c>
      <c r="B508">
        <v>-11.643179999999999</v>
      </c>
      <c r="D508">
        <v>52285000000</v>
      </c>
      <c r="E508">
        <v>-11.545474</v>
      </c>
      <c r="G508">
        <f t="shared" si="7"/>
        <v>52.284999999999997</v>
      </c>
    </row>
    <row r="509" spans="1:7" x14ac:dyDescent="0.25">
      <c r="A509">
        <v>52420000000</v>
      </c>
      <c r="B509">
        <v>-12.204537</v>
      </c>
      <c r="D509">
        <v>52420000000</v>
      </c>
      <c r="E509">
        <v>-11.795952</v>
      </c>
      <c r="G509">
        <f t="shared" si="7"/>
        <v>52.42</v>
      </c>
    </row>
    <row r="510" spans="1:7" x14ac:dyDescent="0.25">
      <c r="A510">
        <v>52555000000</v>
      </c>
      <c r="B510">
        <v>-11.789709999999999</v>
      </c>
      <c r="D510">
        <v>52555000000</v>
      </c>
      <c r="E510">
        <v>-11.936728</v>
      </c>
      <c r="G510">
        <f t="shared" si="7"/>
        <v>52.555</v>
      </c>
    </row>
    <row r="511" spans="1:7" x14ac:dyDescent="0.25">
      <c r="A511">
        <v>52690000000</v>
      </c>
      <c r="B511">
        <v>-11.815735999999999</v>
      </c>
      <c r="D511">
        <v>52690000000</v>
      </c>
      <c r="E511">
        <v>-11.961226</v>
      </c>
      <c r="G511">
        <f t="shared" si="7"/>
        <v>52.69</v>
      </c>
    </row>
    <row r="512" spans="1:7" x14ac:dyDescent="0.25">
      <c r="A512">
        <v>52825000000</v>
      </c>
      <c r="B512">
        <v>-11.868862</v>
      </c>
      <c r="D512">
        <v>52825000000</v>
      </c>
      <c r="E512">
        <v>-12.132009</v>
      </c>
      <c r="G512">
        <f t="shared" si="7"/>
        <v>52.825000000000003</v>
      </c>
    </row>
    <row r="513" spans="1:7" x14ac:dyDescent="0.25">
      <c r="A513">
        <v>52960000000</v>
      </c>
      <c r="B513">
        <v>-12.087747999999999</v>
      </c>
      <c r="D513">
        <v>52960000000</v>
      </c>
      <c r="E513">
        <v>-12.273410999999999</v>
      </c>
      <c r="G513">
        <f t="shared" si="7"/>
        <v>52.96</v>
      </c>
    </row>
    <row r="514" spans="1:7" x14ac:dyDescent="0.25">
      <c r="A514">
        <v>53095000000</v>
      </c>
      <c r="B514">
        <v>-11.915965999999999</v>
      </c>
      <c r="D514">
        <v>53095000000</v>
      </c>
      <c r="E514">
        <v>-12.337927000000001</v>
      </c>
      <c r="G514">
        <f t="shared" si="7"/>
        <v>53.094999999999999</v>
      </c>
    </row>
    <row r="515" spans="1:7" x14ac:dyDescent="0.25">
      <c r="A515">
        <v>53230000000</v>
      </c>
      <c r="B515">
        <v>-12.473894</v>
      </c>
      <c r="D515">
        <v>53230000000</v>
      </c>
      <c r="E515">
        <v>-12.605084</v>
      </c>
      <c r="G515">
        <f t="shared" si="7"/>
        <v>53.23</v>
      </c>
    </row>
    <row r="516" spans="1:7" x14ac:dyDescent="0.25">
      <c r="A516">
        <v>53365000000</v>
      </c>
      <c r="B516">
        <v>-12.74872</v>
      </c>
      <c r="D516">
        <v>53365000000</v>
      </c>
      <c r="E516">
        <v>-12.694445</v>
      </c>
      <c r="G516">
        <f t="shared" si="7"/>
        <v>53.365000000000002</v>
      </c>
    </row>
    <row r="517" spans="1:7" x14ac:dyDescent="0.25">
      <c r="A517">
        <v>53500000000</v>
      </c>
      <c r="B517">
        <v>-12.229689</v>
      </c>
      <c r="D517">
        <v>53500000000</v>
      </c>
      <c r="E517">
        <v>-12.744415</v>
      </c>
      <c r="G517">
        <f t="shared" si="7"/>
        <v>53.5</v>
      </c>
    </row>
    <row r="518" spans="1:7" x14ac:dyDescent="0.25">
      <c r="A518">
        <v>53635000000</v>
      </c>
      <c r="B518">
        <v>-14.089194000000001</v>
      </c>
      <c r="D518">
        <v>53635000000</v>
      </c>
      <c r="E518">
        <v>-12.716583</v>
      </c>
      <c r="G518">
        <f t="shared" ref="G518:G581" si="8">A518/1000000000</f>
        <v>53.634999999999998</v>
      </c>
    </row>
    <row r="519" spans="1:7" x14ac:dyDescent="0.25">
      <c r="A519">
        <v>53770000000</v>
      </c>
      <c r="B519">
        <v>-14.624159000000001</v>
      </c>
      <c r="D519">
        <v>53770000000</v>
      </c>
      <c r="E519">
        <v>-13.000745</v>
      </c>
      <c r="G519">
        <f t="shared" si="8"/>
        <v>53.77</v>
      </c>
    </row>
    <row r="520" spans="1:7" x14ac:dyDescent="0.25">
      <c r="A520">
        <v>53905000000</v>
      </c>
      <c r="B520">
        <v>-12.543195000000001</v>
      </c>
      <c r="D520">
        <v>53905000000</v>
      </c>
      <c r="E520">
        <v>-12.885216</v>
      </c>
      <c r="G520">
        <f t="shared" si="8"/>
        <v>53.905000000000001</v>
      </c>
    </row>
    <row r="521" spans="1:7" x14ac:dyDescent="0.25">
      <c r="A521">
        <v>54040000000</v>
      </c>
      <c r="B521">
        <v>-17.072144999999999</v>
      </c>
      <c r="D521">
        <v>54040000000</v>
      </c>
      <c r="E521">
        <v>-12.944540999999999</v>
      </c>
      <c r="G521">
        <f t="shared" si="8"/>
        <v>54.04</v>
      </c>
    </row>
    <row r="522" spans="1:7" x14ac:dyDescent="0.25">
      <c r="A522">
        <v>54175000000</v>
      </c>
      <c r="B522">
        <v>-16.022970000000001</v>
      </c>
      <c r="D522">
        <v>54175000000</v>
      </c>
      <c r="E522">
        <v>-13.148426000000001</v>
      </c>
      <c r="G522">
        <f t="shared" si="8"/>
        <v>54.174999999999997</v>
      </c>
    </row>
    <row r="523" spans="1:7" x14ac:dyDescent="0.25">
      <c r="A523">
        <v>54310000000</v>
      </c>
      <c r="B523">
        <v>-13.023251999999999</v>
      </c>
      <c r="D523">
        <v>54310000000</v>
      </c>
      <c r="E523">
        <v>-12.915371</v>
      </c>
      <c r="G523">
        <f t="shared" si="8"/>
        <v>54.31</v>
      </c>
    </row>
    <row r="524" spans="1:7" x14ac:dyDescent="0.25">
      <c r="A524">
        <v>54445000000</v>
      </c>
      <c r="B524">
        <v>-13.088533999999999</v>
      </c>
      <c r="D524">
        <v>54445000000</v>
      </c>
      <c r="E524">
        <v>-12.964225000000001</v>
      </c>
      <c r="G524">
        <f t="shared" si="8"/>
        <v>54.445</v>
      </c>
    </row>
    <row r="525" spans="1:7" x14ac:dyDescent="0.25">
      <c r="A525">
        <v>54580000000</v>
      </c>
      <c r="B525">
        <v>-16.149775000000002</v>
      </c>
      <c r="D525">
        <v>54580000000</v>
      </c>
      <c r="E525">
        <v>-13.07258</v>
      </c>
      <c r="G525">
        <f t="shared" si="8"/>
        <v>54.58</v>
      </c>
    </row>
    <row r="526" spans="1:7" x14ac:dyDescent="0.25">
      <c r="A526">
        <v>54715000000</v>
      </c>
      <c r="B526">
        <v>-13.840794000000001</v>
      </c>
      <c r="D526">
        <v>54715000000</v>
      </c>
      <c r="E526">
        <v>-12.888429</v>
      </c>
      <c r="G526">
        <f t="shared" si="8"/>
        <v>54.715000000000003</v>
      </c>
    </row>
    <row r="527" spans="1:7" x14ac:dyDescent="0.25">
      <c r="A527">
        <v>54850000000</v>
      </c>
      <c r="B527">
        <v>-12.465811</v>
      </c>
      <c r="D527">
        <v>54850000000</v>
      </c>
      <c r="E527">
        <v>-12.988899999999999</v>
      </c>
      <c r="G527">
        <f t="shared" si="8"/>
        <v>54.85</v>
      </c>
    </row>
    <row r="528" spans="1:7" x14ac:dyDescent="0.25">
      <c r="A528">
        <v>54985000000</v>
      </c>
      <c r="B528">
        <v>-13.744101000000001</v>
      </c>
      <c r="D528">
        <v>54985000000</v>
      </c>
      <c r="E528">
        <v>-13.0549</v>
      </c>
      <c r="G528">
        <f t="shared" si="8"/>
        <v>54.984999999999999</v>
      </c>
    </row>
    <row r="529" spans="1:7" x14ac:dyDescent="0.25">
      <c r="A529">
        <v>55120000000</v>
      </c>
      <c r="B529">
        <v>-12.757106</v>
      </c>
      <c r="D529">
        <v>55120000000</v>
      </c>
      <c r="E529">
        <v>-13.179919999999999</v>
      </c>
      <c r="G529">
        <f t="shared" si="8"/>
        <v>55.12</v>
      </c>
    </row>
    <row r="530" spans="1:7" x14ac:dyDescent="0.25">
      <c r="A530">
        <v>55255000000</v>
      </c>
      <c r="B530">
        <v>-12.667171</v>
      </c>
      <c r="D530">
        <v>55255000000</v>
      </c>
      <c r="E530">
        <v>-13.166045</v>
      </c>
      <c r="G530">
        <f t="shared" si="8"/>
        <v>55.255000000000003</v>
      </c>
    </row>
    <row r="531" spans="1:7" x14ac:dyDescent="0.25">
      <c r="A531">
        <v>55390000000</v>
      </c>
      <c r="B531">
        <v>-14.435449999999999</v>
      </c>
      <c r="D531">
        <v>55390000000</v>
      </c>
      <c r="E531">
        <v>-13.505993</v>
      </c>
      <c r="G531">
        <f t="shared" si="8"/>
        <v>55.39</v>
      </c>
    </row>
    <row r="532" spans="1:7" x14ac:dyDescent="0.25">
      <c r="A532">
        <v>55525000000</v>
      </c>
      <c r="B532">
        <v>-14.094239</v>
      </c>
      <c r="D532">
        <v>55525000000</v>
      </c>
      <c r="E532">
        <v>-13.693491</v>
      </c>
      <c r="G532">
        <f t="shared" si="8"/>
        <v>55.524999999999999</v>
      </c>
    </row>
    <row r="533" spans="1:7" x14ac:dyDescent="0.25">
      <c r="A533">
        <v>55660000000</v>
      </c>
      <c r="B533">
        <v>-16.166834000000001</v>
      </c>
      <c r="D533">
        <v>55660000000</v>
      </c>
      <c r="E533">
        <v>-13.683761000000001</v>
      </c>
      <c r="G533">
        <f t="shared" si="8"/>
        <v>55.66</v>
      </c>
    </row>
    <row r="534" spans="1:7" x14ac:dyDescent="0.25">
      <c r="A534">
        <v>55795000000</v>
      </c>
      <c r="B534">
        <v>-20.396630999999999</v>
      </c>
      <c r="D534">
        <v>55795000000</v>
      </c>
      <c r="E534">
        <v>-14.141064</v>
      </c>
      <c r="G534">
        <f t="shared" si="8"/>
        <v>55.795000000000002</v>
      </c>
    </row>
    <row r="535" spans="1:7" x14ac:dyDescent="0.25">
      <c r="A535">
        <v>55930000000</v>
      </c>
      <c r="B535">
        <v>-20.015153999999999</v>
      </c>
      <c r="D535">
        <v>55930000000</v>
      </c>
      <c r="E535">
        <v>-14.369026</v>
      </c>
      <c r="G535">
        <f t="shared" si="8"/>
        <v>55.93</v>
      </c>
    </row>
    <row r="536" spans="1:7" x14ac:dyDescent="0.25">
      <c r="A536">
        <v>56065000000</v>
      </c>
      <c r="B536">
        <v>-22.516314000000001</v>
      </c>
      <c r="D536">
        <v>56065000000</v>
      </c>
      <c r="E536">
        <v>-14.329407</v>
      </c>
      <c r="G536">
        <f t="shared" si="8"/>
        <v>56.064999999999998</v>
      </c>
    </row>
    <row r="537" spans="1:7" x14ac:dyDescent="0.25">
      <c r="A537">
        <v>56200000000</v>
      </c>
      <c r="B537">
        <v>-29.350989999999999</v>
      </c>
      <c r="D537">
        <v>56200000000</v>
      </c>
      <c r="E537">
        <v>-15.035746</v>
      </c>
      <c r="G537">
        <f t="shared" si="8"/>
        <v>56.2</v>
      </c>
    </row>
    <row r="538" spans="1:7" x14ac:dyDescent="0.25">
      <c r="A538">
        <v>56335000000</v>
      </c>
      <c r="B538">
        <v>-40.409053999999998</v>
      </c>
      <c r="D538">
        <v>56335000000</v>
      </c>
      <c r="E538">
        <v>-15.330845</v>
      </c>
      <c r="G538">
        <f t="shared" si="8"/>
        <v>56.335000000000001</v>
      </c>
    </row>
    <row r="539" spans="1:7" x14ac:dyDescent="0.25">
      <c r="A539">
        <v>56470000000</v>
      </c>
      <c r="B539">
        <v>-31.662457</v>
      </c>
      <c r="D539">
        <v>56470000000</v>
      </c>
      <c r="E539">
        <v>-14.648099</v>
      </c>
      <c r="G539">
        <f t="shared" si="8"/>
        <v>56.47</v>
      </c>
    </row>
    <row r="540" spans="1:7" x14ac:dyDescent="0.25">
      <c r="A540">
        <v>56605000000</v>
      </c>
      <c r="B540">
        <v>-39.737282</v>
      </c>
      <c r="D540">
        <v>56605000000</v>
      </c>
      <c r="E540">
        <v>-15.110148000000001</v>
      </c>
      <c r="G540">
        <f t="shared" si="8"/>
        <v>56.604999999999997</v>
      </c>
    </row>
    <row r="541" spans="1:7" x14ac:dyDescent="0.25">
      <c r="A541">
        <v>56740000000</v>
      </c>
      <c r="B541">
        <v>-46.095390000000002</v>
      </c>
      <c r="D541">
        <v>56740000000</v>
      </c>
      <c r="E541">
        <v>-15.378628000000001</v>
      </c>
      <c r="G541">
        <f t="shared" si="8"/>
        <v>56.74</v>
      </c>
    </row>
    <row r="542" spans="1:7" x14ac:dyDescent="0.25">
      <c r="A542">
        <v>56875000000</v>
      </c>
      <c r="B542">
        <v>-31.100973</v>
      </c>
      <c r="D542">
        <v>56875000000</v>
      </c>
      <c r="E542">
        <v>-15.041356</v>
      </c>
      <c r="G542">
        <f t="shared" si="8"/>
        <v>56.875</v>
      </c>
    </row>
    <row r="543" spans="1:7" x14ac:dyDescent="0.25">
      <c r="A543">
        <v>57010000000</v>
      </c>
      <c r="B543">
        <v>-33.362102999999998</v>
      </c>
      <c r="D543">
        <v>57010000000</v>
      </c>
      <c r="E543">
        <v>-14.735975</v>
      </c>
      <c r="G543">
        <f t="shared" si="8"/>
        <v>57.01</v>
      </c>
    </row>
    <row r="544" spans="1:7" x14ac:dyDescent="0.25">
      <c r="A544">
        <v>57145000000</v>
      </c>
      <c r="B544">
        <v>-33.725636000000002</v>
      </c>
      <c r="D544">
        <v>57145000000</v>
      </c>
      <c r="E544">
        <v>-14.451753999999999</v>
      </c>
      <c r="G544">
        <f t="shared" si="8"/>
        <v>57.145000000000003</v>
      </c>
    </row>
    <row r="545" spans="1:7" x14ac:dyDescent="0.25">
      <c r="A545">
        <v>57280000000</v>
      </c>
      <c r="B545">
        <v>-19.592299000000001</v>
      </c>
      <c r="D545">
        <v>57280000000</v>
      </c>
      <c r="E545">
        <v>-14.522632</v>
      </c>
      <c r="G545">
        <f t="shared" si="8"/>
        <v>57.28</v>
      </c>
    </row>
    <row r="546" spans="1:7" x14ac:dyDescent="0.25">
      <c r="A546">
        <v>57415000000</v>
      </c>
      <c r="B546">
        <v>-21.483004000000001</v>
      </c>
      <c r="D546">
        <v>57415000000</v>
      </c>
      <c r="E546">
        <v>-14.251313</v>
      </c>
      <c r="G546">
        <f t="shared" si="8"/>
        <v>57.414999999999999</v>
      </c>
    </row>
    <row r="547" spans="1:7" x14ac:dyDescent="0.25">
      <c r="A547">
        <v>57550000000</v>
      </c>
      <c r="B547">
        <v>-19.570055</v>
      </c>
      <c r="D547">
        <v>57550000000</v>
      </c>
      <c r="E547">
        <v>-14.204236</v>
      </c>
      <c r="G547">
        <f t="shared" si="8"/>
        <v>57.55</v>
      </c>
    </row>
    <row r="548" spans="1:7" x14ac:dyDescent="0.25">
      <c r="A548">
        <v>57685000000</v>
      </c>
      <c r="B548">
        <v>-17.230806000000001</v>
      </c>
      <c r="D548">
        <v>57685000000</v>
      </c>
      <c r="E548">
        <v>-14.283092</v>
      </c>
      <c r="G548">
        <f t="shared" si="8"/>
        <v>57.685000000000002</v>
      </c>
    </row>
    <row r="549" spans="1:7" x14ac:dyDescent="0.25">
      <c r="A549">
        <v>57820000000</v>
      </c>
      <c r="B549">
        <v>-15.30068</v>
      </c>
      <c r="D549">
        <v>57820000000</v>
      </c>
      <c r="E549">
        <v>-14.162763</v>
      </c>
      <c r="G549">
        <f t="shared" si="8"/>
        <v>57.82</v>
      </c>
    </row>
    <row r="550" spans="1:7" x14ac:dyDescent="0.25">
      <c r="A550">
        <v>57955000000</v>
      </c>
      <c r="B550">
        <v>-18.102993000000001</v>
      </c>
      <c r="D550">
        <v>57955000000</v>
      </c>
      <c r="E550">
        <v>-14.23474</v>
      </c>
      <c r="G550">
        <f t="shared" si="8"/>
        <v>57.954999999999998</v>
      </c>
    </row>
    <row r="551" spans="1:7" x14ac:dyDescent="0.25">
      <c r="A551">
        <v>58090000000</v>
      </c>
      <c r="B551">
        <v>-17.562984</v>
      </c>
      <c r="D551">
        <v>58090000000</v>
      </c>
      <c r="E551">
        <v>-14.296478</v>
      </c>
      <c r="G551">
        <f t="shared" si="8"/>
        <v>58.09</v>
      </c>
    </row>
    <row r="552" spans="1:7" x14ac:dyDescent="0.25">
      <c r="A552">
        <v>58225000000</v>
      </c>
      <c r="B552">
        <v>-18.297314</v>
      </c>
      <c r="D552">
        <v>58225000000</v>
      </c>
      <c r="E552">
        <v>-14.120217999999999</v>
      </c>
      <c r="G552">
        <f t="shared" si="8"/>
        <v>58.225000000000001</v>
      </c>
    </row>
    <row r="553" spans="1:7" x14ac:dyDescent="0.25">
      <c r="A553">
        <v>58360000000</v>
      </c>
      <c r="B553">
        <v>-22.094753000000001</v>
      </c>
      <c r="D553">
        <v>58360000000</v>
      </c>
      <c r="E553">
        <v>-14.362301</v>
      </c>
      <c r="G553">
        <f t="shared" si="8"/>
        <v>58.36</v>
      </c>
    </row>
    <row r="554" spans="1:7" x14ac:dyDescent="0.25">
      <c r="A554">
        <v>58495000000</v>
      </c>
      <c r="B554">
        <v>-20.585025999999999</v>
      </c>
      <c r="D554">
        <v>58495000000</v>
      </c>
      <c r="E554">
        <v>-14.049155000000001</v>
      </c>
      <c r="G554">
        <f t="shared" si="8"/>
        <v>58.494999999999997</v>
      </c>
    </row>
    <row r="555" spans="1:7" x14ac:dyDescent="0.25">
      <c r="A555">
        <v>58630000000</v>
      </c>
      <c r="B555">
        <v>-22.706804000000002</v>
      </c>
      <c r="D555">
        <v>58630000000</v>
      </c>
      <c r="E555">
        <v>-14.12926</v>
      </c>
      <c r="G555">
        <f t="shared" si="8"/>
        <v>58.63</v>
      </c>
    </row>
    <row r="556" spans="1:7" x14ac:dyDescent="0.25">
      <c r="A556">
        <v>58765000000</v>
      </c>
      <c r="B556">
        <v>-29.986412000000001</v>
      </c>
      <c r="D556">
        <v>58765000000</v>
      </c>
      <c r="E556">
        <v>-14.464915</v>
      </c>
      <c r="G556">
        <f t="shared" si="8"/>
        <v>58.765000000000001</v>
      </c>
    </row>
    <row r="557" spans="1:7" x14ac:dyDescent="0.25">
      <c r="A557">
        <v>58900000000</v>
      </c>
      <c r="B557">
        <v>-22.731228000000002</v>
      </c>
      <c r="D557">
        <v>58900000000</v>
      </c>
      <c r="E557">
        <v>-14.179695000000001</v>
      </c>
      <c r="G557">
        <f t="shared" si="8"/>
        <v>58.9</v>
      </c>
    </row>
    <row r="558" spans="1:7" x14ac:dyDescent="0.25">
      <c r="A558">
        <v>59035000000</v>
      </c>
      <c r="B558">
        <v>-26.876083000000001</v>
      </c>
      <c r="D558">
        <v>59035000000</v>
      </c>
      <c r="E558">
        <v>-14.047153</v>
      </c>
      <c r="G558">
        <f t="shared" si="8"/>
        <v>59.034999999999997</v>
      </c>
    </row>
    <row r="559" spans="1:7" x14ac:dyDescent="0.25">
      <c r="A559">
        <v>59170000000</v>
      </c>
      <c r="B559">
        <v>-31.576430999999999</v>
      </c>
      <c r="D559">
        <v>59170000000</v>
      </c>
      <c r="E559">
        <v>-14.311056000000001</v>
      </c>
      <c r="G559">
        <f t="shared" si="8"/>
        <v>59.17</v>
      </c>
    </row>
    <row r="560" spans="1:7" x14ac:dyDescent="0.25">
      <c r="A560">
        <v>59305000000</v>
      </c>
      <c r="B560">
        <v>-30.282671000000001</v>
      </c>
      <c r="D560">
        <v>59305000000</v>
      </c>
      <c r="E560">
        <v>-13.779107</v>
      </c>
      <c r="G560">
        <f t="shared" si="8"/>
        <v>59.305</v>
      </c>
    </row>
    <row r="561" spans="1:7" x14ac:dyDescent="0.25">
      <c r="A561">
        <v>59440000000</v>
      </c>
      <c r="B561">
        <v>-17.872085999999999</v>
      </c>
      <c r="D561">
        <v>59440000000</v>
      </c>
      <c r="E561">
        <v>-13.709165</v>
      </c>
      <c r="G561">
        <f t="shared" si="8"/>
        <v>59.44</v>
      </c>
    </row>
    <row r="562" spans="1:7" x14ac:dyDescent="0.25">
      <c r="A562">
        <v>59575000000</v>
      </c>
      <c r="B562">
        <v>-21.609255000000001</v>
      </c>
      <c r="D562">
        <v>59575000000</v>
      </c>
      <c r="E562">
        <v>-13.796352000000001</v>
      </c>
      <c r="G562">
        <f t="shared" si="8"/>
        <v>59.575000000000003</v>
      </c>
    </row>
    <row r="563" spans="1:7" x14ac:dyDescent="0.25">
      <c r="A563">
        <v>59710000000</v>
      </c>
      <c r="B563">
        <v>-19.837596999999999</v>
      </c>
      <c r="D563">
        <v>59710000000</v>
      </c>
      <c r="E563">
        <v>-13.266107</v>
      </c>
      <c r="G563">
        <f t="shared" si="8"/>
        <v>59.71</v>
      </c>
    </row>
    <row r="564" spans="1:7" x14ac:dyDescent="0.25">
      <c r="A564">
        <v>59845000000</v>
      </c>
      <c r="B564">
        <v>-14.716032999999999</v>
      </c>
      <c r="D564">
        <v>59845000000</v>
      </c>
      <c r="E564">
        <v>-13.363407</v>
      </c>
      <c r="G564">
        <f t="shared" si="8"/>
        <v>59.844999999999999</v>
      </c>
    </row>
    <row r="565" spans="1:7" x14ac:dyDescent="0.25">
      <c r="A565">
        <v>59980000000</v>
      </c>
      <c r="B565">
        <v>-17.668026000000001</v>
      </c>
      <c r="D565">
        <v>59980000000</v>
      </c>
      <c r="E565">
        <v>-13.345656999999999</v>
      </c>
      <c r="G565">
        <f t="shared" si="8"/>
        <v>59.98</v>
      </c>
    </row>
    <row r="566" spans="1:7" x14ac:dyDescent="0.25">
      <c r="A566">
        <v>60115000000</v>
      </c>
      <c r="B566">
        <v>-15.891766000000001</v>
      </c>
      <c r="D566">
        <v>60115000000</v>
      </c>
      <c r="E566">
        <v>-13.401281000000001</v>
      </c>
      <c r="G566">
        <f t="shared" si="8"/>
        <v>60.115000000000002</v>
      </c>
    </row>
    <row r="567" spans="1:7" x14ac:dyDescent="0.25">
      <c r="A567">
        <v>60250000000</v>
      </c>
      <c r="B567">
        <v>-15.45396</v>
      </c>
      <c r="D567">
        <v>60250000000</v>
      </c>
      <c r="E567">
        <v>-13.214439</v>
      </c>
      <c r="G567">
        <f t="shared" si="8"/>
        <v>60.25</v>
      </c>
    </row>
    <row r="568" spans="1:7" x14ac:dyDescent="0.25">
      <c r="A568">
        <v>60385000000</v>
      </c>
      <c r="B568">
        <v>-16.879435000000001</v>
      </c>
      <c r="D568">
        <v>60385000000</v>
      </c>
      <c r="E568">
        <v>-13.593463</v>
      </c>
      <c r="G568">
        <f t="shared" si="8"/>
        <v>60.384999999999998</v>
      </c>
    </row>
    <row r="569" spans="1:7" x14ac:dyDescent="0.25">
      <c r="A569">
        <v>60520000000</v>
      </c>
      <c r="B569">
        <v>-14.913615999999999</v>
      </c>
      <c r="D569">
        <v>60520000000</v>
      </c>
      <c r="E569">
        <v>-13.454554</v>
      </c>
      <c r="G569">
        <f t="shared" si="8"/>
        <v>60.52</v>
      </c>
    </row>
    <row r="570" spans="1:7" x14ac:dyDescent="0.25">
      <c r="A570">
        <v>60655000000</v>
      </c>
      <c r="B570">
        <v>-14.580011000000001</v>
      </c>
      <c r="D570">
        <v>60655000000</v>
      </c>
      <c r="E570">
        <v>-13.840821999999999</v>
      </c>
      <c r="G570">
        <f t="shared" si="8"/>
        <v>60.655000000000001</v>
      </c>
    </row>
    <row r="571" spans="1:7" x14ac:dyDescent="0.25">
      <c r="A571">
        <v>60790000000</v>
      </c>
      <c r="B571">
        <v>-17.018913000000001</v>
      </c>
      <c r="D571">
        <v>60790000000</v>
      </c>
      <c r="E571">
        <v>-13.944661</v>
      </c>
      <c r="G571">
        <f t="shared" si="8"/>
        <v>60.79</v>
      </c>
    </row>
    <row r="572" spans="1:7" x14ac:dyDescent="0.25">
      <c r="A572">
        <v>60925000000</v>
      </c>
      <c r="B572">
        <v>-18.293863000000002</v>
      </c>
      <c r="D572">
        <v>60925000000</v>
      </c>
      <c r="E572">
        <v>-13.695816000000001</v>
      </c>
      <c r="G572">
        <f t="shared" si="8"/>
        <v>60.924999999999997</v>
      </c>
    </row>
    <row r="573" spans="1:7" x14ac:dyDescent="0.25">
      <c r="A573">
        <v>61060000000</v>
      </c>
      <c r="B573">
        <v>-17.392923</v>
      </c>
      <c r="D573">
        <v>61060000000</v>
      </c>
      <c r="E573">
        <v>-13.990505000000001</v>
      </c>
      <c r="G573">
        <f t="shared" si="8"/>
        <v>61.06</v>
      </c>
    </row>
    <row r="574" spans="1:7" x14ac:dyDescent="0.25">
      <c r="A574">
        <v>61195000000</v>
      </c>
      <c r="B574">
        <v>-19.548639000000001</v>
      </c>
      <c r="D574">
        <v>61195000000</v>
      </c>
      <c r="E574">
        <v>-14.056167</v>
      </c>
      <c r="G574">
        <f t="shared" si="8"/>
        <v>61.195</v>
      </c>
    </row>
    <row r="575" spans="1:7" x14ac:dyDescent="0.25">
      <c r="A575">
        <v>61330000000</v>
      </c>
      <c r="B575">
        <v>-16.932853999999999</v>
      </c>
      <c r="D575">
        <v>61330000000</v>
      </c>
      <c r="E575">
        <v>-13.89414</v>
      </c>
      <c r="G575">
        <f t="shared" si="8"/>
        <v>61.33</v>
      </c>
    </row>
    <row r="576" spans="1:7" x14ac:dyDescent="0.25">
      <c r="A576">
        <v>61465000000</v>
      </c>
      <c r="B576">
        <v>-20.153751</v>
      </c>
      <c r="D576">
        <v>61465000000</v>
      </c>
      <c r="E576">
        <v>-14.100078</v>
      </c>
      <c r="G576">
        <f t="shared" si="8"/>
        <v>61.465000000000003</v>
      </c>
    </row>
    <row r="577" spans="1:7" x14ac:dyDescent="0.25">
      <c r="A577">
        <v>61600000000</v>
      </c>
      <c r="B577">
        <v>-22.927246</v>
      </c>
      <c r="D577">
        <v>61600000000</v>
      </c>
      <c r="E577">
        <v>-14.114974999999999</v>
      </c>
      <c r="G577">
        <f t="shared" si="8"/>
        <v>61.6</v>
      </c>
    </row>
    <row r="578" spans="1:7" x14ac:dyDescent="0.25">
      <c r="A578">
        <v>61735000000</v>
      </c>
      <c r="B578">
        <v>-16.925001000000002</v>
      </c>
      <c r="D578">
        <v>61735000000</v>
      </c>
      <c r="E578">
        <v>-13.934025999999999</v>
      </c>
      <c r="G578">
        <f t="shared" si="8"/>
        <v>61.734999999999999</v>
      </c>
    </row>
    <row r="579" spans="1:7" x14ac:dyDescent="0.25">
      <c r="A579">
        <v>61870000000</v>
      </c>
      <c r="B579">
        <v>-19.657962999999999</v>
      </c>
      <c r="D579">
        <v>61870000000</v>
      </c>
      <c r="E579">
        <v>-14.019299999999999</v>
      </c>
      <c r="G579">
        <f t="shared" si="8"/>
        <v>61.87</v>
      </c>
    </row>
    <row r="580" spans="1:7" x14ac:dyDescent="0.25">
      <c r="A580">
        <v>62005000000</v>
      </c>
      <c r="B580">
        <v>-18.448091999999999</v>
      </c>
      <c r="D580">
        <v>62005000000</v>
      </c>
      <c r="E580">
        <v>-13.980134</v>
      </c>
      <c r="G580">
        <f t="shared" si="8"/>
        <v>62.005000000000003</v>
      </c>
    </row>
    <row r="581" spans="1:7" x14ac:dyDescent="0.25">
      <c r="A581">
        <v>62140000000</v>
      </c>
      <c r="B581">
        <v>-13.406288999999999</v>
      </c>
      <c r="D581">
        <v>62140000000</v>
      </c>
      <c r="E581">
        <v>-13.819915999999999</v>
      </c>
      <c r="G581">
        <f t="shared" si="8"/>
        <v>62.14</v>
      </c>
    </row>
    <row r="582" spans="1:7" x14ac:dyDescent="0.25">
      <c r="A582">
        <v>62275000000</v>
      </c>
      <c r="B582">
        <v>-16.741116999999999</v>
      </c>
      <c r="D582">
        <v>62275000000</v>
      </c>
      <c r="E582">
        <v>-13.912189</v>
      </c>
      <c r="G582">
        <f t="shared" ref="G582:G645" si="9">A582/1000000000</f>
        <v>62.274999999999999</v>
      </c>
    </row>
    <row r="583" spans="1:7" x14ac:dyDescent="0.25">
      <c r="A583">
        <v>62410000000</v>
      </c>
      <c r="B583">
        <v>-14.238573000000001</v>
      </c>
      <c r="D583">
        <v>62410000000</v>
      </c>
      <c r="E583">
        <v>-13.886862000000001</v>
      </c>
      <c r="G583">
        <f t="shared" si="9"/>
        <v>62.41</v>
      </c>
    </row>
    <row r="584" spans="1:7" x14ac:dyDescent="0.25">
      <c r="A584">
        <v>62545000000</v>
      </c>
      <c r="B584">
        <v>-11.791480999999999</v>
      </c>
      <c r="D584">
        <v>62545000000</v>
      </c>
      <c r="E584">
        <v>-13.889709</v>
      </c>
      <c r="G584">
        <f t="shared" si="9"/>
        <v>62.545000000000002</v>
      </c>
    </row>
    <row r="585" spans="1:7" x14ac:dyDescent="0.25">
      <c r="A585">
        <v>62680000000</v>
      </c>
      <c r="B585">
        <v>-11.525191</v>
      </c>
      <c r="D585">
        <v>62680000000</v>
      </c>
      <c r="E585">
        <v>-13.963528</v>
      </c>
      <c r="G585">
        <f t="shared" si="9"/>
        <v>62.68</v>
      </c>
    </row>
    <row r="586" spans="1:7" x14ac:dyDescent="0.25">
      <c r="A586">
        <v>62815000000</v>
      </c>
      <c r="B586">
        <v>-13.569136</v>
      </c>
      <c r="D586">
        <v>62815000000</v>
      </c>
      <c r="E586">
        <v>-13.969500999999999</v>
      </c>
      <c r="G586">
        <f t="shared" si="9"/>
        <v>62.814999999999998</v>
      </c>
    </row>
    <row r="587" spans="1:7" x14ac:dyDescent="0.25">
      <c r="A587">
        <v>62950000000</v>
      </c>
      <c r="B587">
        <v>-11.180137999999999</v>
      </c>
      <c r="D587">
        <v>62950000000</v>
      </c>
      <c r="E587">
        <v>-14.001562</v>
      </c>
      <c r="G587">
        <f t="shared" si="9"/>
        <v>62.95</v>
      </c>
    </row>
    <row r="588" spans="1:7" x14ac:dyDescent="0.25">
      <c r="A588">
        <v>63085000000</v>
      </c>
      <c r="B588">
        <v>-10.826681000000001</v>
      </c>
      <c r="D588">
        <v>63085000000</v>
      </c>
      <c r="E588">
        <v>-14.033390000000001</v>
      </c>
      <c r="G588">
        <f t="shared" si="9"/>
        <v>63.085000000000001</v>
      </c>
    </row>
    <row r="589" spans="1:7" x14ac:dyDescent="0.25">
      <c r="A589">
        <v>63220000000</v>
      </c>
      <c r="B589">
        <v>-11.208244000000001</v>
      </c>
      <c r="D589">
        <v>63220000000</v>
      </c>
      <c r="E589">
        <v>-14.1068</v>
      </c>
      <c r="G589">
        <f t="shared" si="9"/>
        <v>63.22</v>
      </c>
    </row>
    <row r="590" spans="1:7" x14ac:dyDescent="0.25">
      <c r="A590">
        <v>63355000000</v>
      </c>
      <c r="B590">
        <v>-10.428611999999999</v>
      </c>
      <c r="D590">
        <v>63355000000</v>
      </c>
      <c r="E590">
        <v>-14.136198</v>
      </c>
      <c r="G590">
        <f t="shared" si="9"/>
        <v>63.354999999999997</v>
      </c>
    </row>
    <row r="591" spans="1:7" x14ac:dyDescent="0.25">
      <c r="A591">
        <v>63490000000</v>
      </c>
      <c r="B591">
        <v>-10.192564000000001</v>
      </c>
      <c r="D591">
        <v>63490000000</v>
      </c>
      <c r="E591">
        <v>-14.215088</v>
      </c>
      <c r="G591">
        <f t="shared" si="9"/>
        <v>63.49</v>
      </c>
    </row>
    <row r="592" spans="1:7" x14ac:dyDescent="0.25">
      <c r="A592">
        <v>63625000000</v>
      </c>
      <c r="B592">
        <v>-10.362163000000001</v>
      </c>
      <c r="D592">
        <v>63625000000</v>
      </c>
      <c r="E592">
        <v>-14.305425</v>
      </c>
      <c r="G592">
        <f t="shared" si="9"/>
        <v>63.625</v>
      </c>
    </row>
    <row r="593" spans="1:7" x14ac:dyDescent="0.25">
      <c r="A593">
        <v>63760000000</v>
      </c>
      <c r="B593">
        <v>-10.315445</v>
      </c>
      <c r="D593">
        <v>63760000000</v>
      </c>
      <c r="E593">
        <v>-14.374390999999999</v>
      </c>
      <c r="G593">
        <f t="shared" si="9"/>
        <v>63.76</v>
      </c>
    </row>
    <row r="594" spans="1:7" x14ac:dyDescent="0.25">
      <c r="A594">
        <v>63895000000</v>
      </c>
      <c r="B594">
        <v>-10.368213000000001</v>
      </c>
      <c r="D594">
        <v>63895000000</v>
      </c>
      <c r="E594">
        <v>-14.464347</v>
      </c>
      <c r="G594">
        <f t="shared" si="9"/>
        <v>63.895000000000003</v>
      </c>
    </row>
    <row r="595" spans="1:7" x14ac:dyDescent="0.25">
      <c r="A595">
        <v>64030000000</v>
      </c>
      <c r="B595">
        <v>-10.678329</v>
      </c>
      <c r="D595">
        <v>64030000000</v>
      </c>
      <c r="E595">
        <v>-14.636319</v>
      </c>
      <c r="G595">
        <f t="shared" si="9"/>
        <v>64.03</v>
      </c>
    </row>
    <row r="596" spans="1:7" x14ac:dyDescent="0.25">
      <c r="A596">
        <v>64165000000</v>
      </c>
      <c r="B596">
        <v>-10.81564</v>
      </c>
      <c r="D596">
        <v>64165000000</v>
      </c>
      <c r="E596">
        <v>-14.779533000000001</v>
      </c>
      <c r="G596">
        <f t="shared" si="9"/>
        <v>64.165000000000006</v>
      </c>
    </row>
    <row r="597" spans="1:7" x14ac:dyDescent="0.25">
      <c r="A597">
        <v>64300000000</v>
      </c>
      <c r="B597">
        <v>-11.530989</v>
      </c>
      <c r="D597">
        <v>64300000000</v>
      </c>
      <c r="E597">
        <v>-14.831502</v>
      </c>
      <c r="G597">
        <f t="shared" si="9"/>
        <v>64.3</v>
      </c>
    </row>
    <row r="598" spans="1:7" x14ac:dyDescent="0.25">
      <c r="A598">
        <v>64435000000</v>
      </c>
      <c r="B598">
        <v>-12.342767</v>
      </c>
      <c r="D598">
        <v>64435000000</v>
      </c>
      <c r="E598">
        <v>-14.878576000000001</v>
      </c>
      <c r="G598">
        <f t="shared" si="9"/>
        <v>64.435000000000002</v>
      </c>
    </row>
    <row r="599" spans="1:7" x14ac:dyDescent="0.25">
      <c r="A599">
        <v>64570000000</v>
      </c>
      <c r="B599">
        <v>-12.457916000000001</v>
      </c>
      <c r="D599">
        <v>64570000000</v>
      </c>
      <c r="E599">
        <v>-15.041573</v>
      </c>
      <c r="G599">
        <f t="shared" si="9"/>
        <v>64.569999999999993</v>
      </c>
    </row>
    <row r="600" spans="1:7" x14ac:dyDescent="0.25">
      <c r="A600">
        <v>64705000000</v>
      </c>
      <c r="B600">
        <v>-16.802088000000001</v>
      </c>
      <c r="D600">
        <v>64705000000</v>
      </c>
      <c r="E600">
        <v>-15.01108</v>
      </c>
      <c r="G600">
        <f t="shared" si="9"/>
        <v>64.704999999999998</v>
      </c>
    </row>
    <row r="601" spans="1:7" x14ac:dyDescent="0.25">
      <c r="A601">
        <v>64840000000</v>
      </c>
      <c r="B601">
        <v>-15.804223</v>
      </c>
      <c r="D601">
        <v>64840000000</v>
      </c>
      <c r="E601">
        <v>-15.122351999999999</v>
      </c>
      <c r="G601">
        <f t="shared" si="9"/>
        <v>64.84</v>
      </c>
    </row>
    <row r="602" spans="1:7" x14ac:dyDescent="0.25">
      <c r="A602">
        <v>64975000000</v>
      </c>
      <c r="B602">
        <v>-15.397449999999999</v>
      </c>
      <c r="D602">
        <v>64975000000</v>
      </c>
      <c r="E602">
        <v>-15.272793</v>
      </c>
      <c r="G602">
        <f t="shared" si="9"/>
        <v>64.974999999999994</v>
      </c>
    </row>
    <row r="603" spans="1:7" x14ac:dyDescent="0.25">
      <c r="A603">
        <v>65110000000</v>
      </c>
      <c r="B603">
        <v>-19.14892</v>
      </c>
      <c r="D603">
        <v>65110000000</v>
      </c>
      <c r="E603">
        <v>-15.382783</v>
      </c>
      <c r="G603">
        <f t="shared" si="9"/>
        <v>65.11</v>
      </c>
    </row>
    <row r="604" spans="1:7" x14ac:dyDescent="0.25">
      <c r="A604">
        <v>65245000000</v>
      </c>
      <c r="B604">
        <v>-19.359653000000002</v>
      </c>
      <c r="D604">
        <v>65245000000</v>
      </c>
      <c r="E604">
        <v>-15.531433</v>
      </c>
      <c r="G604">
        <f t="shared" si="9"/>
        <v>65.245000000000005</v>
      </c>
    </row>
    <row r="605" spans="1:7" x14ac:dyDescent="0.25">
      <c r="A605">
        <v>65380000000</v>
      </c>
      <c r="B605">
        <v>-19.241539</v>
      </c>
      <c r="D605">
        <v>65380000000</v>
      </c>
      <c r="E605">
        <v>-15.658194</v>
      </c>
      <c r="G605">
        <f t="shared" si="9"/>
        <v>65.38</v>
      </c>
    </row>
    <row r="606" spans="1:7" x14ac:dyDescent="0.25">
      <c r="A606">
        <v>65515000000</v>
      </c>
      <c r="B606">
        <v>-21.473784999999999</v>
      </c>
      <c r="D606">
        <v>65515000000</v>
      </c>
      <c r="E606">
        <v>-15.786198000000001</v>
      </c>
      <c r="G606">
        <f t="shared" si="9"/>
        <v>65.515000000000001</v>
      </c>
    </row>
    <row r="607" spans="1:7" x14ac:dyDescent="0.25">
      <c r="A607">
        <v>65650000000</v>
      </c>
      <c r="B607">
        <v>-21.249172000000002</v>
      </c>
      <c r="D607">
        <v>65650000000</v>
      </c>
      <c r="E607">
        <v>-15.934653000000001</v>
      </c>
      <c r="G607">
        <f t="shared" si="9"/>
        <v>65.650000000000006</v>
      </c>
    </row>
    <row r="608" spans="1:7" x14ac:dyDescent="0.25">
      <c r="A608">
        <v>65785000000</v>
      </c>
      <c r="B608">
        <v>-19.811540999999998</v>
      </c>
      <c r="D608">
        <v>65785000000</v>
      </c>
      <c r="E608">
        <v>-16.068657000000002</v>
      </c>
      <c r="G608">
        <f t="shared" si="9"/>
        <v>65.784999999999997</v>
      </c>
    </row>
    <row r="609" spans="1:7" x14ac:dyDescent="0.25">
      <c r="A609">
        <v>65920000000</v>
      </c>
      <c r="B609">
        <v>-20.011419</v>
      </c>
      <c r="D609">
        <v>65920000000</v>
      </c>
      <c r="E609">
        <v>-16.24316</v>
      </c>
      <c r="G609">
        <f t="shared" si="9"/>
        <v>65.92</v>
      </c>
    </row>
    <row r="610" spans="1:7" x14ac:dyDescent="0.25">
      <c r="A610">
        <v>66055000000</v>
      </c>
      <c r="B610">
        <v>-18.075661</v>
      </c>
      <c r="D610">
        <v>66055000000</v>
      </c>
      <c r="E610">
        <v>-16.237068000000001</v>
      </c>
      <c r="G610">
        <f t="shared" si="9"/>
        <v>66.055000000000007</v>
      </c>
    </row>
    <row r="611" spans="1:7" x14ac:dyDescent="0.25">
      <c r="A611">
        <v>66190000000</v>
      </c>
      <c r="B611">
        <v>-18.200631999999999</v>
      </c>
      <c r="D611">
        <v>66190000000</v>
      </c>
      <c r="E611">
        <v>-16.382823999999999</v>
      </c>
      <c r="G611">
        <f t="shared" si="9"/>
        <v>66.19</v>
      </c>
    </row>
    <row r="612" spans="1:7" x14ac:dyDescent="0.25">
      <c r="A612">
        <v>66325000000</v>
      </c>
      <c r="B612">
        <v>-16.556196</v>
      </c>
      <c r="D612">
        <v>66325000000</v>
      </c>
      <c r="E612">
        <v>-16.563987999999998</v>
      </c>
      <c r="G612">
        <f t="shared" si="9"/>
        <v>66.325000000000003</v>
      </c>
    </row>
    <row r="613" spans="1:7" x14ac:dyDescent="0.25">
      <c r="A613">
        <v>66460000000</v>
      </c>
      <c r="B613">
        <v>-14.131218000000001</v>
      </c>
      <c r="D613">
        <v>66460000000</v>
      </c>
      <c r="E613">
        <v>-16.596228</v>
      </c>
      <c r="G613">
        <f t="shared" si="9"/>
        <v>66.459999999999994</v>
      </c>
    </row>
    <row r="614" spans="1:7" x14ac:dyDescent="0.25">
      <c r="A614">
        <v>66595000000</v>
      </c>
      <c r="B614">
        <v>-18.561188000000001</v>
      </c>
      <c r="D614">
        <v>66595000000</v>
      </c>
      <c r="E614">
        <v>-16.837741999999999</v>
      </c>
      <c r="G614">
        <f t="shared" si="9"/>
        <v>66.594999999999999</v>
      </c>
    </row>
    <row r="615" spans="1:7" x14ac:dyDescent="0.25">
      <c r="A615">
        <v>66730000000</v>
      </c>
      <c r="B615">
        <v>-20.172837999999999</v>
      </c>
      <c r="D615">
        <v>66730000000</v>
      </c>
      <c r="E615">
        <v>-17.060106000000001</v>
      </c>
      <c r="G615">
        <f t="shared" si="9"/>
        <v>66.73</v>
      </c>
    </row>
    <row r="616" spans="1:7" x14ac:dyDescent="0.25">
      <c r="A616">
        <v>66865000000</v>
      </c>
      <c r="B616">
        <v>-22.232710000000001</v>
      </c>
      <c r="D616">
        <v>66865000000</v>
      </c>
      <c r="E616">
        <v>-17.209489999999999</v>
      </c>
      <c r="G616">
        <f t="shared" si="9"/>
        <v>66.864999999999995</v>
      </c>
    </row>
    <row r="617" spans="1:7" x14ac:dyDescent="0.25">
      <c r="A617">
        <v>67000000000</v>
      </c>
      <c r="B617">
        <v>-32.122208000000001</v>
      </c>
      <c r="D617">
        <v>67000000000</v>
      </c>
      <c r="E617">
        <v>-17.392800999999999</v>
      </c>
      <c r="G617">
        <f t="shared" si="9"/>
        <v>67</v>
      </c>
    </row>
    <row r="618" spans="1:7" x14ac:dyDescent="0.25">
      <c r="A618" t="s">
        <v>4</v>
      </c>
      <c r="D618" t="s">
        <v>4</v>
      </c>
      <c r="G618" t="e">
        <f t="shared" si="9"/>
        <v>#VALUE!</v>
      </c>
    </row>
    <row r="619" spans="1:7" x14ac:dyDescent="0.25">
      <c r="G619">
        <f t="shared" si="9"/>
        <v>0</v>
      </c>
    </row>
    <row r="620" spans="1:7" x14ac:dyDescent="0.25">
      <c r="G620">
        <f t="shared" si="9"/>
        <v>0</v>
      </c>
    </row>
    <row r="621" spans="1:7" x14ac:dyDescent="0.25">
      <c r="A621" t="s">
        <v>11</v>
      </c>
      <c r="D621" t="s">
        <v>11</v>
      </c>
      <c r="G621" t="e">
        <f t="shared" si="9"/>
        <v>#VALUE!</v>
      </c>
    </row>
    <row r="622" spans="1:7" x14ac:dyDescent="0.25">
      <c r="A622" t="s">
        <v>1</v>
      </c>
      <c r="B622" t="s">
        <v>21</v>
      </c>
      <c r="D622" t="s">
        <v>1</v>
      </c>
      <c r="E622" t="s">
        <v>21</v>
      </c>
      <c r="G622" t="e">
        <f t="shared" si="9"/>
        <v>#VALUE!</v>
      </c>
    </row>
    <row r="623" spans="1:7" x14ac:dyDescent="0.25">
      <c r="A623">
        <v>40000000000</v>
      </c>
      <c r="B623">
        <v>-7.8193039999999998</v>
      </c>
      <c r="D623">
        <v>40000000000</v>
      </c>
      <c r="E623">
        <v>-9.7324027999999991</v>
      </c>
      <c r="G623">
        <f t="shared" si="9"/>
        <v>40</v>
      </c>
    </row>
    <row r="624" spans="1:7" x14ac:dyDescent="0.25">
      <c r="A624">
        <v>40135000000</v>
      </c>
      <c r="B624">
        <v>-7.3911910000000001</v>
      </c>
      <c r="D624">
        <v>40135000000</v>
      </c>
      <c r="E624">
        <v>-9.4613999999999994</v>
      </c>
      <c r="G624">
        <f t="shared" si="9"/>
        <v>40.134999999999998</v>
      </c>
    </row>
    <row r="625" spans="1:7" x14ac:dyDescent="0.25">
      <c r="A625">
        <v>40270000000</v>
      </c>
      <c r="B625">
        <v>-8.5597706000000002</v>
      </c>
      <c r="D625">
        <v>40270000000</v>
      </c>
      <c r="E625">
        <v>-9.5635738000000003</v>
      </c>
      <c r="G625">
        <f t="shared" si="9"/>
        <v>40.270000000000003</v>
      </c>
    </row>
    <row r="626" spans="1:7" x14ac:dyDescent="0.25">
      <c r="A626">
        <v>40405000000</v>
      </c>
      <c r="B626">
        <v>-8.0267715000000006</v>
      </c>
      <c r="D626">
        <v>40405000000</v>
      </c>
      <c r="E626">
        <v>-9.5875216000000005</v>
      </c>
      <c r="G626">
        <f t="shared" si="9"/>
        <v>40.405000000000001</v>
      </c>
    </row>
    <row r="627" spans="1:7" x14ac:dyDescent="0.25">
      <c r="A627">
        <v>40540000000</v>
      </c>
      <c r="B627">
        <v>-7.5707320999999999</v>
      </c>
      <c r="D627">
        <v>40540000000</v>
      </c>
      <c r="E627">
        <v>-9.5355644000000002</v>
      </c>
      <c r="G627">
        <f t="shared" si="9"/>
        <v>40.54</v>
      </c>
    </row>
    <row r="628" spans="1:7" x14ac:dyDescent="0.25">
      <c r="A628">
        <v>40675000000</v>
      </c>
      <c r="B628">
        <v>-10.479806</v>
      </c>
      <c r="D628">
        <v>40675000000</v>
      </c>
      <c r="E628">
        <v>-9.5256738999999993</v>
      </c>
      <c r="G628">
        <f t="shared" si="9"/>
        <v>40.674999999999997</v>
      </c>
    </row>
    <row r="629" spans="1:7" x14ac:dyDescent="0.25">
      <c r="A629">
        <v>40810000000</v>
      </c>
      <c r="B629">
        <v>-8.1895913999999994</v>
      </c>
      <c r="D629">
        <v>40810000000</v>
      </c>
      <c r="E629">
        <v>-9.5900850000000002</v>
      </c>
      <c r="G629">
        <f t="shared" si="9"/>
        <v>40.81</v>
      </c>
    </row>
    <row r="630" spans="1:7" x14ac:dyDescent="0.25">
      <c r="A630">
        <v>40945000000</v>
      </c>
      <c r="B630">
        <v>-7.5036063000000004</v>
      </c>
      <c r="D630">
        <v>40945000000</v>
      </c>
      <c r="E630">
        <v>-9.5796986000000004</v>
      </c>
      <c r="G630">
        <f t="shared" si="9"/>
        <v>40.945</v>
      </c>
    </row>
    <row r="631" spans="1:7" x14ac:dyDescent="0.25">
      <c r="A631">
        <v>41080000000</v>
      </c>
      <c r="B631">
        <v>-9.8894547999999993</v>
      </c>
      <c r="D631">
        <v>41080000000</v>
      </c>
      <c r="E631">
        <v>-9.5481300000000005</v>
      </c>
      <c r="G631">
        <f t="shared" si="9"/>
        <v>41.08</v>
      </c>
    </row>
    <row r="632" spans="1:7" x14ac:dyDescent="0.25">
      <c r="A632">
        <v>41215000000</v>
      </c>
      <c r="B632">
        <v>-7.6777306000000003</v>
      </c>
      <c r="D632">
        <v>41215000000</v>
      </c>
      <c r="E632">
        <v>-9.4484215000000003</v>
      </c>
      <c r="G632">
        <f t="shared" si="9"/>
        <v>41.215000000000003</v>
      </c>
    </row>
    <row r="633" spans="1:7" x14ac:dyDescent="0.25">
      <c r="A633">
        <v>41350000000</v>
      </c>
      <c r="B633">
        <v>-7.3844719000000003</v>
      </c>
      <c r="D633">
        <v>41350000000</v>
      </c>
      <c r="E633">
        <v>-9.4265393999999993</v>
      </c>
      <c r="G633">
        <f t="shared" si="9"/>
        <v>41.35</v>
      </c>
    </row>
    <row r="634" spans="1:7" x14ac:dyDescent="0.25">
      <c r="A634">
        <v>41485000000</v>
      </c>
      <c r="B634">
        <v>-7.3965057999999999</v>
      </c>
      <c r="D634">
        <v>41485000000</v>
      </c>
      <c r="E634">
        <v>-9.3689861000000008</v>
      </c>
      <c r="G634">
        <f t="shared" si="9"/>
        <v>41.484999999999999</v>
      </c>
    </row>
    <row r="635" spans="1:7" x14ac:dyDescent="0.25">
      <c r="A635">
        <v>41620000000</v>
      </c>
      <c r="B635">
        <v>-7.4152931999999998</v>
      </c>
      <c r="D635">
        <v>41620000000</v>
      </c>
      <c r="E635">
        <v>-9.2405586</v>
      </c>
      <c r="G635">
        <f t="shared" si="9"/>
        <v>41.62</v>
      </c>
    </row>
    <row r="636" spans="1:7" x14ac:dyDescent="0.25">
      <c r="A636">
        <v>41755000000</v>
      </c>
      <c r="B636">
        <v>-7.2513933000000002</v>
      </c>
      <c r="D636">
        <v>41755000000</v>
      </c>
      <c r="E636">
        <v>-9.2416123999999993</v>
      </c>
      <c r="G636">
        <f t="shared" si="9"/>
        <v>41.755000000000003</v>
      </c>
    </row>
    <row r="637" spans="1:7" x14ac:dyDescent="0.25">
      <c r="A637">
        <v>41890000000</v>
      </c>
      <c r="B637">
        <v>-7.0532250000000003</v>
      </c>
      <c r="D637">
        <v>41890000000</v>
      </c>
      <c r="E637">
        <v>-9.1523427999999996</v>
      </c>
      <c r="G637">
        <f t="shared" si="9"/>
        <v>41.89</v>
      </c>
    </row>
    <row r="638" spans="1:7" x14ac:dyDescent="0.25">
      <c r="A638">
        <v>42025000000</v>
      </c>
      <c r="B638">
        <v>-7.6802931000000001</v>
      </c>
      <c r="D638">
        <v>42025000000</v>
      </c>
      <c r="E638">
        <v>-9.0783261999999993</v>
      </c>
      <c r="G638">
        <f t="shared" si="9"/>
        <v>42.024999999999999</v>
      </c>
    </row>
    <row r="639" spans="1:7" x14ac:dyDescent="0.25">
      <c r="A639">
        <v>42160000000</v>
      </c>
      <c r="B639">
        <v>-7.4155721999999997</v>
      </c>
      <c r="D639">
        <v>42160000000</v>
      </c>
      <c r="E639">
        <v>-9.0534610999999998</v>
      </c>
      <c r="G639">
        <f t="shared" si="9"/>
        <v>42.16</v>
      </c>
    </row>
    <row r="640" spans="1:7" x14ac:dyDescent="0.25">
      <c r="A640">
        <v>42295000000</v>
      </c>
      <c r="B640">
        <v>-7.3996848999999996</v>
      </c>
      <c r="D640">
        <v>42295000000</v>
      </c>
      <c r="E640">
        <v>-8.9781027000000009</v>
      </c>
      <c r="G640">
        <f t="shared" si="9"/>
        <v>42.295000000000002</v>
      </c>
    </row>
    <row r="641" spans="1:7" x14ac:dyDescent="0.25">
      <c r="A641">
        <v>42430000000</v>
      </c>
      <c r="B641">
        <v>-8.8479290000000006</v>
      </c>
      <c r="D641">
        <v>42430000000</v>
      </c>
      <c r="E641">
        <v>-8.9657297000000007</v>
      </c>
      <c r="G641">
        <f t="shared" si="9"/>
        <v>42.43</v>
      </c>
    </row>
    <row r="642" spans="1:7" x14ac:dyDescent="0.25">
      <c r="A642">
        <v>42565000000</v>
      </c>
      <c r="B642">
        <v>-7.8218069000000003</v>
      </c>
      <c r="D642">
        <v>42565000000</v>
      </c>
      <c r="E642">
        <v>-9.0351113999999999</v>
      </c>
      <c r="G642">
        <f t="shared" si="9"/>
        <v>42.564999999999998</v>
      </c>
    </row>
    <row r="643" spans="1:7" x14ac:dyDescent="0.25">
      <c r="A643">
        <v>42700000000</v>
      </c>
      <c r="B643">
        <v>-7.723865</v>
      </c>
      <c r="D643">
        <v>42700000000</v>
      </c>
      <c r="E643">
        <v>-8.9760875999999996</v>
      </c>
      <c r="G643">
        <f t="shared" si="9"/>
        <v>42.7</v>
      </c>
    </row>
    <row r="644" spans="1:7" x14ac:dyDescent="0.25">
      <c r="A644">
        <v>42835000000</v>
      </c>
      <c r="B644">
        <v>-8.9202147000000007</v>
      </c>
      <c r="D644">
        <v>42835000000</v>
      </c>
      <c r="E644">
        <v>-9.0701704000000003</v>
      </c>
      <c r="G644">
        <f t="shared" si="9"/>
        <v>42.835000000000001</v>
      </c>
    </row>
    <row r="645" spans="1:7" x14ac:dyDescent="0.25">
      <c r="A645">
        <v>42970000000</v>
      </c>
      <c r="B645">
        <v>-8.0282792999999995</v>
      </c>
      <c r="D645">
        <v>42970000000</v>
      </c>
      <c r="E645">
        <v>-8.9703683999999999</v>
      </c>
      <c r="G645">
        <f t="shared" si="9"/>
        <v>42.97</v>
      </c>
    </row>
    <row r="646" spans="1:7" x14ac:dyDescent="0.25">
      <c r="A646">
        <v>43105000000</v>
      </c>
      <c r="B646">
        <v>-7.9241710000000003</v>
      </c>
      <c r="D646">
        <v>43105000000</v>
      </c>
      <c r="E646">
        <v>-9.0509014000000008</v>
      </c>
      <c r="G646">
        <f t="shared" ref="G646:G709" si="10">A646/1000000000</f>
        <v>43.104999999999997</v>
      </c>
    </row>
    <row r="647" spans="1:7" x14ac:dyDescent="0.25">
      <c r="A647">
        <v>43240000000</v>
      </c>
      <c r="B647">
        <v>-7.8704567000000001</v>
      </c>
      <c r="D647">
        <v>43240000000</v>
      </c>
      <c r="E647">
        <v>-9.1275119999999994</v>
      </c>
      <c r="G647">
        <f t="shared" si="10"/>
        <v>43.24</v>
      </c>
    </row>
    <row r="648" spans="1:7" x14ac:dyDescent="0.25">
      <c r="A648">
        <v>43375000000</v>
      </c>
      <c r="B648">
        <v>-7.9289345999999998</v>
      </c>
      <c r="D648">
        <v>43375000000</v>
      </c>
      <c r="E648">
        <v>-8.9785184999999998</v>
      </c>
      <c r="G648">
        <f t="shared" si="10"/>
        <v>43.375</v>
      </c>
    </row>
    <row r="649" spans="1:7" x14ac:dyDescent="0.25">
      <c r="A649">
        <v>43510000000</v>
      </c>
      <c r="B649">
        <v>-7.8463902000000001</v>
      </c>
      <c r="D649">
        <v>43510000000</v>
      </c>
      <c r="E649">
        <v>-9.0336999999999996</v>
      </c>
      <c r="G649">
        <f t="shared" si="10"/>
        <v>43.51</v>
      </c>
    </row>
    <row r="650" spans="1:7" x14ac:dyDescent="0.25">
      <c r="A650">
        <v>43645000000</v>
      </c>
      <c r="B650">
        <v>-7.9908289999999997</v>
      </c>
      <c r="D650">
        <v>43645000000</v>
      </c>
      <c r="E650">
        <v>-9.0443791999999998</v>
      </c>
      <c r="G650">
        <f t="shared" si="10"/>
        <v>43.645000000000003</v>
      </c>
    </row>
    <row r="651" spans="1:7" x14ac:dyDescent="0.25">
      <c r="A651">
        <v>43780000000</v>
      </c>
      <c r="B651">
        <v>-7.7863373999999999</v>
      </c>
      <c r="D651">
        <v>43780000000</v>
      </c>
      <c r="E651">
        <v>-8.9158591999999999</v>
      </c>
      <c r="G651">
        <f t="shared" si="10"/>
        <v>43.78</v>
      </c>
    </row>
    <row r="652" spans="1:7" x14ac:dyDescent="0.25">
      <c r="A652">
        <v>43915000000</v>
      </c>
      <c r="B652">
        <v>-7.9220448000000001</v>
      </c>
      <c r="D652">
        <v>43915000000</v>
      </c>
      <c r="E652">
        <v>-8.9485960000000002</v>
      </c>
      <c r="G652">
        <f t="shared" si="10"/>
        <v>43.914999999999999</v>
      </c>
    </row>
    <row r="653" spans="1:7" x14ac:dyDescent="0.25">
      <c r="A653">
        <v>44050000000</v>
      </c>
      <c r="B653">
        <v>-8.0527411000000004</v>
      </c>
      <c r="D653">
        <v>44050000000</v>
      </c>
      <c r="E653">
        <v>-8.9116496999999999</v>
      </c>
      <c r="G653">
        <f t="shared" si="10"/>
        <v>44.05</v>
      </c>
    </row>
    <row r="654" spans="1:7" x14ac:dyDescent="0.25">
      <c r="A654">
        <v>44185000000</v>
      </c>
      <c r="B654">
        <v>-7.8825722000000003</v>
      </c>
      <c r="D654">
        <v>44185000000</v>
      </c>
      <c r="E654">
        <v>-8.8355417000000003</v>
      </c>
      <c r="G654">
        <f t="shared" si="10"/>
        <v>44.185000000000002</v>
      </c>
    </row>
    <row r="655" spans="1:7" x14ac:dyDescent="0.25">
      <c r="A655">
        <v>44320000000</v>
      </c>
      <c r="B655">
        <v>-8.1105765999999999</v>
      </c>
      <c r="D655">
        <v>44320000000</v>
      </c>
      <c r="E655">
        <v>-8.8526602000000008</v>
      </c>
      <c r="G655">
        <f t="shared" si="10"/>
        <v>44.32</v>
      </c>
    </row>
    <row r="656" spans="1:7" x14ac:dyDescent="0.25">
      <c r="A656">
        <v>44455000000</v>
      </c>
      <c r="B656">
        <v>-8.218852</v>
      </c>
      <c r="D656">
        <v>44455000000</v>
      </c>
      <c r="E656">
        <v>-8.8708705999999999</v>
      </c>
      <c r="G656">
        <f t="shared" si="10"/>
        <v>44.454999999999998</v>
      </c>
    </row>
    <row r="657" spans="1:7" x14ac:dyDescent="0.25">
      <c r="A657">
        <v>44590000000</v>
      </c>
      <c r="B657">
        <v>-8.1320037999999997</v>
      </c>
      <c r="D657">
        <v>44590000000</v>
      </c>
      <c r="E657">
        <v>-8.9675665000000002</v>
      </c>
      <c r="G657">
        <f t="shared" si="10"/>
        <v>44.59</v>
      </c>
    </row>
    <row r="658" spans="1:7" x14ac:dyDescent="0.25">
      <c r="A658">
        <v>44725000000</v>
      </c>
      <c r="B658">
        <v>-8.5352726000000008</v>
      </c>
      <c r="D658">
        <v>44725000000</v>
      </c>
      <c r="E658">
        <v>-8.8210192000000003</v>
      </c>
      <c r="G658">
        <f t="shared" si="10"/>
        <v>44.725000000000001</v>
      </c>
    </row>
    <row r="659" spans="1:7" x14ac:dyDescent="0.25">
      <c r="A659">
        <v>44860000000</v>
      </c>
      <c r="B659">
        <v>-8.4048653000000009</v>
      </c>
      <c r="D659">
        <v>44860000000</v>
      </c>
      <c r="E659">
        <v>-8.7805909999999994</v>
      </c>
      <c r="G659">
        <f t="shared" si="10"/>
        <v>44.86</v>
      </c>
    </row>
    <row r="660" spans="1:7" x14ac:dyDescent="0.25">
      <c r="A660">
        <v>44995000000</v>
      </c>
      <c r="B660">
        <v>-8.3314152000000004</v>
      </c>
      <c r="D660">
        <v>44995000000</v>
      </c>
      <c r="E660">
        <v>-8.7406006000000005</v>
      </c>
      <c r="G660">
        <f t="shared" si="10"/>
        <v>44.994999999999997</v>
      </c>
    </row>
    <row r="661" spans="1:7" x14ac:dyDescent="0.25">
      <c r="A661">
        <v>45130000000</v>
      </c>
      <c r="B661">
        <v>-8.9023304000000003</v>
      </c>
      <c r="D661">
        <v>45130000000</v>
      </c>
      <c r="E661">
        <v>-8.5769625000000005</v>
      </c>
      <c r="G661">
        <f t="shared" si="10"/>
        <v>45.13</v>
      </c>
    </row>
    <row r="662" spans="1:7" x14ac:dyDescent="0.25">
      <c r="A662">
        <v>45265000000</v>
      </c>
      <c r="B662">
        <v>-8.9163084000000001</v>
      </c>
      <c r="D662">
        <v>45265000000</v>
      </c>
      <c r="E662">
        <v>-8.6135301999999996</v>
      </c>
      <c r="G662">
        <f t="shared" si="10"/>
        <v>45.265000000000001</v>
      </c>
    </row>
    <row r="663" spans="1:7" x14ac:dyDescent="0.25">
      <c r="A663">
        <v>45400000000</v>
      </c>
      <c r="B663">
        <v>-8.6463795000000001</v>
      </c>
      <c r="D663">
        <v>45400000000</v>
      </c>
      <c r="E663">
        <v>-8.5066413999999995</v>
      </c>
      <c r="G663">
        <f t="shared" si="10"/>
        <v>45.4</v>
      </c>
    </row>
    <row r="664" spans="1:7" x14ac:dyDescent="0.25">
      <c r="A664">
        <v>45535000000</v>
      </c>
      <c r="B664">
        <v>-8.4351071999999991</v>
      </c>
      <c r="D664">
        <v>45535000000</v>
      </c>
      <c r="E664">
        <v>-8.4732655999999995</v>
      </c>
      <c r="G664">
        <f t="shared" si="10"/>
        <v>45.534999999999997</v>
      </c>
    </row>
    <row r="665" spans="1:7" x14ac:dyDescent="0.25">
      <c r="A665">
        <v>45670000000</v>
      </c>
      <c r="B665">
        <v>-8.7409514999999995</v>
      </c>
      <c r="D665">
        <v>45670000000</v>
      </c>
      <c r="E665">
        <v>-8.5248822999999998</v>
      </c>
      <c r="G665">
        <f t="shared" si="10"/>
        <v>45.67</v>
      </c>
    </row>
    <row r="666" spans="1:7" x14ac:dyDescent="0.25">
      <c r="A666">
        <v>45805000000</v>
      </c>
      <c r="B666">
        <v>-8.5865802999999996</v>
      </c>
      <c r="D666">
        <v>45805000000</v>
      </c>
      <c r="E666">
        <v>-8.3465022999999992</v>
      </c>
      <c r="G666">
        <f t="shared" si="10"/>
        <v>45.805</v>
      </c>
    </row>
    <row r="667" spans="1:7" x14ac:dyDescent="0.25">
      <c r="A667">
        <v>45940000000</v>
      </c>
      <c r="B667">
        <v>-8.5092915999999992</v>
      </c>
      <c r="D667">
        <v>45940000000</v>
      </c>
      <c r="E667">
        <v>-8.3298758999999993</v>
      </c>
      <c r="G667">
        <f t="shared" si="10"/>
        <v>45.94</v>
      </c>
    </row>
    <row r="668" spans="1:7" x14ac:dyDescent="0.25">
      <c r="A668">
        <v>46075000000</v>
      </c>
      <c r="B668">
        <v>-8.6931733999999992</v>
      </c>
      <c r="D668">
        <v>46075000000</v>
      </c>
      <c r="E668">
        <v>-8.4565886999999993</v>
      </c>
      <c r="G668">
        <f t="shared" si="10"/>
        <v>46.075000000000003</v>
      </c>
    </row>
    <row r="669" spans="1:7" x14ac:dyDescent="0.25">
      <c r="A669">
        <v>46210000000</v>
      </c>
      <c r="B669">
        <v>-8.6459311999999997</v>
      </c>
      <c r="D669">
        <v>46210000000</v>
      </c>
      <c r="E669">
        <v>-8.4919872000000005</v>
      </c>
      <c r="G669">
        <f t="shared" si="10"/>
        <v>46.21</v>
      </c>
    </row>
    <row r="670" spans="1:7" x14ac:dyDescent="0.25">
      <c r="A670">
        <v>46345000000</v>
      </c>
      <c r="B670">
        <v>-8.6715984000000006</v>
      </c>
      <c r="D670">
        <v>46345000000</v>
      </c>
      <c r="E670">
        <v>-8.3130015999999998</v>
      </c>
      <c r="G670">
        <f t="shared" si="10"/>
        <v>46.344999999999999</v>
      </c>
    </row>
    <row r="671" spans="1:7" x14ac:dyDescent="0.25">
      <c r="A671">
        <v>46480000000</v>
      </c>
      <c r="B671">
        <v>-8.7975016000000004</v>
      </c>
      <c r="D671">
        <v>46480000000</v>
      </c>
      <c r="E671">
        <v>-8.4805554999999995</v>
      </c>
      <c r="G671">
        <f t="shared" si="10"/>
        <v>46.48</v>
      </c>
    </row>
    <row r="672" spans="1:7" x14ac:dyDescent="0.25">
      <c r="A672">
        <v>46615000000</v>
      </c>
      <c r="B672">
        <v>-8.7619361999999992</v>
      </c>
      <c r="D672">
        <v>46615000000</v>
      </c>
      <c r="E672">
        <v>-8.4855660999999998</v>
      </c>
      <c r="G672">
        <f t="shared" si="10"/>
        <v>46.615000000000002</v>
      </c>
    </row>
    <row r="673" spans="1:7" x14ac:dyDescent="0.25">
      <c r="A673">
        <v>46750000000</v>
      </c>
      <c r="B673">
        <v>-8.8939800000000009</v>
      </c>
      <c r="D673">
        <v>46750000000</v>
      </c>
      <c r="E673">
        <v>-8.2838411000000001</v>
      </c>
      <c r="G673">
        <f t="shared" si="10"/>
        <v>46.75</v>
      </c>
    </row>
    <row r="674" spans="1:7" x14ac:dyDescent="0.25">
      <c r="A674">
        <v>46885000000</v>
      </c>
      <c r="B674">
        <v>-9.0250473000000007</v>
      </c>
      <c r="D674">
        <v>46885000000</v>
      </c>
      <c r="E674">
        <v>-8.4221973000000006</v>
      </c>
      <c r="G674">
        <f t="shared" si="10"/>
        <v>46.884999999999998</v>
      </c>
    </row>
    <row r="675" spans="1:7" x14ac:dyDescent="0.25">
      <c r="A675">
        <v>47020000000</v>
      </c>
      <c r="B675">
        <v>-9.0230140999999993</v>
      </c>
      <c r="D675">
        <v>47020000000</v>
      </c>
      <c r="E675">
        <v>-8.4741544999999991</v>
      </c>
      <c r="G675">
        <f t="shared" si="10"/>
        <v>47.02</v>
      </c>
    </row>
    <row r="676" spans="1:7" x14ac:dyDescent="0.25">
      <c r="A676">
        <v>47155000000</v>
      </c>
      <c r="B676">
        <v>-8.9299374</v>
      </c>
      <c r="D676">
        <v>47155000000</v>
      </c>
      <c r="E676">
        <v>-8.3074349999999999</v>
      </c>
      <c r="G676">
        <f t="shared" si="10"/>
        <v>47.155000000000001</v>
      </c>
    </row>
    <row r="677" spans="1:7" x14ac:dyDescent="0.25">
      <c r="A677">
        <v>47290000000</v>
      </c>
      <c r="B677">
        <v>-9.2884817000000002</v>
      </c>
      <c r="D677">
        <v>47290000000</v>
      </c>
      <c r="E677">
        <v>-8.4631480999999997</v>
      </c>
      <c r="G677">
        <f t="shared" si="10"/>
        <v>47.29</v>
      </c>
    </row>
    <row r="678" spans="1:7" x14ac:dyDescent="0.25">
      <c r="A678">
        <v>47425000000</v>
      </c>
      <c r="B678">
        <v>-9.2813271999999998</v>
      </c>
      <c r="D678">
        <v>47425000000</v>
      </c>
      <c r="E678">
        <v>-8.5036468999999997</v>
      </c>
      <c r="G678">
        <f t="shared" si="10"/>
        <v>47.424999999999997</v>
      </c>
    </row>
    <row r="679" spans="1:7" x14ac:dyDescent="0.25">
      <c r="A679">
        <v>47560000000</v>
      </c>
      <c r="B679">
        <v>-9.1165704999999999</v>
      </c>
      <c r="D679">
        <v>47560000000</v>
      </c>
      <c r="E679">
        <v>-8.5425719999999998</v>
      </c>
      <c r="G679">
        <f t="shared" si="10"/>
        <v>47.56</v>
      </c>
    </row>
    <row r="680" spans="1:7" x14ac:dyDescent="0.25">
      <c r="A680">
        <v>47695000000</v>
      </c>
      <c r="B680">
        <v>-9.6153096999999992</v>
      </c>
      <c r="D680">
        <v>47695000000</v>
      </c>
      <c r="E680">
        <v>-8.4207801999999994</v>
      </c>
      <c r="G680">
        <f t="shared" si="10"/>
        <v>47.695</v>
      </c>
    </row>
    <row r="681" spans="1:7" x14ac:dyDescent="0.25">
      <c r="A681">
        <v>47830000000</v>
      </c>
      <c r="B681">
        <v>-9.5333252000000002</v>
      </c>
      <c r="D681">
        <v>47830000000</v>
      </c>
      <c r="E681">
        <v>-8.6869201999999994</v>
      </c>
      <c r="G681">
        <f t="shared" si="10"/>
        <v>47.83</v>
      </c>
    </row>
    <row r="682" spans="1:7" x14ac:dyDescent="0.25">
      <c r="A682">
        <v>47965000000</v>
      </c>
      <c r="B682">
        <v>-9.4442272000000003</v>
      </c>
      <c r="D682">
        <v>47965000000</v>
      </c>
      <c r="E682">
        <v>-8.7467784999999996</v>
      </c>
      <c r="G682">
        <f t="shared" si="10"/>
        <v>47.965000000000003</v>
      </c>
    </row>
    <row r="683" spans="1:7" x14ac:dyDescent="0.25">
      <c r="A683">
        <v>48100000000</v>
      </c>
      <c r="B683">
        <v>-9.9323101000000005</v>
      </c>
      <c r="D683">
        <v>48100000000</v>
      </c>
      <c r="E683">
        <v>-8.7073955999999999</v>
      </c>
      <c r="G683">
        <f t="shared" si="10"/>
        <v>48.1</v>
      </c>
    </row>
    <row r="684" spans="1:7" x14ac:dyDescent="0.25">
      <c r="A684">
        <v>48235000000</v>
      </c>
      <c r="B684">
        <v>-9.9680146999999995</v>
      </c>
      <c r="D684">
        <v>48235000000</v>
      </c>
      <c r="E684">
        <v>-8.8783320999999997</v>
      </c>
      <c r="G684">
        <f t="shared" si="10"/>
        <v>48.234999999999999</v>
      </c>
    </row>
    <row r="685" spans="1:7" x14ac:dyDescent="0.25">
      <c r="A685">
        <v>48370000000</v>
      </c>
      <c r="B685">
        <v>-9.9315757999999992</v>
      </c>
      <c r="D685">
        <v>48370000000</v>
      </c>
      <c r="E685">
        <v>-8.9712762999999995</v>
      </c>
      <c r="G685">
        <f t="shared" si="10"/>
        <v>48.37</v>
      </c>
    </row>
    <row r="686" spans="1:7" x14ac:dyDescent="0.25">
      <c r="A686">
        <v>48505000000</v>
      </c>
      <c r="B686">
        <v>-10.010101000000001</v>
      </c>
      <c r="D686">
        <v>48505000000</v>
      </c>
      <c r="E686">
        <v>-9.1392851000000004</v>
      </c>
      <c r="G686">
        <f t="shared" si="10"/>
        <v>48.505000000000003</v>
      </c>
    </row>
    <row r="687" spans="1:7" x14ac:dyDescent="0.25">
      <c r="A687">
        <v>48640000000</v>
      </c>
      <c r="B687">
        <v>-10.249654</v>
      </c>
      <c r="D687">
        <v>48640000000</v>
      </c>
      <c r="E687">
        <v>-9.3599014</v>
      </c>
      <c r="G687">
        <f t="shared" si="10"/>
        <v>48.64</v>
      </c>
    </row>
    <row r="688" spans="1:7" x14ac:dyDescent="0.25">
      <c r="A688">
        <v>48775000000</v>
      </c>
      <c r="B688">
        <v>-10.271687999999999</v>
      </c>
      <c r="D688">
        <v>48775000000</v>
      </c>
      <c r="E688">
        <v>-9.4343395000000001</v>
      </c>
      <c r="G688">
        <f t="shared" si="10"/>
        <v>48.774999999999999</v>
      </c>
    </row>
    <row r="689" spans="1:7" x14ac:dyDescent="0.25">
      <c r="A689">
        <v>48910000000</v>
      </c>
      <c r="B689">
        <v>-10.611931</v>
      </c>
      <c r="D689">
        <v>48910000000</v>
      </c>
      <c r="E689">
        <v>-9.5723924999999994</v>
      </c>
      <c r="G689">
        <f t="shared" si="10"/>
        <v>48.91</v>
      </c>
    </row>
    <row r="690" spans="1:7" x14ac:dyDescent="0.25">
      <c r="A690">
        <v>49045000000</v>
      </c>
      <c r="B690">
        <v>-10.540450999999999</v>
      </c>
      <c r="D690">
        <v>49045000000</v>
      </c>
      <c r="E690">
        <v>-9.7045431000000004</v>
      </c>
      <c r="G690">
        <f t="shared" si="10"/>
        <v>49.045000000000002</v>
      </c>
    </row>
    <row r="691" spans="1:7" x14ac:dyDescent="0.25">
      <c r="A691">
        <v>49180000000</v>
      </c>
      <c r="B691">
        <v>-10.685632</v>
      </c>
      <c r="D691">
        <v>49180000000</v>
      </c>
      <c r="E691">
        <v>-9.9002131999999996</v>
      </c>
      <c r="G691">
        <f t="shared" si="10"/>
        <v>49.18</v>
      </c>
    </row>
    <row r="692" spans="1:7" x14ac:dyDescent="0.25">
      <c r="A692">
        <v>49315000000</v>
      </c>
      <c r="B692">
        <v>-10.834345000000001</v>
      </c>
      <c r="D692">
        <v>49315000000</v>
      </c>
      <c r="E692">
        <v>-9.8151054000000002</v>
      </c>
      <c r="G692">
        <f t="shared" si="10"/>
        <v>49.314999999999998</v>
      </c>
    </row>
    <row r="693" spans="1:7" x14ac:dyDescent="0.25">
      <c r="A693">
        <v>49450000000</v>
      </c>
      <c r="B693">
        <v>-10.834557999999999</v>
      </c>
      <c r="D693">
        <v>49450000000</v>
      </c>
      <c r="E693">
        <v>-10.038807</v>
      </c>
      <c r="G693">
        <f t="shared" si="10"/>
        <v>49.45</v>
      </c>
    </row>
    <row r="694" spans="1:7" x14ac:dyDescent="0.25">
      <c r="A694">
        <v>49585000000</v>
      </c>
      <c r="B694">
        <v>-10.854255</v>
      </c>
      <c r="D694">
        <v>49585000000</v>
      </c>
      <c r="E694">
        <v>-10.127029</v>
      </c>
      <c r="G694">
        <f t="shared" si="10"/>
        <v>49.585000000000001</v>
      </c>
    </row>
    <row r="695" spans="1:7" x14ac:dyDescent="0.25">
      <c r="A695">
        <v>49720000000</v>
      </c>
      <c r="B695">
        <v>-11.002563</v>
      </c>
      <c r="D695">
        <v>49720000000</v>
      </c>
      <c r="E695">
        <v>-10.050535</v>
      </c>
      <c r="G695">
        <f t="shared" si="10"/>
        <v>49.72</v>
      </c>
    </row>
    <row r="696" spans="1:7" x14ac:dyDescent="0.25">
      <c r="A696">
        <v>49855000000</v>
      </c>
      <c r="B696">
        <v>-10.847823</v>
      </c>
      <c r="D696">
        <v>49855000000</v>
      </c>
      <c r="E696">
        <v>-10.267029000000001</v>
      </c>
      <c r="G696">
        <f t="shared" si="10"/>
        <v>49.854999999999997</v>
      </c>
    </row>
    <row r="697" spans="1:7" x14ac:dyDescent="0.25">
      <c r="A697">
        <v>49990000000</v>
      </c>
      <c r="B697">
        <v>-11.026671</v>
      </c>
      <c r="D697">
        <v>49990000000</v>
      </c>
      <c r="E697">
        <v>-10.283835</v>
      </c>
      <c r="G697">
        <f t="shared" si="10"/>
        <v>49.99</v>
      </c>
    </row>
    <row r="698" spans="1:7" x14ac:dyDescent="0.25">
      <c r="A698">
        <v>50125000000</v>
      </c>
      <c r="B698">
        <v>-10.987269</v>
      </c>
      <c r="D698">
        <v>50125000000</v>
      </c>
      <c r="E698">
        <v>-10.174067000000001</v>
      </c>
      <c r="G698">
        <f t="shared" si="10"/>
        <v>50.125</v>
      </c>
    </row>
    <row r="699" spans="1:7" x14ac:dyDescent="0.25">
      <c r="A699">
        <v>50260000000</v>
      </c>
      <c r="B699">
        <v>-10.977475999999999</v>
      </c>
      <c r="D699">
        <v>50260000000</v>
      </c>
      <c r="E699">
        <v>-10.376858</v>
      </c>
      <c r="G699">
        <f t="shared" si="10"/>
        <v>50.26</v>
      </c>
    </row>
    <row r="700" spans="1:7" x14ac:dyDescent="0.25">
      <c r="A700">
        <v>50395000000</v>
      </c>
      <c r="B700">
        <v>-10.832701999999999</v>
      </c>
      <c r="D700">
        <v>50395000000</v>
      </c>
      <c r="E700">
        <v>-10.434882</v>
      </c>
      <c r="G700">
        <f t="shared" si="10"/>
        <v>50.395000000000003</v>
      </c>
    </row>
    <row r="701" spans="1:7" x14ac:dyDescent="0.25">
      <c r="A701">
        <v>50530000000</v>
      </c>
      <c r="B701">
        <v>-11.7013</v>
      </c>
      <c r="D701">
        <v>50530000000</v>
      </c>
      <c r="E701">
        <v>-10.52318</v>
      </c>
      <c r="G701">
        <f t="shared" si="10"/>
        <v>50.53</v>
      </c>
    </row>
    <row r="702" spans="1:7" x14ac:dyDescent="0.25">
      <c r="A702">
        <v>50665000000</v>
      </c>
      <c r="B702">
        <v>-11.071338000000001</v>
      </c>
      <c r="D702">
        <v>50665000000</v>
      </c>
      <c r="E702">
        <v>-10.575396</v>
      </c>
      <c r="G702">
        <f t="shared" si="10"/>
        <v>50.664999999999999</v>
      </c>
    </row>
    <row r="703" spans="1:7" x14ac:dyDescent="0.25">
      <c r="A703">
        <v>50800000000</v>
      </c>
      <c r="B703">
        <v>-11.015782</v>
      </c>
      <c r="D703">
        <v>50800000000</v>
      </c>
      <c r="E703">
        <v>-10.78281</v>
      </c>
      <c r="G703">
        <f t="shared" si="10"/>
        <v>50.8</v>
      </c>
    </row>
    <row r="704" spans="1:7" x14ac:dyDescent="0.25">
      <c r="A704">
        <v>50935000000</v>
      </c>
      <c r="B704">
        <v>-12.680714999999999</v>
      </c>
      <c r="D704">
        <v>50935000000</v>
      </c>
      <c r="E704">
        <v>-10.794389000000001</v>
      </c>
      <c r="G704">
        <f t="shared" si="10"/>
        <v>50.935000000000002</v>
      </c>
    </row>
    <row r="705" spans="1:7" x14ac:dyDescent="0.25">
      <c r="A705">
        <v>51070000000</v>
      </c>
      <c r="B705">
        <v>-11.429584</v>
      </c>
      <c r="D705">
        <v>51070000000</v>
      </c>
      <c r="E705">
        <v>-11.172442999999999</v>
      </c>
      <c r="G705">
        <f t="shared" si="10"/>
        <v>51.07</v>
      </c>
    </row>
    <row r="706" spans="1:7" x14ac:dyDescent="0.25">
      <c r="A706">
        <v>51205000000</v>
      </c>
      <c r="B706">
        <v>-11.862323999999999</v>
      </c>
      <c r="D706">
        <v>51205000000</v>
      </c>
      <c r="E706">
        <v>-11.181777</v>
      </c>
      <c r="G706">
        <f t="shared" si="10"/>
        <v>51.204999999999998</v>
      </c>
    </row>
    <row r="707" spans="1:7" x14ac:dyDescent="0.25">
      <c r="A707">
        <v>51340000000</v>
      </c>
      <c r="B707">
        <v>-14.066993</v>
      </c>
      <c r="D707">
        <v>51340000000</v>
      </c>
      <c r="E707">
        <v>-11.203946</v>
      </c>
      <c r="G707">
        <f t="shared" si="10"/>
        <v>51.34</v>
      </c>
    </row>
    <row r="708" spans="1:7" x14ac:dyDescent="0.25">
      <c r="A708">
        <v>51475000000</v>
      </c>
      <c r="B708">
        <v>-14.071121</v>
      </c>
      <c r="D708">
        <v>51475000000</v>
      </c>
      <c r="E708">
        <v>-11.543711</v>
      </c>
      <c r="G708">
        <f t="shared" si="10"/>
        <v>51.475000000000001</v>
      </c>
    </row>
    <row r="709" spans="1:7" x14ac:dyDescent="0.25">
      <c r="A709">
        <v>51610000000</v>
      </c>
      <c r="B709">
        <v>-14.852930000000001</v>
      </c>
      <c r="D709">
        <v>51610000000</v>
      </c>
      <c r="E709">
        <v>-11.457572000000001</v>
      </c>
      <c r="G709">
        <f t="shared" si="10"/>
        <v>51.61</v>
      </c>
    </row>
    <row r="710" spans="1:7" x14ac:dyDescent="0.25">
      <c r="A710">
        <v>51745000000</v>
      </c>
      <c r="B710">
        <v>-15.613638999999999</v>
      </c>
      <c r="D710">
        <v>51745000000</v>
      </c>
      <c r="E710">
        <v>-11.551666000000001</v>
      </c>
      <c r="G710">
        <f t="shared" ref="G710:G773" si="11">A710/1000000000</f>
        <v>51.744999999999997</v>
      </c>
    </row>
    <row r="711" spans="1:7" x14ac:dyDescent="0.25">
      <c r="A711">
        <v>51880000000</v>
      </c>
      <c r="B711">
        <v>-15.342485</v>
      </c>
      <c r="D711">
        <v>51880000000</v>
      </c>
      <c r="E711">
        <v>-11.864495</v>
      </c>
      <c r="G711">
        <f t="shared" si="11"/>
        <v>51.88</v>
      </c>
    </row>
    <row r="712" spans="1:7" x14ac:dyDescent="0.25">
      <c r="A712">
        <v>52015000000</v>
      </c>
      <c r="B712">
        <v>-13.095052000000001</v>
      </c>
      <c r="D712">
        <v>52015000000</v>
      </c>
      <c r="E712">
        <v>-11.657873</v>
      </c>
      <c r="G712">
        <f t="shared" si="11"/>
        <v>52.015000000000001</v>
      </c>
    </row>
    <row r="713" spans="1:7" x14ac:dyDescent="0.25">
      <c r="A713">
        <v>52150000000</v>
      </c>
      <c r="B713">
        <v>-15.020967000000001</v>
      </c>
      <c r="D713">
        <v>52150000000</v>
      </c>
      <c r="E713">
        <v>-11.779595</v>
      </c>
      <c r="G713">
        <f t="shared" si="11"/>
        <v>52.15</v>
      </c>
    </row>
    <row r="714" spans="1:7" x14ac:dyDescent="0.25">
      <c r="A714">
        <v>52285000000</v>
      </c>
      <c r="B714">
        <v>-17.181498999999999</v>
      </c>
      <c r="D714">
        <v>52285000000</v>
      </c>
      <c r="E714">
        <v>-12.039821999999999</v>
      </c>
      <c r="G714">
        <f t="shared" si="11"/>
        <v>52.284999999999997</v>
      </c>
    </row>
    <row r="715" spans="1:7" x14ac:dyDescent="0.25">
      <c r="A715">
        <v>52420000000</v>
      </c>
      <c r="B715">
        <v>-20.453220000000002</v>
      </c>
      <c r="D715">
        <v>52420000000</v>
      </c>
      <c r="E715">
        <v>-11.829369</v>
      </c>
      <c r="G715">
        <f t="shared" si="11"/>
        <v>52.42</v>
      </c>
    </row>
    <row r="716" spans="1:7" x14ac:dyDescent="0.25">
      <c r="A716">
        <v>52555000000</v>
      </c>
      <c r="B716">
        <v>-19.372278000000001</v>
      </c>
      <c r="D716">
        <v>52555000000</v>
      </c>
      <c r="E716">
        <v>-11.943871</v>
      </c>
      <c r="G716">
        <f t="shared" si="11"/>
        <v>52.555</v>
      </c>
    </row>
    <row r="717" spans="1:7" x14ac:dyDescent="0.25">
      <c r="A717">
        <v>52690000000</v>
      </c>
      <c r="B717">
        <v>-20.993144999999998</v>
      </c>
      <c r="D717">
        <v>52690000000</v>
      </c>
      <c r="E717">
        <v>-12.428701999999999</v>
      </c>
      <c r="G717">
        <f t="shared" si="11"/>
        <v>52.69</v>
      </c>
    </row>
    <row r="718" spans="1:7" x14ac:dyDescent="0.25">
      <c r="A718">
        <v>52825000000</v>
      </c>
      <c r="B718">
        <v>-20.094954999999999</v>
      </c>
      <c r="D718">
        <v>52825000000</v>
      </c>
      <c r="E718">
        <v>-12.552882</v>
      </c>
      <c r="G718">
        <f t="shared" si="11"/>
        <v>52.825000000000003</v>
      </c>
    </row>
    <row r="719" spans="1:7" x14ac:dyDescent="0.25">
      <c r="A719">
        <v>52960000000</v>
      </c>
      <c r="B719">
        <v>-19.212105000000001</v>
      </c>
      <c r="D719">
        <v>52960000000</v>
      </c>
      <c r="E719">
        <v>-12.420959999999999</v>
      </c>
      <c r="G719">
        <f t="shared" si="11"/>
        <v>52.96</v>
      </c>
    </row>
    <row r="720" spans="1:7" x14ac:dyDescent="0.25">
      <c r="A720">
        <v>53095000000</v>
      </c>
      <c r="B720">
        <v>-21.925650000000001</v>
      </c>
      <c r="D720">
        <v>53095000000</v>
      </c>
      <c r="E720">
        <v>-12.885771999999999</v>
      </c>
      <c r="G720">
        <f t="shared" si="11"/>
        <v>53.094999999999999</v>
      </c>
    </row>
    <row r="721" spans="1:7" x14ac:dyDescent="0.25">
      <c r="A721">
        <v>53230000000</v>
      </c>
      <c r="B721">
        <v>-20.110453</v>
      </c>
      <c r="D721">
        <v>53230000000</v>
      </c>
      <c r="E721">
        <v>-13.16839</v>
      </c>
      <c r="G721">
        <f t="shared" si="11"/>
        <v>53.23</v>
      </c>
    </row>
    <row r="722" spans="1:7" x14ac:dyDescent="0.25">
      <c r="A722">
        <v>53365000000</v>
      </c>
      <c r="B722">
        <v>-20.290140000000001</v>
      </c>
      <c r="D722">
        <v>53365000000</v>
      </c>
      <c r="E722">
        <v>-12.886749</v>
      </c>
      <c r="G722">
        <f t="shared" si="11"/>
        <v>53.365000000000002</v>
      </c>
    </row>
    <row r="723" spans="1:7" x14ac:dyDescent="0.25">
      <c r="A723">
        <v>53500000000</v>
      </c>
      <c r="B723">
        <v>-20.995003000000001</v>
      </c>
      <c r="D723">
        <v>53500000000</v>
      </c>
      <c r="E723">
        <v>-13.508395</v>
      </c>
      <c r="G723">
        <f t="shared" si="11"/>
        <v>53.5</v>
      </c>
    </row>
    <row r="724" spans="1:7" x14ac:dyDescent="0.25">
      <c r="A724">
        <v>53635000000</v>
      </c>
      <c r="B724">
        <v>-26.051034999999999</v>
      </c>
      <c r="D724">
        <v>53635000000</v>
      </c>
      <c r="E724">
        <v>-13.578213999999999</v>
      </c>
      <c r="G724">
        <f t="shared" si="11"/>
        <v>53.634999999999998</v>
      </c>
    </row>
    <row r="725" spans="1:7" x14ac:dyDescent="0.25">
      <c r="A725">
        <v>53770000000</v>
      </c>
      <c r="B725">
        <v>-22.528161999999998</v>
      </c>
      <c r="D725">
        <v>53770000000</v>
      </c>
      <c r="E725">
        <v>-13.266756000000001</v>
      </c>
      <c r="G725">
        <f t="shared" si="11"/>
        <v>53.77</v>
      </c>
    </row>
    <row r="726" spans="1:7" x14ac:dyDescent="0.25">
      <c r="A726">
        <v>53905000000</v>
      </c>
      <c r="B726">
        <v>-24.194133999999998</v>
      </c>
      <c r="D726">
        <v>53905000000</v>
      </c>
      <c r="E726">
        <v>-13.941668</v>
      </c>
      <c r="G726">
        <f t="shared" si="11"/>
        <v>53.905000000000001</v>
      </c>
    </row>
    <row r="727" spans="1:7" x14ac:dyDescent="0.25">
      <c r="A727">
        <v>54040000000</v>
      </c>
      <c r="B727">
        <v>-29.794291999999999</v>
      </c>
      <c r="D727">
        <v>54040000000</v>
      </c>
      <c r="E727">
        <v>-13.550549</v>
      </c>
      <c r="G727">
        <f t="shared" si="11"/>
        <v>54.04</v>
      </c>
    </row>
    <row r="728" spans="1:7" x14ac:dyDescent="0.25">
      <c r="A728">
        <v>54175000000</v>
      </c>
      <c r="B728">
        <v>-24.850142000000002</v>
      </c>
      <c r="D728">
        <v>54175000000</v>
      </c>
      <c r="E728">
        <v>-13.508889</v>
      </c>
      <c r="G728">
        <f t="shared" si="11"/>
        <v>54.174999999999997</v>
      </c>
    </row>
    <row r="729" spans="1:7" x14ac:dyDescent="0.25">
      <c r="A729">
        <v>54310000000</v>
      </c>
      <c r="B729">
        <v>-27.125900000000001</v>
      </c>
      <c r="D729">
        <v>54310000000</v>
      </c>
      <c r="E729">
        <v>-13.427357000000001</v>
      </c>
      <c r="G729">
        <f t="shared" si="11"/>
        <v>54.31</v>
      </c>
    </row>
    <row r="730" spans="1:7" x14ac:dyDescent="0.25">
      <c r="A730">
        <v>54445000000</v>
      </c>
      <c r="B730">
        <v>-29.889496000000001</v>
      </c>
      <c r="D730">
        <v>54445000000</v>
      </c>
      <c r="E730">
        <v>-13.692382</v>
      </c>
      <c r="G730">
        <f t="shared" si="11"/>
        <v>54.445</v>
      </c>
    </row>
    <row r="731" spans="1:7" x14ac:dyDescent="0.25">
      <c r="A731">
        <v>54580000000</v>
      </c>
      <c r="B731">
        <v>-24.184391000000002</v>
      </c>
      <c r="D731">
        <v>54580000000</v>
      </c>
      <c r="E731">
        <v>-13.259727</v>
      </c>
      <c r="G731">
        <f t="shared" si="11"/>
        <v>54.58</v>
      </c>
    </row>
    <row r="732" spans="1:7" x14ac:dyDescent="0.25">
      <c r="A732">
        <v>54715000000</v>
      </c>
      <c r="B732">
        <v>-25.866821000000002</v>
      </c>
      <c r="D732">
        <v>54715000000</v>
      </c>
      <c r="E732">
        <v>-13.280893000000001</v>
      </c>
      <c r="G732">
        <f t="shared" si="11"/>
        <v>54.715000000000003</v>
      </c>
    </row>
    <row r="733" spans="1:7" x14ac:dyDescent="0.25">
      <c r="A733">
        <v>54850000000</v>
      </c>
      <c r="B733">
        <v>-25.40851</v>
      </c>
      <c r="D733">
        <v>54850000000</v>
      </c>
      <c r="E733">
        <v>-13.430251999999999</v>
      </c>
      <c r="G733">
        <f t="shared" si="11"/>
        <v>54.85</v>
      </c>
    </row>
    <row r="734" spans="1:7" x14ac:dyDescent="0.25">
      <c r="A734">
        <v>54985000000</v>
      </c>
      <c r="B734">
        <v>-22.149336000000002</v>
      </c>
      <c r="D734">
        <v>54985000000</v>
      </c>
      <c r="E734">
        <v>-13.167558</v>
      </c>
      <c r="G734">
        <f t="shared" si="11"/>
        <v>54.984999999999999</v>
      </c>
    </row>
    <row r="735" spans="1:7" x14ac:dyDescent="0.25">
      <c r="A735">
        <v>55120000000</v>
      </c>
      <c r="B735">
        <v>-22.062197000000001</v>
      </c>
      <c r="D735">
        <v>55120000000</v>
      </c>
      <c r="E735">
        <v>-13.452266</v>
      </c>
      <c r="G735">
        <f t="shared" si="11"/>
        <v>55.12</v>
      </c>
    </row>
    <row r="736" spans="1:7" x14ac:dyDescent="0.25">
      <c r="A736">
        <v>55255000000</v>
      </c>
      <c r="B736">
        <v>-25.189829</v>
      </c>
      <c r="D736">
        <v>55255000000</v>
      </c>
      <c r="E736">
        <v>-13.896214000000001</v>
      </c>
      <c r="G736">
        <f t="shared" si="11"/>
        <v>55.255000000000003</v>
      </c>
    </row>
    <row r="737" spans="1:7" x14ac:dyDescent="0.25">
      <c r="A737">
        <v>55390000000</v>
      </c>
      <c r="B737">
        <v>-24.352331</v>
      </c>
      <c r="D737">
        <v>55390000000</v>
      </c>
      <c r="E737">
        <v>-13.635638</v>
      </c>
      <c r="G737">
        <f t="shared" si="11"/>
        <v>55.39</v>
      </c>
    </row>
    <row r="738" spans="1:7" x14ac:dyDescent="0.25">
      <c r="A738">
        <v>55525000000</v>
      </c>
      <c r="B738">
        <v>-24.985123000000002</v>
      </c>
      <c r="D738">
        <v>55525000000</v>
      </c>
      <c r="E738">
        <v>-14.499413000000001</v>
      </c>
      <c r="G738">
        <f t="shared" si="11"/>
        <v>55.524999999999999</v>
      </c>
    </row>
    <row r="739" spans="1:7" x14ac:dyDescent="0.25">
      <c r="A739">
        <v>55660000000</v>
      </c>
      <c r="B739">
        <v>-31.737110000000001</v>
      </c>
      <c r="D739">
        <v>55660000000</v>
      </c>
      <c r="E739">
        <v>-15.629232999999999</v>
      </c>
      <c r="G739">
        <f t="shared" si="11"/>
        <v>55.66</v>
      </c>
    </row>
    <row r="740" spans="1:7" x14ac:dyDescent="0.25">
      <c r="A740">
        <v>55795000000</v>
      </c>
      <c r="B740">
        <v>-30.836345999999999</v>
      </c>
      <c r="D740">
        <v>55795000000</v>
      </c>
      <c r="E740">
        <v>-16.880002999999999</v>
      </c>
      <c r="G740">
        <f t="shared" si="11"/>
        <v>55.795000000000002</v>
      </c>
    </row>
    <row r="741" spans="1:7" x14ac:dyDescent="0.25">
      <c r="A741">
        <v>55930000000</v>
      </c>
      <c r="B741">
        <v>-35.214798000000002</v>
      </c>
      <c r="D741">
        <v>55930000000</v>
      </c>
      <c r="E741">
        <v>-15.09792</v>
      </c>
      <c r="G741">
        <f t="shared" si="11"/>
        <v>55.93</v>
      </c>
    </row>
    <row r="742" spans="1:7" x14ac:dyDescent="0.25">
      <c r="A742">
        <v>56065000000</v>
      </c>
      <c r="B742">
        <v>-46.393112000000002</v>
      </c>
      <c r="D742">
        <v>56065000000</v>
      </c>
      <c r="E742">
        <v>-20.279861</v>
      </c>
      <c r="G742">
        <f t="shared" si="11"/>
        <v>56.064999999999998</v>
      </c>
    </row>
    <row r="743" spans="1:7" x14ac:dyDescent="0.25">
      <c r="A743">
        <v>56200000000</v>
      </c>
      <c r="B743">
        <v>-42.080547000000003</v>
      </c>
      <c r="D743">
        <v>56200000000</v>
      </c>
      <c r="E743">
        <v>-23.033183999999999</v>
      </c>
      <c r="G743">
        <f t="shared" si="11"/>
        <v>56.2</v>
      </c>
    </row>
    <row r="744" spans="1:7" x14ac:dyDescent="0.25">
      <c r="A744">
        <v>56335000000</v>
      </c>
      <c r="B744">
        <v>-49.099499000000002</v>
      </c>
      <c r="D744">
        <v>56335000000</v>
      </c>
      <c r="E744">
        <v>-16.670176999999999</v>
      </c>
      <c r="G744">
        <f t="shared" si="11"/>
        <v>56.335000000000001</v>
      </c>
    </row>
    <row r="745" spans="1:7" x14ac:dyDescent="0.25">
      <c r="A745">
        <v>56470000000</v>
      </c>
      <c r="B745">
        <v>-60.600715999999998</v>
      </c>
      <c r="D745">
        <v>56470000000</v>
      </c>
      <c r="E745">
        <v>-22.57892</v>
      </c>
      <c r="G745">
        <f t="shared" si="11"/>
        <v>56.47</v>
      </c>
    </row>
    <row r="746" spans="1:7" x14ac:dyDescent="0.25">
      <c r="A746">
        <v>56605000000</v>
      </c>
      <c r="B746">
        <v>-52.971611000000003</v>
      </c>
      <c r="D746">
        <v>56605000000</v>
      </c>
      <c r="E746">
        <v>-22.853306</v>
      </c>
      <c r="G746">
        <f t="shared" si="11"/>
        <v>56.604999999999997</v>
      </c>
    </row>
    <row r="747" spans="1:7" x14ac:dyDescent="0.25">
      <c r="A747">
        <v>56740000000</v>
      </c>
      <c r="B747">
        <v>-52.982098000000001</v>
      </c>
      <c r="D747">
        <v>56740000000</v>
      </c>
      <c r="E747">
        <v>-16.624565</v>
      </c>
      <c r="G747">
        <f t="shared" si="11"/>
        <v>56.74</v>
      </c>
    </row>
    <row r="748" spans="1:7" x14ac:dyDescent="0.25">
      <c r="A748">
        <v>56875000000</v>
      </c>
      <c r="B748">
        <v>-54.323925000000003</v>
      </c>
      <c r="D748">
        <v>56875000000</v>
      </c>
      <c r="E748">
        <v>-18.428932</v>
      </c>
      <c r="G748">
        <f t="shared" si="11"/>
        <v>56.875</v>
      </c>
    </row>
    <row r="749" spans="1:7" x14ac:dyDescent="0.25">
      <c r="A749">
        <v>57010000000</v>
      </c>
      <c r="B749">
        <v>-60.035774000000004</v>
      </c>
      <c r="D749">
        <v>57010000000</v>
      </c>
      <c r="E749">
        <v>-16.182064</v>
      </c>
      <c r="G749">
        <f t="shared" si="11"/>
        <v>57.01</v>
      </c>
    </row>
    <row r="750" spans="1:7" x14ac:dyDescent="0.25">
      <c r="A750">
        <v>57145000000</v>
      </c>
      <c r="B750">
        <v>-42.138153000000003</v>
      </c>
      <c r="D750">
        <v>57145000000</v>
      </c>
      <c r="E750">
        <v>-15.063314</v>
      </c>
      <c r="G750">
        <f t="shared" si="11"/>
        <v>57.145000000000003</v>
      </c>
    </row>
    <row r="751" spans="1:7" x14ac:dyDescent="0.25">
      <c r="A751">
        <v>57280000000</v>
      </c>
      <c r="B751">
        <v>-40.850555</v>
      </c>
      <c r="D751">
        <v>57280000000</v>
      </c>
      <c r="E751">
        <v>-15.350485000000001</v>
      </c>
      <c r="G751">
        <f t="shared" si="11"/>
        <v>57.28</v>
      </c>
    </row>
    <row r="752" spans="1:7" x14ac:dyDescent="0.25">
      <c r="A752">
        <v>57415000000</v>
      </c>
      <c r="B752">
        <v>-39.942042999999998</v>
      </c>
      <c r="D752">
        <v>57415000000</v>
      </c>
      <c r="E752">
        <v>-15.090449</v>
      </c>
      <c r="G752">
        <f t="shared" si="11"/>
        <v>57.414999999999999</v>
      </c>
    </row>
    <row r="753" spans="1:7" x14ac:dyDescent="0.25">
      <c r="A753">
        <v>57550000000</v>
      </c>
      <c r="B753">
        <v>-29.206757</v>
      </c>
      <c r="D753">
        <v>57550000000</v>
      </c>
      <c r="E753">
        <v>-14.463399000000001</v>
      </c>
      <c r="G753">
        <f t="shared" si="11"/>
        <v>57.55</v>
      </c>
    </row>
    <row r="754" spans="1:7" x14ac:dyDescent="0.25">
      <c r="A754">
        <v>57685000000</v>
      </c>
      <c r="B754">
        <v>-31.193247</v>
      </c>
      <c r="D754">
        <v>57685000000</v>
      </c>
      <c r="E754">
        <v>-14.553213</v>
      </c>
      <c r="G754">
        <f t="shared" si="11"/>
        <v>57.685000000000002</v>
      </c>
    </row>
    <row r="755" spans="1:7" x14ac:dyDescent="0.25">
      <c r="A755">
        <v>57820000000</v>
      </c>
      <c r="B755">
        <v>-31.300673</v>
      </c>
      <c r="D755">
        <v>57820000000</v>
      </c>
      <c r="E755">
        <v>-14.942152999999999</v>
      </c>
      <c r="G755">
        <f t="shared" si="11"/>
        <v>57.82</v>
      </c>
    </row>
    <row r="756" spans="1:7" x14ac:dyDescent="0.25">
      <c r="A756">
        <v>57955000000</v>
      </c>
      <c r="B756">
        <v>-27.370258</v>
      </c>
      <c r="D756">
        <v>57955000000</v>
      </c>
      <c r="E756">
        <v>-14.439368</v>
      </c>
      <c r="G756">
        <f t="shared" si="11"/>
        <v>57.954999999999998</v>
      </c>
    </row>
    <row r="757" spans="1:7" x14ac:dyDescent="0.25">
      <c r="A757">
        <v>58090000000</v>
      </c>
      <c r="B757">
        <v>-33.175635999999997</v>
      </c>
      <c r="D757">
        <v>58090000000</v>
      </c>
      <c r="E757">
        <v>-14.983701</v>
      </c>
      <c r="G757">
        <f t="shared" si="11"/>
        <v>58.09</v>
      </c>
    </row>
    <row r="758" spans="1:7" x14ac:dyDescent="0.25">
      <c r="A758">
        <v>58225000000</v>
      </c>
      <c r="B758">
        <v>-32.798819999999999</v>
      </c>
      <c r="D758">
        <v>58225000000</v>
      </c>
      <c r="E758">
        <v>-15.750696</v>
      </c>
      <c r="G758">
        <f t="shared" si="11"/>
        <v>58.225000000000001</v>
      </c>
    </row>
    <row r="759" spans="1:7" x14ac:dyDescent="0.25">
      <c r="A759">
        <v>58360000000</v>
      </c>
      <c r="B759">
        <v>-33.292918999999998</v>
      </c>
      <c r="D759">
        <v>58360000000</v>
      </c>
      <c r="E759">
        <v>-14.476302</v>
      </c>
      <c r="G759">
        <f t="shared" si="11"/>
        <v>58.36</v>
      </c>
    </row>
    <row r="760" spans="1:7" x14ac:dyDescent="0.25">
      <c r="A760">
        <v>58495000000</v>
      </c>
      <c r="B760">
        <v>-35.769390000000001</v>
      </c>
      <c r="D760">
        <v>58495000000</v>
      </c>
      <c r="E760">
        <v>-16.335556</v>
      </c>
      <c r="G760">
        <f t="shared" si="11"/>
        <v>58.494999999999997</v>
      </c>
    </row>
    <row r="761" spans="1:7" x14ac:dyDescent="0.25">
      <c r="A761">
        <v>58630000000</v>
      </c>
      <c r="B761">
        <v>-45.968479000000002</v>
      </c>
      <c r="D761">
        <v>58630000000</v>
      </c>
      <c r="E761">
        <v>-17.650780000000001</v>
      </c>
      <c r="G761">
        <f t="shared" si="11"/>
        <v>58.63</v>
      </c>
    </row>
    <row r="762" spans="1:7" x14ac:dyDescent="0.25">
      <c r="A762">
        <v>58765000000</v>
      </c>
      <c r="B762">
        <v>-40.176192999999998</v>
      </c>
      <c r="D762">
        <v>58765000000</v>
      </c>
      <c r="E762">
        <v>-18.043354000000001</v>
      </c>
      <c r="G762">
        <f t="shared" si="11"/>
        <v>58.765000000000001</v>
      </c>
    </row>
    <row r="763" spans="1:7" x14ac:dyDescent="0.25">
      <c r="A763">
        <v>58900000000</v>
      </c>
      <c r="B763">
        <v>-44.965004</v>
      </c>
      <c r="D763">
        <v>58900000000</v>
      </c>
      <c r="E763">
        <v>-15.296768999999999</v>
      </c>
      <c r="G763">
        <f t="shared" si="11"/>
        <v>58.9</v>
      </c>
    </row>
    <row r="764" spans="1:7" x14ac:dyDescent="0.25">
      <c r="A764">
        <v>59035000000</v>
      </c>
      <c r="B764">
        <v>-53.578555999999999</v>
      </c>
      <c r="D764">
        <v>59035000000</v>
      </c>
      <c r="E764">
        <v>-17.707574999999999</v>
      </c>
      <c r="G764">
        <f t="shared" si="11"/>
        <v>59.034999999999997</v>
      </c>
    </row>
    <row r="765" spans="1:7" x14ac:dyDescent="0.25">
      <c r="A765">
        <v>59170000000</v>
      </c>
      <c r="B765">
        <v>-41.536175</v>
      </c>
      <c r="D765">
        <v>59170000000</v>
      </c>
      <c r="E765">
        <v>-15.087863</v>
      </c>
      <c r="G765">
        <f t="shared" si="11"/>
        <v>59.17</v>
      </c>
    </row>
    <row r="766" spans="1:7" x14ac:dyDescent="0.25">
      <c r="A766">
        <v>59305000000</v>
      </c>
      <c r="B766">
        <v>-43.915058000000002</v>
      </c>
      <c r="D766">
        <v>59305000000</v>
      </c>
      <c r="E766">
        <v>-17.235142</v>
      </c>
      <c r="G766">
        <f t="shared" si="11"/>
        <v>59.305</v>
      </c>
    </row>
    <row r="767" spans="1:7" x14ac:dyDescent="0.25">
      <c r="A767">
        <v>59440000000</v>
      </c>
      <c r="B767">
        <v>-48.544353000000001</v>
      </c>
      <c r="D767">
        <v>59440000000</v>
      </c>
      <c r="E767">
        <v>-16.543226000000001</v>
      </c>
      <c r="G767">
        <f t="shared" si="11"/>
        <v>59.44</v>
      </c>
    </row>
    <row r="768" spans="1:7" x14ac:dyDescent="0.25">
      <c r="A768">
        <v>59575000000</v>
      </c>
      <c r="B768">
        <v>-34.178134999999997</v>
      </c>
      <c r="D768">
        <v>59575000000</v>
      </c>
      <c r="E768">
        <v>-14.264139</v>
      </c>
      <c r="G768">
        <f t="shared" si="11"/>
        <v>59.575000000000003</v>
      </c>
    </row>
    <row r="769" spans="1:7" x14ac:dyDescent="0.25">
      <c r="A769">
        <v>59710000000</v>
      </c>
      <c r="B769">
        <v>-32.596977000000003</v>
      </c>
      <c r="D769">
        <v>59710000000</v>
      </c>
      <c r="E769">
        <v>-14.996878000000001</v>
      </c>
      <c r="G769">
        <f t="shared" si="11"/>
        <v>59.71</v>
      </c>
    </row>
    <row r="770" spans="1:7" x14ac:dyDescent="0.25">
      <c r="A770">
        <v>59845000000</v>
      </c>
      <c r="B770">
        <v>-33.480400000000003</v>
      </c>
      <c r="D770">
        <v>59845000000</v>
      </c>
      <c r="E770">
        <v>-14.312025999999999</v>
      </c>
      <c r="G770">
        <f t="shared" si="11"/>
        <v>59.844999999999999</v>
      </c>
    </row>
    <row r="771" spans="1:7" x14ac:dyDescent="0.25">
      <c r="A771">
        <v>59980000000</v>
      </c>
      <c r="B771">
        <v>-30.791385999999999</v>
      </c>
      <c r="D771">
        <v>59980000000</v>
      </c>
      <c r="E771">
        <v>-13.669396000000001</v>
      </c>
      <c r="G771">
        <f t="shared" si="11"/>
        <v>59.98</v>
      </c>
    </row>
    <row r="772" spans="1:7" x14ac:dyDescent="0.25">
      <c r="A772">
        <v>60115000000</v>
      </c>
      <c r="B772">
        <v>-23.184116</v>
      </c>
      <c r="D772">
        <v>60115000000</v>
      </c>
      <c r="E772">
        <v>-14.367191</v>
      </c>
      <c r="G772">
        <f t="shared" si="11"/>
        <v>60.115000000000002</v>
      </c>
    </row>
    <row r="773" spans="1:7" x14ac:dyDescent="0.25">
      <c r="A773">
        <v>60250000000</v>
      </c>
      <c r="B773">
        <v>-25.412210000000002</v>
      </c>
      <c r="D773">
        <v>60250000000</v>
      </c>
      <c r="E773">
        <v>-13.714477</v>
      </c>
      <c r="G773">
        <f t="shared" si="11"/>
        <v>60.25</v>
      </c>
    </row>
    <row r="774" spans="1:7" x14ac:dyDescent="0.25">
      <c r="A774">
        <v>60385000000</v>
      </c>
      <c r="B774">
        <v>-28.044947000000001</v>
      </c>
      <c r="D774">
        <v>60385000000</v>
      </c>
      <c r="E774">
        <v>-13.902842</v>
      </c>
      <c r="G774">
        <f t="shared" ref="G774:G823" si="12">A774/1000000000</f>
        <v>60.384999999999998</v>
      </c>
    </row>
    <row r="775" spans="1:7" x14ac:dyDescent="0.25">
      <c r="A775">
        <v>60520000000</v>
      </c>
      <c r="B775">
        <v>-23.044747999999998</v>
      </c>
      <c r="D775">
        <v>60520000000</v>
      </c>
      <c r="E775">
        <v>-14.843218999999999</v>
      </c>
      <c r="G775">
        <f t="shared" si="12"/>
        <v>60.52</v>
      </c>
    </row>
    <row r="776" spans="1:7" x14ac:dyDescent="0.25">
      <c r="A776">
        <v>60655000000</v>
      </c>
      <c r="B776">
        <v>-27.682032</v>
      </c>
      <c r="D776">
        <v>60655000000</v>
      </c>
      <c r="E776">
        <v>-14.020808000000001</v>
      </c>
      <c r="G776">
        <f t="shared" si="12"/>
        <v>60.655000000000001</v>
      </c>
    </row>
    <row r="777" spans="1:7" x14ac:dyDescent="0.25">
      <c r="A777">
        <v>60790000000</v>
      </c>
      <c r="B777">
        <v>-30.226317999999999</v>
      </c>
      <c r="D777">
        <v>60790000000</v>
      </c>
      <c r="E777">
        <v>-14.025240999999999</v>
      </c>
      <c r="G777">
        <f t="shared" si="12"/>
        <v>60.79</v>
      </c>
    </row>
    <row r="778" spans="1:7" x14ac:dyDescent="0.25">
      <c r="A778">
        <v>60925000000</v>
      </c>
      <c r="B778">
        <v>-27.826609000000001</v>
      </c>
      <c r="D778">
        <v>60925000000</v>
      </c>
      <c r="E778">
        <v>-15.066914000000001</v>
      </c>
      <c r="G778">
        <f t="shared" si="12"/>
        <v>60.924999999999997</v>
      </c>
    </row>
    <row r="779" spans="1:7" x14ac:dyDescent="0.25">
      <c r="A779">
        <v>61060000000</v>
      </c>
      <c r="B779">
        <v>-33.672665000000002</v>
      </c>
      <c r="D779">
        <v>61060000000</v>
      </c>
      <c r="E779">
        <v>-15.658085</v>
      </c>
      <c r="G779">
        <f t="shared" si="12"/>
        <v>61.06</v>
      </c>
    </row>
    <row r="780" spans="1:7" x14ac:dyDescent="0.25">
      <c r="A780">
        <v>61195000000</v>
      </c>
      <c r="B780">
        <v>-32.737602000000003</v>
      </c>
      <c r="D780">
        <v>61195000000</v>
      </c>
      <c r="E780">
        <v>-14.236611999999999</v>
      </c>
      <c r="G780">
        <f t="shared" si="12"/>
        <v>61.195</v>
      </c>
    </row>
    <row r="781" spans="1:7" x14ac:dyDescent="0.25">
      <c r="A781">
        <v>61330000000</v>
      </c>
      <c r="B781">
        <v>-33.687759</v>
      </c>
      <c r="D781">
        <v>61330000000</v>
      </c>
      <c r="E781">
        <v>-15.826962</v>
      </c>
      <c r="G781">
        <f t="shared" si="12"/>
        <v>61.33</v>
      </c>
    </row>
    <row r="782" spans="1:7" x14ac:dyDescent="0.25">
      <c r="A782">
        <v>61465000000</v>
      </c>
      <c r="B782">
        <v>-41.455401999999999</v>
      </c>
      <c r="D782">
        <v>61465000000</v>
      </c>
      <c r="E782">
        <v>-16.011467</v>
      </c>
      <c r="G782">
        <f t="shared" si="12"/>
        <v>61.465000000000003</v>
      </c>
    </row>
    <row r="783" spans="1:7" x14ac:dyDescent="0.25">
      <c r="A783">
        <v>61600000000</v>
      </c>
      <c r="B783">
        <v>-42.941940000000002</v>
      </c>
      <c r="D783">
        <v>61600000000</v>
      </c>
      <c r="E783">
        <v>-14.515072</v>
      </c>
      <c r="G783">
        <f t="shared" si="12"/>
        <v>61.6</v>
      </c>
    </row>
    <row r="784" spans="1:7" x14ac:dyDescent="0.25">
      <c r="A784">
        <v>61735000000</v>
      </c>
      <c r="B784">
        <v>-34.431010999999998</v>
      </c>
      <c r="D784">
        <v>61735000000</v>
      </c>
      <c r="E784">
        <v>-15.506295</v>
      </c>
      <c r="G784">
        <f t="shared" si="12"/>
        <v>61.734999999999999</v>
      </c>
    </row>
    <row r="785" spans="1:7" x14ac:dyDescent="0.25">
      <c r="A785">
        <v>61870000000</v>
      </c>
      <c r="B785">
        <v>-32.574683999999998</v>
      </c>
      <c r="D785">
        <v>61870000000</v>
      </c>
      <c r="E785">
        <v>-14.998969000000001</v>
      </c>
      <c r="G785">
        <f t="shared" si="12"/>
        <v>61.87</v>
      </c>
    </row>
    <row r="786" spans="1:7" x14ac:dyDescent="0.25">
      <c r="A786">
        <v>62005000000</v>
      </c>
      <c r="B786">
        <v>-35.321728</v>
      </c>
      <c r="D786">
        <v>62005000000</v>
      </c>
      <c r="E786">
        <v>-14.183242999999999</v>
      </c>
      <c r="G786">
        <f t="shared" si="12"/>
        <v>62.005000000000003</v>
      </c>
    </row>
    <row r="787" spans="1:7" x14ac:dyDescent="0.25">
      <c r="A787">
        <v>62140000000</v>
      </c>
      <c r="B787">
        <v>-26.384720000000002</v>
      </c>
      <c r="D787">
        <v>62140000000</v>
      </c>
      <c r="E787">
        <v>-14.435496000000001</v>
      </c>
      <c r="G787">
        <f t="shared" si="12"/>
        <v>62.14</v>
      </c>
    </row>
    <row r="788" spans="1:7" x14ac:dyDescent="0.25">
      <c r="A788">
        <v>62275000000</v>
      </c>
      <c r="B788">
        <v>-24.391314999999999</v>
      </c>
      <c r="D788">
        <v>62275000000</v>
      </c>
      <c r="E788">
        <v>-14.317589999999999</v>
      </c>
      <c r="G788">
        <f t="shared" si="12"/>
        <v>62.274999999999999</v>
      </c>
    </row>
    <row r="789" spans="1:7" x14ac:dyDescent="0.25">
      <c r="A789">
        <v>62410000000</v>
      </c>
      <c r="B789">
        <v>-24.769255000000001</v>
      </c>
      <c r="D789">
        <v>62410000000</v>
      </c>
      <c r="E789">
        <v>-14.103363</v>
      </c>
      <c r="G789">
        <f t="shared" si="12"/>
        <v>62.41</v>
      </c>
    </row>
    <row r="790" spans="1:7" x14ac:dyDescent="0.25">
      <c r="A790">
        <v>62545000000</v>
      </c>
      <c r="B790">
        <v>-18.883163</v>
      </c>
      <c r="D790">
        <v>62545000000</v>
      </c>
      <c r="E790">
        <v>-14.016824</v>
      </c>
      <c r="G790">
        <f t="shared" si="12"/>
        <v>62.545000000000002</v>
      </c>
    </row>
    <row r="791" spans="1:7" x14ac:dyDescent="0.25">
      <c r="A791">
        <v>62680000000</v>
      </c>
      <c r="B791">
        <v>-18.347743999999999</v>
      </c>
      <c r="D791">
        <v>62680000000</v>
      </c>
      <c r="E791">
        <v>-14.122013000000001</v>
      </c>
      <c r="G791">
        <f t="shared" si="12"/>
        <v>62.68</v>
      </c>
    </row>
    <row r="792" spans="1:7" x14ac:dyDescent="0.25">
      <c r="A792">
        <v>62815000000</v>
      </c>
      <c r="B792">
        <v>-17.904506999999999</v>
      </c>
      <c r="D792">
        <v>62815000000</v>
      </c>
      <c r="E792">
        <v>-14.056086000000001</v>
      </c>
      <c r="G792">
        <f t="shared" si="12"/>
        <v>62.814999999999998</v>
      </c>
    </row>
    <row r="793" spans="1:7" x14ac:dyDescent="0.25">
      <c r="A793">
        <v>62950000000</v>
      </c>
      <c r="B793">
        <v>-16.519086999999999</v>
      </c>
      <c r="D793">
        <v>62950000000</v>
      </c>
      <c r="E793">
        <v>-14.038658</v>
      </c>
      <c r="G793">
        <f t="shared" si="12"/>
        <v>62.95</v>
      </c>
    </row>
    <row r="794" spans="1:7" x14ac:dyDescent="0.25">
      <c r="A794">
        <v>63085000000</v>
      </c>
      <c r="B794">
        <v>-15.570791</v>
      </c>
      <c r="D794">
        <v>63085000000</v>
      </c>
      <c r="E794">
        <v>-14.144800999999999</v>
      </c>
      <c r="G794">
        <f t="shared" si="12"/>
        <v>63.085000000000001</v>
      </c>
    </row>
    <row r="795" spans="1:7" x14ac:dyDescent="0.25">
      <c r="A795">
        <v>63220000000</v>
      </c>
      <c r="B795">
        <v>-15.381103</v>
      </c>
      <c r="D795">
        <v>63220000000</v>
      </c>
      <c r="E795">
        <v>-14.123111</v>
      </c>
      <c r="G795">
        <f t="shared" si="12"/>
        <v>63.22</v>
      </c>
    </row>
    <row r="796" spans="1:7" x14ac:dyDescent="0.25">
      <c r="A796">
        <v>63355000000</v>
      </c>
      <c r="B796">
        <v>-14.679436000000001</v>
      </c>
      <c r="D796">
        <v>63355000000</v>
      </c>
      <c r="E796">
        <v>-14.19176</v>
      </c>
      <c r="G796">
        <f t="shared" si="12"/>
        <v>63.354999999999997</v>
      </c>
    </row>
    <row r="797" spans="1:7" x14ac:dyDescent="0.25">
      <c r="A797">
        <v>63490000000</v>
      </c>
      <c r="B797">
        <v>-14.577216999999999</v>
      </c>
      <c r="D797">
        <v>63490000000</v>
      </c>
      <c r="E797">
        <v>-14.327806000000001</v>
      </c>
      <c r="G797">
        <f t="shared" si="12"/>
        <v>63.49</v>
      </c>
    </row>
    <row r="798" spans="1:7" x14ac:dyDescent="0.25">
      <c r="A798">
        <v>63625000000</v>
      </c>
      <c r="B798">
        <v>-13.802248000000001</v>
      </c>
      <c r="D798">
        <v>63625000000</v>
      </c>
      <c r="E798">
        <v>-14.377687999999999</v>
      </c>
      <c r="G798">
        <f t="shared" si="12"/>
        <v>63.625</v>
      </c>
    </row>
    <row r="799" spans="1:7" x14ac:dyDescent="0.25">
      <c r="A799">
        <v>63760000000</v>
      </c>
      <c r="B799">
        <v>-14.746912999999999</v>
      </c>
      <c r="D799">
        <v>63760000000</v>
      </c>
      <c r="E799">
        <v>-14.49729</v>
      </c>
      <c r="G799">
        <f t="shared" si="12"/>
        <v>63.76</v>
      </c>
    </row>
    <row r="800" spans="1:7" x14ac:dyDescent="0.25">
      <c r="A800">
        <v>63895000000</v>
      </c>
      <c r="B800">
        <v>-15.168894999999999</v>
      </c>
      <c r="D800">
        <v>63895000000</v>
      </c>
      <c r="E800">
        <v>-14.593168</v>
      </c>
      <c r="G800">
        <f t="shared" si="12"/>
        <v>63.895000000000003</v>
      </c>
    </row>
    <row r="801" spans="1:7" x14ac:dyDescent="0.25">
      <c r="A801">
        <v>64030000000</v>
      </c>
      <c r="B801">
        <v>-15.204461999999999</v>
      </c>
      <c r="D801">
        <v>64030000000</v>
      </c>
      <c r="E801">
        <v>-14.743417000000001</v>
      </c>
      <c r="G801">
        <f t="shared" si="12"/>
        <v>64.03</v>
      </c>
    </row>
    <row r="802" spans="1:7" x14ac:dyDescent="0.25">
      <c r="A802">
        <v>64165000000</v>
      </c>
      <c r="B802">
        <v>-16.706392000000001</v>
      </c>
      <c r="D802">
        <v>64165000000</v>
      </c>
      <c r="E802">
        <v>-14.827016</v>
      </c>
      <c r="G802">
        <f t="shared" si="12"/>
        <v>64.165000000000006</v>
      </c>
    </row>
    <row r="803" spans="1:7" x14ac:dyDescent="0.25">
      <c r="A803">
        <v>64300000000</v>
      </c>
      <c r="B803">
        <v>-18.239542</v>
      </c>
      <c r="D803">
        <v>64300000000</v>
      </c>
      <c r="E803">
        <v>-15.007296</v>
      </c>
      <c r="G803">
        <f t="shared" si="12"/>
        <v>64.3</v>
      </c>
    </row>
    <row r="804" spans="1:7" x14ac:dyDescent="0.25">
      <c r="A804">
        <v>64435000000</v>
      </c>
      <c r="B804">
        <v>-18.222346999999999</v>
      </c>
      <c r="D804">
        <v>64435000000</v>
      </c>
      <c r="E804">
        <v>-15.035233</v>
      </c>
      <c r="G804">
        <f t="shared" si="12"/>
        <v>64.435000000000002</v>
      </c>
    </row>
    <row r="805" spans="1:7" x14ac:dyDescent="0.25">
      <c r="A805">
        <v>64570000000</v>
      </c>
      <c r="B805">
        <v>-21.483791</v>
      </c>
      <c r="D805">
        <v>64570000000</v>
      </c>
      <c r="E805">
        <v>-15.132925999999999</v>
      </c>
      <c r="G805">
        <f t="shared" si="12"/>
        <v>64.569999999999993</v>
      </c>
    </row>
    <row r="806" spans="1:7" x14ac:dyDescent="0.25">
      <c r="A806">
        <v>64705000000</v>
      </c>
      <c r="B806">
        <v>-17.153493999999998</v>
      </c>
      <c r="D806">
        <v>64705000000</v>
      </c>
      <c r="E806">
        <v>-15.326314</v>
      </c>
      <c r="G806">
        <f t="shared" si="12"/>
        <v>64.704999999999998</v>
      </c>
    </row>
    <row r="807" spans="1:7" x14ac:dyDescent="0.25">
      <c r="A807">
        <v>64840000000</v>
      </c>
      <c r="B807">
        <v>-23.193680000000001</v>
      </c>
      <c r="D807">
        <v>64840000000</v>
      </c>
      <c r="E807">
        <v>-15.312054</v>
      </c>
      <c r="G807">
        <f t="shared" si="12"/>
        <v>64.84</v>
      </c>
    </row>
    <row r="808" spans="1:7" x14ac:dyDescent="0.25">
      <c r="A808">
        <v>64975000000</v>
      </c>
      <c r="B808">
        <v>-26.020700000000001</v>
      </c>
      <c r="D808">
        <v>64975000000</v>
      </c>
      <c r="E808">
        <v>-15.39433</v>
      </c>
      <c r="G808">
        <f t="shared" si="12"/>
        <v>64.974999999999994</v>
      </c>
    </row>
    <row r="809" spans="1:7" x14ac:dyDescent="0.25">
      <c r="A809">
        <v>65110000000</v>
      </c>
      <c r="B809">
        <v>-26.993037999999999</v>
      </c>
      <c r="D809">
        <v>65110000000</v>
      </c>
      <c r="E809">
        <v>-15.645284999999999</v>
      </c>
      <c r="G809">
        <f t="shared" si="12"/>
        <v>65.11</v>
      </c>
    </row>
    <row r="810" spans="1:7" x14ac:dyDescent="0.25">
      <c r="A810">
        <v>65245000000</v>
      </c>
      <c r="B810">
        <v>-31.554946999999999</v>
      </c>
      <c r="D810">
        <v>65245000000</v>
      </c>
      <c r="E810">
        <v>-15.774137</v>
      </c>
      <c r="G810">
        <f t="shared" si="12"/>
        <v>65.245000000000005</v>
      </c>
    </row>
    <row r="811" spans="1:7" x14ac:dyDescent="0.25">
      <c r="A811">
        <v>65380000000</v>
      </c>
      <c r="B811">
        <v>-27.673285</v>
      </c>
      <c r="D811">
        <v>65380000000</v>
      </c>
      <c r="E811">
        <v>-15.802239</v>
      </c>
      <c r="G811">
        <f t="shared" si="12"/>
        <v>65.38</v>
      </c>
    </row>
    <row r="812" spans="1:7" x14ac:dyDescent="0.25">
      <c r="A812">
        <v>65515000000</v>
      </c>
      <c r="B812">
        <v>-33.212341000000002</v>
      </c>
      <c r="D812">
        <v>65515000000</v>
      </c>
      <c r="E812">
        <v>-15.979343999999999</v>
      </c>
      <c r="G812">
        <f t="shared" si="12"/>
        <v>65.515000000000001</v>
      </c>
    </row>
    <row r="813" spans="1:7" x14ac:dyDescent="0.25">
      <c r="A813">
        <v>65650000000</v>
      </c>
      <c r="B813">
        <v>-37.682636000000002</v>
      </c>
      <c r="D813">
        <v>65650000000</v>
      </c>
      <c r="E813">
        <v>-16.137024</v>
      </c>
      <c r="G813">
        <f t="shared" si="12"/>
        <v>65.650000000000006</v>
      </c>
    </row>
    <row r="814" spans="1:7" x14ac:dyDescent="0.25">
      <c r="A814">
        <v>65785000000</v>
      </c>
      <c r="B814">
        <v>-28.499907</v>
      </c>
      <c r="D814">
        <v>65785000000</v>
      </c>
      <c r="E814">
        <v>-16.231172999999998</v>
      </c>
      <c r="G814">
        <f t="shared" si="12"/>
        <v>65.784999999999997</v>
      </c>
    </row>
    <row r="815" spans="1:7" x14ac:dyDescent="0.25">
      <c r="A815">
        <v>65920000000</v>
      </c>
      <c r="B815">
        <v>-31.953842000000002</v>
      </c>
      <c r="D815">
        <v>65920000000</v>
      </c>
      <c r="E815">
        <v>-16.365632999999999</v>
      </c>
      <c r="G815">
        <f t="shared" si="12"/>
        <v>65.92</v>
      </c>
    </row>
    <row r="816" spans="1:7" x14ac:dyDescent="0.25">
      <c r="A816">
        <v>66055000000</v>
      </c>
      <c r="B816">
        <v>-33.344715000000001</v>
      </c>
      <c r="D816">
        <v>66055000000</v>
      </c>
      <c r="E816">
        <v>-16.562059000000001</v>
      </c>
      <c r="G816">
        <f t="shared" si="12"/>
        <v>66.055000000000007</v>
      </c>
    </row>
    <row r="817" spans="1:7" x14ac:dyDescent="0.25">
      <c r="A817">
        <v>66190000000</v>
      </c>
      <c r="B817">
        <v>-23.624876</v>
      </c>
      <c r="D817">
        <v>66190000000</v>
      </c>
      <c r="E817">
        <v>-16.503734999999999</v>
      </c>
      <c r="G817">
        <f t="shared" si="12"/>
        <v>66.19</v>
      </c>
    </row>
    <row r="818" spans="1:7" x14ac:dyDescent="0.25">
      <c r="A818">
        <v>66325000000</v>
      </c>
      <c r="B818">
        <v>-25.353660999999999</v>
      </c>
      <c r="D818">
        <v>66325000000</v>
      </c>
      <c r="E818">
        <v>-16.715883000000002</v>
      </c>
      <c r="G818">
        <f t="shared" si="12"/>
        <v>66.325000000000003</v>
      </c>
    </row>
    <row r="819" spans="1:7" x14ac:dyDescent="0.25">
      <c r="A819">
        <v>66460000000</v>
      </c>
      <c r="B819">
        <v>-25.767569000000002</v>
      </c>
      <c r="D819">
        <v>66460000000</v>
      </c>
      <c r="E819">
        <v>-16.825645000000002</v>
      </c>
      <c r="G819">
        <f t="shared" si="12"/>
        <v>66.459999999999994</v>
      </c>
    </row>
    <row r="820" spans="1:7" x14ac:dyDescent="0.25">
      <c r="A820">
        <v>66595000000</v>
      </c>
      <c r="B820">
        <v>-23.370927999999999</v>
      </c>
      <c r="D820">
        <v>66595000000</v>
      </c>
      <c r="E820">
        <v>-16.910119999999999</v>
      </c>
      <c r="G820">
        <f t="shared" si="12"/>
        <v>66.594999999999999</v>
      </c>
    </row>
    <row r="821" spans="1:7" x14ac:dyDescent="0.25">
      <c r="A821">
        <v>66730000000</v>
      </c>
      <c r="B821">
        <v>-28.619506999999999</v>
      </c>
      <c r="D821">
        <v>66730000000</v>
      </c>
      <c r="E821">
        <v>-17.154793000000002</v>
      </c>
      <c r="G821">
        <f t="shared" si="12"/>
        <v>66.73</v>
      </c>
    </row>
    <row r="822" spans="1:7" x14ac:dyDescent="0.25">
      <c r="A822">
        <v>66865000000</v>
      </c>
      <c r="B822">
        <v>-42.530051999999998</v>
      </c>
      <c r="D822">
        <v>66865000000</v>
      </c>
      <c r="E822">
        <v>-17.420362000000001</v>
      </c>
      <c r="G822">
        <f t="shared" si="12"/>
        <v>66.864999999999995</v>
      </c>
    </row>
    <row r="823" spans="1:7" x14ac:dyDescent="0.25">
      <c r="A823">
        <v>67000000000</v>
      </c>
      <c r="B823">
        <v>-50.142204</v>
      </c>
      <c r="D823">
        <v>67000000000</v>
      </c>
      <c r="E823">
        <v>-17.507408000000002</v>
      </c>
      <c r="G823">
        <f t="shared" si="12"/>
        <v>67</v>
      </c>
    </row>
    <row r="824" spans="1:7" x14ac:dyDescent="0.25">
      <c r="A824" t="s">
        <v>4</v>
      </c>
      <c r="D824" t="s">
        <v>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5B88D-4C21-4F0D-9C7E-67B46AF7CF51}">
  <dimension ref="A1:I824"/>
  <sheetViews>
    <sheetView topLeftCell="A192" zoomScaleNormal="100" workbookViewId="0">
      <selection activeCell="F4" sqref="F4"/>
    </sheetView>
  </sheetViews>
  <sheetFormatPr defaultRowHeight="15" x14ac:dyDescent="0.25"/>
  <sheetData>
    <row r="1" spans="1:9" x14ac:dyDescent="0.25">
      <c r="A1" t="s">
        <v>16</v>
      </c>
      <c r="E1" t="s">
        <v>17</v>
      </c>
    </row>
    <row r="3" spans="1:9" x14ac:dyDescent="0.25">
      <c r="A3" t="s">
        <v>0</v>
      </c>
      <c r="E3" t="s">
        <v>0</v>
      </c>
    </row>
    <row r="4" spans="1:9" x14ac:dyDescent="0.25">
      <c r="A4" t="s">
        <v>1</v>
      </c>
      <c r="B4" t="s">
        <v>22</v>
      </c>
      <c r="C4" t="s">
        <v>23</v>
      </c>
      <c r="E4" t="s">
        <v>1</v>
      </c>
      <c r="F4" t="s">
        <v>22</v>
      </c>
      <c r="G4" t="s">
        <v>23</v>
      </c>
      <c r="I4" t="s">
        <v>39</v>
      </c>
    </row>
    <row r="5" spans="1:9" x14ac:dyDescent="0.25">
      <c r="A5">
        <v>10000000000</v>
      </c>
      <c r="B5">
        <v>-92.873351999999997</v>
      </c>
      <c r="C5">
        <v>-1.4875213</v>
      </c>
      <c r="E5">
        <v>10000000000</v>
      </c>
      <c r="F5">
        <v>-60.717700999999998</v>
      </c>
      <c r="G5">
        <v>3.6014843000000001</v>
      </c>
      <c r="I5">
        <f>E5/1000000000</f>
        <v>10</v>
      </c>
    </row>
    <row r="6" spans="1:9" x14ac:dyDescent="0.25">
      <c r="A6">
        <v>10150000000</v>
      </c>
      <c r="B6">
        <v>-79.886261000000005</v>
      </c>
      <c r="C6">
        <v>-0.29375364999999998</v>
      </c>
      <c r="E6">
        <v>10150000000</v>
      </c>
      <c r="F6">
        <v>-51.718268999999999</v>
      </c>
      <c r="G6">
        <v>3.6770375</v>
      </c>
      <c r="I6">
        <f t="shared" ref="I6:I69" si="0">E6/1000000000</f>
        <v>10.15</v>
      </c>
    </row>
    <row r="7" spans="1:9" x14ac:dyDescent="0.25">
      <c r="A7">
        <v>10300000000</v>
      </c>
      <c r="B7">
        <v>-85.764488</v>
      </c>
      <c r="C7">
        <v>-4.2963766999999997</v>
      </c>
      <c r="E7">
        <v>10300000000</v>
      </c>
      <c r="F7">
        <v>-41.171016999999999</v>
      </c>
      <c r="G7">
        <v>5.4359355000000003</v>
      </c>
      <c r="I7">
        <f t="shared" si="0"/>
        <v>10.3</v>
      </c>
    </row>
    <row r="8" spans="1:9" x14ac:dyDescent="0.25">
      <c r="A8">
        <v>10450000000</v>
      </c>
      <c r="B8">
        <v>-73.194901000000002</v>
      </c>
      <c r="C8">
        <v>4.0339336000000001</v>
      </c>
      <c r="E8">
        <v>10450000000</v>
      </c>
      <c r="F8">
        <v>-36.931891999999998</v>
      </c>
      <c r="G8">
        <v>5.4550613999999999</v>
      </c>
      <c r="I8">
        <f t="shared" si="0"/>
        <v>10.45</v>
      </c>
    </row>
    <row r="9" spans="1:9" x14ac:dyDescent="0.25">
      <c r="A9">
        <v>10600000000</v>
      </c>
      <c r="B9">
        <v>-78.114906000000005</v>
      </c>
      <c r="C9">
        <v>0.35123545</v>
      </c>
      <c r="E9">
        <v>10600000000</v>
      </c>
      <c r="F9">
        <v>-28.499207999999999</v>
      </c>
      <c r="G9">
        <v>7.5744729</v>
      </c>
      <c r="I9">
        <f t="shared" si="0"/>
        <v>10.6</v>
      </c>
    </row>
    <row r="10" spans="1:9" x14ac:dyDescent="0.25">
      <c r="A10">
        <v>10750000000</v>
      </c>
      <c r="B10">
        <v>-80.515952999999996</v>
      </c>
      <c r="C10">
        <v>-0.45078963</v>
      </c>
      <c r="E10">
        <v>10750000000</v>
      </c>
      <c r="F10">
        <v>-21.941617999999998</v>
      </c>
      <c r="G10">
        <v>10.215280999999999</v>
      </c>
      <c r="I10">
        <f t="shared" si="0"/>
        <v>10.75</v>
      </c>
    </row>
    <row r="11" spans="1:9" x14ac:dyDescent="0.25">
      <c r="A11">
        <v>10900000000</v>
      </c>
      <c r="B11">
        <v>-77.960616999999999</v>
      </c>
      <c r="C11">
        <v>-0.99889605999999997</v>
      </c>
      <c r="E11">
        <v>10900000000</v>
      </c>
      <c r="F11">
        <v>-14.546604</v>
      </c>
      <c r="G11">
        <v>13.489151</v>
      </c>
      <c r="I11">
        <f t="shared" si="0"/>
        <v>10.9</v>
      </c>
    </row>
    <row r="12" spans="1:9" x14ac:dyDescent="0.25">
      <c r="A12">
        <v>11050000000</v>
      </c>
      <c r="B12">
        <v>-68.141616999999997</v>
      </c>
      <c r="C12">
        <v>-1.0967271000000001</v>
      </c>
      <c r="E12">
        <v>11050000000</v>
      </c>
      <c r="F12">
        <v>-8.1977606000000005</v>
      </c>
      <c r="G12">
        <v>18.211981000000002</v>
      </c>
      <c r="I12">
        <f t="shared" si="0"/>
        <v>11.05</v>
      </c>
    </row>
    <row r="13" spans="1:9" x14ac:dyDescent="0.25">
      <c r="A13">
        <v>11200000000</v>
      </c>
      <c r="B13">
        <v>-65.748519999999999</v>
      </c>
      <c r="C13">
        <v>0.22897428</v>
      </c>
      <c r="E13">
        <v>11200000000</v>
      </c>
      <c r="F13">
        <v>-4.4934286999999999</v>
      </c>
      <c r="G13">
        <v>20.603455</v>
      </c>
      <c r="I13">
        <f t="shared" si="0"/>
        <v>11.2</v>
      </c>
    </row>
    <row r="14" spans="1:9" x14ac:dyDescent="0.25">
      <c r="A14">
        <v>11350000000</v>
      </c>
      <c r="B14">
        <v>-50.403315999999997</v>
      </c>
      <c r="C14">
        <v>-8.1205286000000002E-2</v>
      </c>
      <c r="E14">
        <v>11350000000</v>
      </c>
      <c r="F14">
        <v>-3.7833171000000001</v>
      </c>
      <c r="G14">
        <v>20.311820999999998</v>
      </c>
      <c r="I14">
        <f t="shared" si="0"/>
        <v>11.35</v>
      </c>
    </row>
    <row r="15" spans="1:9" x14ac:dyDescent="0.25">
      <c r="A15">
        <v>11500000000</v>
      </c>
      <c r="B15">
        <v>-52.708987999999998</v>
      </c>
      <c r="C15">
        <v>-0.32811456999999999</v>
      </c>
      <c r="E15">
        <v>11500000000</v>
      </c>
      <c r="F15">
        <v>-1.5685279000000001</v>
      </c>
      <c r="G15">
        <v>23.119219000000001</v>
      </c>
      <c r="I15">
        <f t="shared" si="0"/>
        <v>11.5</v>
      </c>
    </row>
    <row r="16" spans="1:9" x14ac:dyDescent="0.25">
      <c r="A16">
        <v>11650000000</v>
      </c>
      <c r="B16">
        <v>-39.611739999999998</v>
      </c>
      <c r="C16">
        <v>0.60759741</v>
      </c>
      <c r="E16">
        <v>11650000000</v>
      </c>
      <c r="F16">
        <v>-4.5107245000000002</v>
      </c>
      <c r="G16">
        <v>19.432891999999999</v>
      </c>
      <c r="I16">
        <f t="shared" si="0"/>
        <v>11.65</v>
      </c>
    </row>
    <row r="17" spans="1:9" x14ac:dyDescent="0.25">
      <c r="A17">
        <v>11800000000</v>
      </c>
      <c r="B17">
        <v>-36.291004000000001</v>
      </c>
      <c r="C17">
        <v>1.072705</v>
      </c>
      <c r="E17">
        <v>11800000000</v>
      </c>
      <c r="F17">
        <v>-5.4331988999999998</v>
      </c>
      <c r="G17">
        <v>19.189774</v>
      </c>
      <c r="I17">
        <f t="shared" si="0"/>
        <v>11.8</v>
      </c>
    </row>
    <row r="18" spans="1:9" x14ac:dyDescent="0.25">
      <c r="A18">
        <v>11950000000</v>
      </c>
      <c r="B18">
        <v>-29.922943</v>
      </c>
      <c r="C18">
        <v>2.6035433000000001</v>
      </c>
      <c r="E18">
        <v>11950000000</v>
      </c>
      <c r="F18">
        <v>-6.4223051</v>
      </c>
      <c r="G18">
        <v>18.01951</v>
      </c>
      <c r="I18">
        <f t="shared" si="0"/>
        <v>11.95</v>
      </c>
    </row>
    <row r="19" spans="1:9" x14ac:dyDescent="0.25">
      <c r="A19">
        <v>12100000000</v>
      </c>
      <c r="B19">
        <v>-22.053082</v>
      </c>
      <c r="C19">
        <v>6.1582359999999996</v>
      </c>
      <c r="E19">
        <v>12100000000</v>
      </c>
      <c r="F19">
        <v>-0.10292428000000001</v>
      </c>
      <c r="G19">
        <v>21.487325999999999</v>
      </c>
      <c r="I19">
        <f t="shared" si="0"/>
        <v>12.1</v>
      </c>
    </row>
    <row r="20" spans="1:9" x14ac:dyDescent="0.25">
      <c r="A20">
        <v>12250000000</v>
      </c>
      <c r="B20">
        <v>-23.464827</v>
      </c>
      <c r="C20">
        <v>5.6852964999999998</v>
      </c>
      <c r="E20">
        <v>12250000000</v>
      </c>
      <c r="F20">
        <v>-3.4518911999999999</v>
      </c>
      <c r="G20">
        <v>19.734762</v>
      </c>
      <c r="I20">
        <f t="shared" si="0"/>
        <v>12.25</v>
      </c>
    </row>
    <row r="21" spans="1:9" x14ac:dyDescent="0.25">
      <c r="A21">
        <v>12400000000</v>
      </c>
      <c r="B21">
        <v>-19.248235999999999</v>
      </c>
      <c r="C21">
        <v>7.8754271999999998</v>
      </c>
      <c r="E21">
        <v>12400000000</v>
      </c>
      <c r="F21">
        <v>-4.3039931999999999</v>
      </c>
      <c r="G21">
        <v>17.459028</v>
      </c>
      <c r="I21">
        <f t="shared" si="0"/>
        <v>12.4</v>
      </c>
    </row>
    <row r="22" spans="1:9" x14ac:dyDescent="0.25">
      <c r="A22">
        <v>12550000000</v>
      </c>
      <c r="B22">
        <v>-20.194690999999999</v>
      </c>
      <c r="C22">
        <v>7.1385531000000002</v>
      </c>
      <c r="E22">
        <v>12550000000</v>
      </c>
      <c r="F22">
        <v>-4.8966303</v>
      </c>
      <c r="G22">
        <v>17.177662000000002</v>
      </c>
      <c r="I22">
        <f t="shared" si="0"/>
        <v>12.55</v>
      </c>
    </row>
    <row r="23" spans="1:9" x14ac:dyDescent="0.25">
      <c r="A23">
        <v>12700000000</v>
      </c>
      <c r="B23">
        <v>-19.011858</v>
      </c>
      <c r="C23">
        <v>7.9465094000000001</v>
      </c>
      <c r="E23">
        <v>12700000000</v>
      </c>
      <c r="F23">
        <v>-7.2333689000000003</v>
      </c>
      <c r="G23">
        <v>15.481070000000001</v>
      </c>
      <c r="I23">
        <f t="shared" si="0"/>
        <v>12.7</v>
      </c>
    </row>
    <row r="24" spans="1:9" x14ac:dyDescent="0.25">
      <c r="A24">
        <v>12850000000</v>
      </c>
      <c r="B24">
        <v>-16.977302999999999</v>
      </c>
      <c r="C24">
        <v>9.5657492000000008</v>
      </c>
      <c r="E24">
        <v>12850000000</v>
      </c>
      <c r="F24">
        <v>-5.7633146999999996</v>
      </c>
      <c r="G24">
        <v>15.331337</v>
      </c>
      <c r="I24">
        <f t="shared" si="0"/>
        <v>12.85</v>
      </c>
    </row>
    <row r="25" spans="1:9" x14ac:dyDescent="0.25">
      <c r="A25">
        <v>13000000000</v>
      </c>
      <c r="B25">
        <v>-13.562866</v>
      </c>
      <c r="C25">
        <v>10.368994000000001</v>
      </c>
      <c r="E25">
        <v>13000000000</v>
      </c>
      <c r="F25">
        <v>-5.6757039999999996</v>
      </c>
      <c r="G25">
        <v>15.336577</v>
      </c>
      <c r="I25">
        <f t="shared" si="0"/>
        <v>13</v>
      </c>
    </row>
    <row r="26" spans="1:9" x14ac:dyDescent="0.25">
      <c r="A26">
        <v>13150000000</v>
      </c>
      <c r="B26">
        <v>-12.857677000000001</v>
      </c>
      <c r="C26">
        <v>10.233173000000001</v>
      </c>
      <c r="E26">
        <v>13150000000</v>
      </c>
      <c r="F26">
        <v>0.99994647999999997</v>
      </c>
      <c r="G26">
        <v>18.424354999999998</v>
      </c>
      <c r="I26">
        <f t="shared" si="0"/>
        <v>13.15</v>
      </c>
    </row>
    <row r="27" spans="1:9" x14ac:dyDescent="0.25">
      <c r="A27">
        <v>13300000000</v>
      </c>
      <c r="B27">
        <v>-7.8201708999999999</v>
      </c>
      <c r="C27">
        <v>10.912331</v>
      </c>
      <c r="E27">
        <v>13300000000</v>
      </c>
      <c r="F27">
        <v>0.77681904999999996</v>
      </c>
      <c r="G27">
        <v>17.053616999999999</v>
      </c>
      <c r="I27">
        <f t="shared" si="0"/>
        <v>13.3</v>
      </c>
    </row>
    <row r="28" spans="1:9" x14ac:dyDescent="0.25">
      <c r="A28">
        <v>13450000000</v>
      </c>
      <c r="B28">
        <v>-5.4121684999999999</v>
      </c>
      <c r="C28">
        <v>11.718431000000001</v>
      </c>
      <c r="E28">
        <v>13450000000</v>
      </c>
      <c r="F28">
        <v>4.9295774000000003</v>
      </c>
      <c r="G28">
        <v>20.130575</v>
      </c>
      <c r="I28">
        <f t="shared" si="0"/>
        <v>13.45</v>
      </c>
    </row>
    <row r="29" spans="1:9" x14ac:dyDescent="0.25">
      <c r="A29">
        <v>13600000000</v>
      </c>
      <c r="B29">
        <v>-5.7361101999999997</v>
      </c>
      <c r="C29">
        <v>11.235227999999999</v>
      </c>
      <c r="E29">
        <v>13600000000</v>
      </c>
      <c r="F29">
        <v>9.3883141999999999</v>
      </c>
      <c r="G29">
        <v>22.979337999999998</v>
      </c>
      <c r="I29">
        <f t="shared" si="0"/>
        <v>13.6</v>
      </c>
    </row>
    <row r="30" spans="1:9" x14ac:dyDescent="0.25">
      <c r="A30">
        <v>13750000000</v>
      </c>
      <c r="B30">
        <v>-1.0326495</v>
      </c>
      <c r="C30">
        <v>13.517066</v>
      </c>
      <c r="E30">
        <v>13750000000</v>
      </c>
      <c r="F30">
        <v>10.703438</v>
      </c>
      <c r="G30">
        <v>23.881509999999999</v>
      </c>
      <c r="I30">
        <f t="shared" si="0"/>
        <v>13.75</v>
      </c>
    </row>
    <row r="31" spans="1:9" x14ac:dyDescent="0.25">
      <c r="A31">
        <v>13900000000</v>
      </c>
      <c r="B31">
        <v>-2.3070352000000001</v>
      </c>
      <c r="C31">
        <v>12.343349999999999</v>
      </c>
      <c r="E31">
        <v>13900000000</v>
      </c>
      <c r="F31">
        <v>13.246236</v>
      </c>
      <c r="G31">
        <v>25.388089999999998</v>
      </c>
      <c r="I31">
        <f t="shared" si="0"/>
        <v>13.9</v>
      </c>
    </row>
    <row r="32" spans="1:9" x14ac:dyDescent="0.25">
      <c r="A32">
        <v>14050000000</v>
      </c>
      <c r="B32">
        <v>1.1305612</v>
      </c>
      <c r="C32">
        <v>13.971144000000001</v>
      </c>
      <c r="E32">
        <v>14050000000</v>
      </c>
      <c r="F32">
        <v>13.016045</v>
      </c>
      <c r="G32">
        <v>24.467158999999999</v>
      </c>
      <c r="I32">
        <f t="shared" si="0"/>
        <v>14.05</v>
      </c>
    </row>
    <row r="33" spans="1:9" x14ac:dyDescent="0.25">
      <c r="A33">
        <v>14200000000</v>
      </c>
      <c r="B33">
        <v>2.4072452000000002</v>
      </c>
      <c r="C33">
        <v>14.285455000000001</v>
      </c>
      <c r="E33">
        <v>14200000000</v>
      </c>
      <c r="F33">
        <v>15.154358</v>
      </c>
      <c r="G33">
        <v>26.001493</v>
      </c>
      <c r="I33">
        <f t="shared" si="0"/>
        <v>14.2</v>
      </c>
    </row>
    <row r="34" spans="1:9" x14ac:dyDescent="0.25">
      <c r="A34">
        <v>14350000000</v>
      </c>
      <c r="B34">
        <v>2.8340858999999998</v>
      </c>
      <c r="C34">
        <v>14.230124</v>
      </c>
      <c r="E34">
        <v>14350000000</v>
      </c>
      <c r="F34">
        <v>17.265132999999999</v>
      </c>
      <c r="G34">
        <v>27.473638999999999</v>
      </c>
      <c r="I34">
        <f t="shared" si="0"/>
        <v>14.35</v>
      </c>
    </row>
    <row r="35" spans="1:9" x14ac:dyDescent="0.25">
      <c r="A35">
        <v>14500000000</v>
      </c>
      <c r="B35">
        <v>4.7097631</v>
      </c>
      <c r="C35">
        <v>15.008186</v>
      </c>
      <c r="E35">
        <v>14500000000</v>
      </c>
      <c r="F35">
        <v>14.774449000000001</v>
      </c>
      <c r="G35">
        <v>24.326933</v>
      </c>
      <c r="I35">
        <f t="shared" si="0"/>
        <v>14.5</v>
      </c>
    </row>
    <row r="36" spans="1:9" x14ac:dyDescent="0.25">
      <c r="A36">
        <v>14650000000</v>
      </c>
      <c r="B36">
        <v>4.3810887000000003</v>
      </c>
      <c r="C36">
        <v>14.235433</v>
      </c>
      <c r="E36">
        <v>14650000000</v>
      </c>
      <c r="F36">
        <v>15.243371</v>
      </c>
      <c r="G36">
        <v>24.411919000000001</v>
      </c>
      <c r="I36">
        <f t="shared" si="0"/>
        <v>14.65</v>
      </c>
    </row>
    <row r="37" spans="1:9" x14ac:dyDescent="0.25">
      <c r="A37">
        <v>14800000000</v>
      </c>
      <c r="B37">
        <v>6.1517916000000001</v>
      </c>
      <c r="C37">
        <v>15.330139000000001</v>
      </c>
      <c r="E37">
        <v>14800000000</v>
      </c>
      <c r="F37">
        <v>14.763156</v>
      </c>
      <c r="G37">
        <v>23.927824000000001</v>
      </c>
      <c r="I37">
        <f t="shared" si="0"/>
        <v>14.8</v>
      </c>
    </row>
    <row r="38" spans="1:9" x14ac:dyDescent="0.25">
      <c r="A38">
        <v>14950000000</v>
      </c>
      <c r="B38">
        <v>6.6214981000000002</v>
      </c>
      <c r="C38">
        <v>15.425938</v>
      </c>
      <c r="E38">
        <v>14950000000</v>
      </c>
      <c r="F38">
        <v>14.646696</v>
      </c>
      <c r="G38">
        <v>23.309553000000001</v>
      </c>
      <c r="I38">
        <f t="shared" si="0"/>
        <v>14.95</v>
      </c>
    </row>
    <row r="39" spans="1:9" x14ac:dyDescent="0.25">
      <c r="A39">
        <v>15100000000</v>
      </c>
      <c r="B39">
        <v>7.1874165999999997</v>
      </c>
      <c r="C39">
        <v>15.736155999999999</v>
      </c>
      <c r="E39">
        <v>15100000000</v>
      </c>
      <c r="F39">
        <v>15.442719</v>
      </c>
      <c r="G39">
        <v>24.074966</v>
      </c>
      <c r="I39">
        <f t="shared" si="0"/>
        <v>15.1</v>
      </c>
    </row>
    <row r="40" spans="1:9" x14ac:dyDescent="0.25">
      <c r="A40">
        <v>15250000000</v>
      </c>
      <c r="B40">
        <v>8.4004107000000001</v>
      </c>
      <c r="C40">
        <v>16.174427000000001</v>
      </c>
      <c r="E40">
        <v>15250000000</v>
      </c>
      <c r="F40">
        <v>14.101286999999999</v>
      </c>
      <c r="G40">
        <v>22.348299000000001</v>
      </c>
      <c r="I40">
        <f t="shared" si="0"/>
        <v>15.25</v>
      </c>
    </row>
    <row r="41" spans="1:9" x14ac:dyDescent="0.25">
      <c r="A41">
        <v>15400000000</v>
      </c>
      <c r="B41">
        <v>7.9061741999999997</v>
      </c>
      <c r="C41">
        <v>15.755948</v>
      </c>
      <c r="E41">
        <v>15400000000</v>
      </c>
      <c r="F41">
        <v>13.799543</v>
      </c>
      <c r="G41">
        <v>22.101486000000001</v>
      </c>
      <c r="I41">
        <f t="shared" si="0"/>
        <v>15.4</v>
      </c>
    </row>
    <row r="42" spans="1:9" x14ac:dyDescent="0.25">
      <c r="A42">
        <v>15550000000</v>
      </c>
      <c r="B42">
        <v>8.2961769000000007</v>
      </c>
      <c r="C42">
        <v>15.359539</v>
      </c>
      <c r="E42">
        <v>15550000000</v>
      </c>
      <c r="F42">
        <v>13.026386</v>
      </c>
      <c r="G42">
        <v>20.693462</v>
      </c>
      <c r="I42">
        <f t="shared" si="0"/>
        <v>15.55</v>
      </c>
    </row>
    <row r="43" spans="1:9" x14ac:dyDescent="0.25">
      <c r="A43">
        <v>15700000000</v>
      </c>
      <c r="B43">
        <v>7.9476551999999998</v>
      </c>
      <c r="C43">
        <v>15.129728</v>
      </c>
      <c r="E43">
        <v>15700000000</v>
      </c>
      <c r="F43">
        <v>12.659572000000001</v>
      </c>
      <c r="G43">
        <v>20.536377000000002</v>
      </c>
      <c r="I43">
        <f t="shared" si="0"/>
        <v>15.7</v>
      </c>
    </row>
    <row r="44" spans="1:9" x14ac:dyDescent="0.25">
      <c r="A44">
        <v>15850000000</v>
      </c>
      <c r="B44">
        <v>9.1489467999999992</v>
      </c>
      <c r="C44">
        <v>16.208248000000001</v>
      </c>
      <c r="E44">
        <v>15850000000</v>
      </c>
      <c r="F44">
        <v>12.358442</v>
      </c>
      <c r="G44">
        <v>20.128397</v>
      </c>
      <c r="I44">
        <f t="shared" si="0"/>
        <v>15.85</v>
      </c>
    </row>
    <row r="45" spans="1:9" x14ac:dyDescent="0.25">
      <c r="A45">
        <v>16000000000</v>
      </c>
      <c r="B45">
        <v>11.640546000000001</v>
      </c>
      <c r="C45">
        <v>18.746521000000001</v>
      </c>
      <c r="E45">
        <v>16000000000</v>
      </c>
      <c r="F45">
        <v>11.524509999999999</v>
      </c>
      <c r="G45">
        <v>18.984038999999999</v>
      </c>
      <c r="I45">
        <f t="shared" si="0"/>
        <v>16</v>
      </c>
    </row>
    <row r="46" spans="1:9" x14ac:dyDescent="0.25">
      <c r="A46">
        <v>16150000000</v>
      </c>
      <c r="B46">
        <v>11.461751</v>
      </c>
      <c r="C46">
        <v>17.695924999999999</v>
      </c>
      <c r="E46">
        <v>16150000000</v>
      </c>
      <c r="F46">
        <v>10.623924000000001</v>
      </c>
      <c r="G46">
        <v>17.259381999999999</v>
      </c>
      <c r="I46">
        <f t="shared" si="0"/>
        <v>16.149999999999999</v>
      </c>
    </row>
    <row r="47" spans="1:9" x14ac:dyDescent="0.25">
      <c r="A47">
        <v>16300000000</v>
      </c>
      <c r="B47">
        <v>11.289005</v>
      </c>
      <c r="C47">
        <v>17.832892999999999</v>
      </c>
      <c r="E47">
        <v>16300000000</v>
      </c>
      <c r="F47">
        <v>9.5001554000000006</v>
      </c>
      <c r="G47">
        <v>16.361274999999999</v>
      </c>
      <c r="I47">
        <f t="shared" si="0"/>
        <v>16.3</v>
      </c>
    </row>
    <row r="48" spans="1:9" x14ac:dyDescent="0.25">
      <c r="A48">
        <v>16450000000</v>
      </c>
      <c r="B48">
        <v>10.346225</v>
      </c>
      <c r="C48">
        <v>16.508908999999999</v>
      </c>
      <c r="E48">
        <v>16450000000</v>
      </c>
      <c r="F48">
        <v>8.8246497999999995</v>
      </c>
      <c r="G48">
        <v>15.245131000000001</v>
      </c>
      <c r="I48">
        <f t="shared" si="0"/>
        <v>16.45</v>
      </c>
    </row>
    <row r="49" spans="1:9" x14ac:dyDescent="0.25">
      <c r="A49">
        <v>16600000000</v>
      </c>
      <c r="B49">
        <v>10.278631000000001</v>
      </c>
      <c r="C49">
        <v>16.417967000000001</v>
      </c>
      <c r="E49">
        <v>16600000000</v>
      </c>
      <c r="F49">
        <v>8.1631212000000009</v>
      </c>
      <c r="G49">
        <v>14.438077</v>
      </c>
      <c r="I49">
        <f t="shared" si="0"/>
        <v>16.600000000000001</v>
      </c>
    </row>
    <row r="50" spans="1:9" x14ac:dyDescent="0.25">
      <c r="A50">
        <v>16750000000</v>
      </c>
      <c r="B50">
        <v>9.9485340000000004</v>
      </c>
      <c r="C50">
        <v>15.711995</v>
      </c>
      <c r="E50">
        <v>16750000000</v>
      </c>
      <c r="F50">
        <v>8.6674203999999992</v>
      </c>
      <c r="G50">
        <v>14.587301</v>
      </c>
      <c r="I50">
        <f t="shared" si="0"/>
        <v>16.75</v>
      </c>
    </row>
    <row r="51" spans="1:9" x14ac:dyDescent="0.25">
      <c r="A51">
        <v>16900000000</v>
      </c>
      <c r="B51">
        <v>9.2737932000000001</v>
      </c>
      <c r="C51">
        <v>15.176755</v>
      </c>
      <c r="E51">
        <v>16900000000</v>
      </c>
      <c r="F51">
        <v>8.7212343000000008</v>
      </c>
      <c r="G51">
        <v>14.689646</v>
      </c>
      <c r="I51">
        <f t="shared" si="0"/>
        <v>16.899999999999999</v>
      </c>
    </row>
    <row r="52" spans="1:9" x14ac:dyDescent="0.25">
      <c r="A52">
        <v>17050000000</v>
      </c>
      <c r="B52">
        <v>9.1423425999999992</v>
      </c>
      <c r="C52">
        <v>14.711145999999999</v>
      </c>
      <c r="E52">
        <v>17050000000</v>
      </c>
      <c r="F52">
        <v>8.9490947999999992</v>
      </c>
      <c r="G52">
        <v>14.623144</v>
      </c>
      <c r="I52">
        <f t="shared" si="0"/>
        <v>17.05</v>
      </c>
    </row>
    <row r="53" spans="1:9" x14ac:dyDescent="0.25">
      <c r="A53">
        <v>17200000000</v>
      </c>
      <c r="B53">
        <v>8.8497429000000007</v>
      </c>
      <c r="C53">
        <v>14.473756</v>
      </c>
      <c r="E53">
        <v>17200000000</v>
      </c>
      <c r="F53">
        <v>8.5880852000000001</v>
      </c>
      <c r="G53">
        <v>14.345122</v>
      </c>
      <c r="I53">
        <f t="shared" si="0"/>
        <v>17.2</v>
      </c>
    </row>
    <row r="54" spans="1:9" x14ac:dyDescent="0.25">
      <c r="A54">
        <v>17350000000</v>
      </c>
      <c r="B54">
        <v>9.0353259999999995</v>
      </c>
      <c r="C54">
        <v>14.485566</v>
      </c>
      <c r="E54">
        <v>17350000000</v>
      </c>
      <c r="F54">
        <v>8.6734828999999998</v>
      </c>
      <c r="G54">
        <v>14.301861000000001</v>
      </c>
      <c r="I54">
        <f t="shared" si="0"/>
        <v>17.350000000000001</v>
      </c>
    </row>
    <row r="55" spans="1:9" x14ac:dyDescent="0.25">
      <c r="A55">
        <v>17500000000</v>
      </c>
      <c r="B55">
        <v>8.4100827999999996</v>
      </c>
      <c r="C55">
        <v>13.891128999999999</v>
      </c>
      <c r="E55">
        <v>17500000000</v>
      </c>
      <c r="F55">
        <v>8.4381255999999993</v>
      </c>
      <c r="G55">
        <v>14.124720999999999</v>
      </c>
      <c r="I55">
        <f t="shared" si="0"/>
        <v>17.5</v>
      </c>
    </row>
    <row r="56" spans="1:9" x14ac:dyDescent="0.25">
      <c r="A56">
        <v>17650000000</v>
      </c>
      <c r="B56">
        <v>8.2922773000000003</v>
      </c>
      <c r="C56">
        <v>13.584764</v>
      </c>
      <c r="E56">
        <v>17650000000</v>
      </c>
      <c r="F56">
        <v>8.3743534000000004</v>
      </c>
      <c r="G56">
        <v>13.981854</v>
      </c>
      <c r="I56">
        <f t="shared" si="0"/>
        <v>17.649999999999999</v>
      </c>
    </row>
    <row r="57" spans="1:9" x14ac:dyDescent="0.25">
      <c r="A57">
        <v>17800000000</v>
      </c>
      <c r="B57">
        <v>7.7691091999999999</v>
      </c>
      <c r="C57">
        <v>12.949655999999999</v>
      </c>
      <c r="E57">
        <v>17800000000</v>
      </c>
      <c r="F57">
        <v>8.2323483999999993</v>
      </c>
      <c r="G57">
        <v>13.928366</v>
      </c>
      <c r="I57">
        <f t="shared" si="0"/>
        <v>17.8</v>
      </c>
    </row>
    <row r="58" spans="1:9" x14ac:dyDescent="0.25">
      <c r="A58">
        <v>17950000000</v>
      </c>
      <c r="B58">
        <v>7.4112558000000002</v>
      </c>
      <c r="C58">
        <v>12.682255</v>
      </c>
      <c r="E58">
        <v>17950000000</v>
      </c>
      <c r="F58">
        <v>8.1219424999999994</v>
      </c>
      <c r="G58">
        <v>13.890060999999999</v>
      </c>
      <c r="I58">
        <f t="shared" si="0"/>
        <v>17.95</v>
      </c>
    </row>
    <row r="59" spans="1:9" x14ac:dyDescent="0.25">
      <c r="A59">
        <v>18100000000</v>
      </c>
      <c r="B59">
        <v>7.5815295999999996</v>
      </c>
      <c r="C59">
        <v>12.806433</v>
      </c>
      <c r="E59">
        <v>18100000000</v>
      </c>
      <c r="F59">
        <v>8.9961842999999995</v>
      </c>
      <c r="G59">
        <v>14.751118</v>
      </c>
      <c r="I59">
        <f t="shared" si="0"/>
        <v>18.100000000000001</v>
      </c>
    </row>
    <row r="60" spans="1:9" x14ac:dyDescent="0.25">
      <c r="A60">
        <v>18250000000</v>
      </c>
      <c r="B60">
        <v>7.3083105000000002</v>
      </c>
      <c r="C60">
        <v>12.55071</v>
      </c>
      <c r="E60">
        <v>18250000000</v>
      </c>
      <c r="F60">
        <v>9.0571651000000006</v>
      </c>
      <c r="G60">
        <v>14.953635</v>
      </c>
      <c r="I60">
        <f t="shared" si="0"/>
        <v>18.25</v>
      </c>
    </row>
    <row r="61" spans="1:9" x14ac:dyDescent="0.25">
      <c r="A61">
        <v>18400000000</v>
      </c>
      <c r="B61">
        <v>7.3525219000000002</v>
      </c>
      <c r="C61">
        <v>12.612473</v>
      </c>
      <c r="E61">
        <v>18400000000</v>
      </c>
      <c r="F61">
        <v>9.6108866000000006</v>
      </c>
      <c r="G61">
        <v>15.477403000000001</v>
      </c>
      <c r="I61">
        <f t="shared" si="0"/>
        <v>18.399999999999999</v>
      </c>
    </row>
    <row r="62" spans="1:9" x14ac:dyDescent="0.25">
      <c r="A62">
        <v>18550000000</v>
      </c>
      <c r="B62">
        <v>7.1451200999999998</v>
      </c>
      <c r="C62">
        <v>12.437666</v>
      </c>
      <c r="E62">
        <v>18550000000</v>
      </c>
      <c r="F62">
        <v>9.678998</v>
      </c>
      <c r="G62">
        <v>15.665936</v>
      </c>
      <c r="I62">
        <f t="shared" si="0"/>
        <v>18.55</v>
      </c>
    </row>
    <row r="63" spans="1:9" x14ac:dyDescent="0.25">
      <c r="A63">
        <v>18700000000</v>
      </c>
      <c r="B63">
        <v>6.7931227999999999</v>
      </c>
      <c r="C63">
        <v>12.139196</v>
      </c>
      <c r="E63">
        <v>18700000000</v>
      </c>
      <c r="F63">
        <v>9.2119216999999995</v>
      </c>
      <c r="G63">
        <v>15.320713</v>
      </c>
      <c r="I63">
        <f t="shared" si="0"/>
        <v>18.7</v>
      </c>
    </row>
    <row r="64" spans="1:9" x14ac:dyDescent="0.25">
      <c r="A64">
        <v>18850000000</v>
      </c>
      <c r="B64">
        <v>6.6695104000000001</v>
      </c>
      <c r="C64">
        <v>12.094811</v>
      </c>
      <c r="E64">
        <v>18850000000</v>
      </c>
      <c r="F64">
        <v>9.2742319000000002</v>
      </c>
      <c r="G64">
        <v>15.29186</v>
      </c>
      <c r="I64">
        <f t="shared" si="0"/>
        <v>18.850000000000001</v>
      </c>
    </row>
    <row r="65" spans="1:9" x14ac:dyDescent="0.25">
      <c r="A65">
        <v>19000000000</v>
      </c>
      <c r="B65">
        <v>6.5784469000000003</v>
      </c>
      <c r="C65">
        <v>12.065963</v>
      </c>
      <c r="E65">
        <v>19000000000</v>
      </c>
      <c r="F65">
        <v>9.3969660000000008</v>
      </c>
      <c r="G65">
        <v>15.469632000000001</v>
      </c>
      <c r="I65">
        <f t="shared" si="0"/>
        <v>19</v>
      </c>
    </row>
    <row r="66" spans="1:9" x14ac:dyDescent="0.25">
      <c r="A66">
        <v>19150000000</v>
      </c>
      <c r="B66">
        <v>6.6195569000000001</v>
      </c>
      <c r="C66">
        <v>12.067549</v>
      </c>
      <c r="E66">
        <v>19150000000</v>
      </c>
      <c r="F66">
        <v>9.7420358999999994</v>
      </c>
      <c r="G66">
        <v>15.799056999999999</v>
      </c>
      <c r="I66">
        <f t="shared" si="0"/>
        <v>19.149999999999999</v>
      </c>
    </row>
    <row r="67" spans="1:9" x14ac:dyDescent="0.25">
      <c r="A67">
        <v>19300000000</v>
      </c>
      <c r="B67">
        <v>7.3142256999999997</v>
      </c>
      <c r="C67">
        <v>12.728744000000001</v>
      </c>
      <c r="E67">
        <v>19300000000</v>
      </c>
      <c r="F67">
        <v>9.6697244999999992</v>
      </c>
      <c r="G67">
        <v>15.695620999999999</v>
      </c>
      <c r="I67">
        <f t="shared" si="0"/>
        <v>19.3</v>
      </c>
    </row>
    <row r="68" spans="1:9" x14ac:dyDescent="0.25">
      <c r="A68">
        <v>19450000000</v>
      </c>
      <c r="B68">
        <v>7.3239941999999996</v>
      </c>
      <c r="C68">
        <v>12.677612</v>
      </c>
      <c r="E68">
        <v>19450000000</v>
      </c>
      <c r="F68">
        <v>9.9935369000000005</v>
      </c>
      <c r="G68">
        <v>16.196999000000002</v>
      </c>
      <c r="I68">
        <f t="shared" si="0"/>
        <v>19.45</v>
      </c>
    </row>
    <row r="69" spans="1:9" x14ac:dyDescent="0.25">
      <c r="A69">
        <v>19600000000</v>
      </c>
      <c r="B69">
        <v>8.5635919999999999</v>
      </c>
      <c r="C69">
        <v>13.895948000000001</v>
      </c>
      <c r="E69">
        <v>19600000000</v>
      </c>
      <c r="F69">
        <v>10.160171999999999</v>
      </c>
      <c r="G69">
        <v>16.367811</v>
      </c>
      <c r="I69">
        <f t="shared" si="0"/>
        <v>19.600000000000001</v>
      </c>
    </row>
    <row r="70" spans="1:9" x14ac:dyDescent="0.25">
      <c r="A70">
        <v>19750000000</v>
      </c>
      <c r="B70">
        <v>8.6614684999999998</v>
      </c>
      <c r="C70">
        <v>14.02162</v>
      </c>
      <c r="E70">
        <v>19750000000</v>
      </c>
      <c r="F70">
        <v>9.9727917000000001</v>
      </c>
      <c r="G70">
        <v>16.392537999999998</v>
      </c>
      <c r="I70">
        <f t="shared" ref="I70:I133" si="1">E70/1000000000</f>
        <v>19.75</v>
      </c>
    </row>
    <row r="71" spans="1:9" x14ac:dyDescent="0.25">
      <c r="A71">
        <v>19900000000</v>
      </c>
      <c r="B71">
        <v>9.4916534000000006</v>
      </c>
      <c r="C71">
        <v>14.858855</v>
      </c>
      <c r="E71">
        <v>19900000000</v>
      </c>
      <c r="F71">
        <v>9.9603224000000008</v>
      </c>
      <c r="G71">
        <v>16.219031999999999</v>
      </c>
      <c r="I71">
        <f t="shared" si="1"/>
        <v>19.899999999999999</v>
      </c>
    </row>
    <row r="72" spans="1:9" x14ac:dyDescent="0.25">
      <c r="A72">
        <v>20050000000</v>
      </c>
      <c r="B72">
        <v>10.404533000000001</v>
      </c>
      <c r="C72">
        <v>15.654992999999999</v>
      </c>
      <c r="E72">
        <v>20050000000</v>
      </c>
      <c r="F72">
        <v>10.469851</v>
      </c>
      <c r="G72">
        <v>16.839392</v>
      </c>
      <c r="I72">
        <f t="shared" si="1"/>
        <v>20.05</v>
      </c>
    </row>
    <row r="73" spans="1:9" x14ac:dyDescent="0.25">
      <c r="A73">
        <v>20200000000</v>
      </c>
      <c r="B73">
        <v>10.688866000000001</v>
      </c>
      <c r="C73">
        <v>15.950582000000001</v>
      </c>
      <c r="E73">
        <v>20200000000</v>
      </c>
      <c r="F73">
        <v>11.269188</v>
      </c>
      <c r="G73">
        <v>17.737470999999999</v>
      </c>
      <c r="I73">
        <f t="shared" si="1"/>
        <v>20.2</v>
      </c>
    </row>
    <row r="74" spans="1:9" x14ac:dyDescent="0.25">
      <c r="A74">
        <v>20350000000</v>
      </c>
      <c r="B74">
        <v>11.292984000000001</v>
      </c>
      <c r="C74">
        <v>16.492965999999999</v>
      </c>
      <c r="E74">
        <v>20350000000</v>
      </c>
      <c r="F74">
        <v>12.183806000000001</v>
      </c>
      <c r="G74">
        <v>18.806132999999999</v>
      </c>
      <c r="I74">
        <f t="shared" si="1"/>
        <v>20.350000000000001</v>
      </c>
    </row>
    <row r="75" spans="1:9" x14ac:dyDescent="0.25">
      <c r="A75">
        <v>20500000000</v>
      </c>
      <c r="B75">
        <v>11.819298</v>
      </c>
      <c r="C75">
        <v>17.073081999999999</v>
      </c>
      <c r="E75">
        <v>20500000000</v>
      </c>
      <c r="F75">
        <v>12.582283</v>
      </c>
      <c r="G75">
        <v>19.143238</v>
      </c>
      <c r="I75">
        <f t="shared" si="1"/>
        <v>20.5</v>
      </c>
    </row>
    <row r="76" spans="1:9" x14ac:dyDescent="0.25">
      <c r="A76">
        <v>20650000000</v>
      </c>
      <c r="B76">
        <v>12.11403</v>
      </c>
      <c r="C76">
        <v>17.365061000000001</v>
      </c>
      <c r="E76">
        <v>20650000000</v>
      </c>
      <c r="F76">
        <v>13.032237</v>
      </c>
      <c r="G76">
        <v>19.693429999999999</v>
      </c>
      <c r="I76">
        <f t="shared" si="1"/>
        <v>20.65</v>
      </c>
    </row>
    <row r="77" spans="1:9" x14ac:dyDescent="0.25">
      <c r="A77">
        <v>20800000000</v>
      </c>
      <c r="B77">
        <v>12.368247</v>
      </c>
      <c r="C77">
        <v>17.627206999999999</v>
      </c>
      <c r="E77">
        <v>20800000000</v>
      </c>
      <c r="F77">
        <v>13.667797999999999</v>
      </c>
      <c r="G77">
        <v>20.254154</v>
      </c>
      <c r="I77">
        <f t="shared" si="1"/>
        <v>20.8</v>
      </c>
    </row>
    <row r="78" spans="1:9" x14ac:dyDescent="0.25">
      <c r="A78">
        <v>20950000000</v>
      </c>
      <c r="B78">
        <v>12.516071999999999</v>
      </c>
      <c r="C78">
        <v>17.775964999999999</v>
      </c>
      <c r="E78">
        <v>20950000000</v>
      </c>
      <c r="F78">
        <v>14.199475</v>
      </c>
      <c r="G78">
        <v>20.887936</v>
      </c>
      <c r="I78">
        <f t="shared" si="1"/>
        <v>20.95</v>
      </c>
    </row>
    <row r="79" spans="1:9" x14ac:dyDescent="0.25">
      <c r="A79">
        <v>21100000000</v>
      </c>
      <c r="B79">
        <v>12.158777000000001</v>
      </c>
      <c r="C79">
        <v>17.393003</v>
      </c>
      <c r="E79">
        <v>21100000000</v>
      </c>
      <c r="F79">
        <v>13.628177000000001</v>
      </c>
      <c r="G79">
        <v>20.221150999999999</v>
      </c>
      <c r="I79">
        <f t="shared" si="1"/>
        <v>21.1</v>
      </c>
    </row>
    <row r="80" spans="1:9" x14ac:dyDescent="0.25">
      <c r="A80">
        <v>21250000000</v>
      </c>
      <c r="B80">
        <v>12.532315000000001</v>
      </c>
      <c r="C80">
        <v>17.823933</v>
      </c>
      <c r="E80">
        <v>21250000000</v>
      </c>
      <c r="F80">
        <v>14.791986</v>
      </c>
      <c r="G80">
        <v>21.541422000000001</v>
      </c>
      <c r="I80">
        <f t="shared" si="1"/>
        <v>21.25</v>
      </c>
    </row>
    <row r="81" spans="1:9" x14ac:dyDescent="0.25">
      <c r="A81">
        <v>21400000000</v>
      </c>
      <c r="B81">
        <v>12.269911</v>
      </c>
      <c r="C81">
        <v>17.536874999999998</v>
      </c>
      <c r="E81">
        <v>21400000000</v>
      </c>
      <c r="F81">
        <v>15.566789</v>
      </c>
      <c r="G81">
        <v>22.247478000000001</v>
      </c>
      <c r="I81">
        <f t="shared" si="1"/>
        <v>21.4</v>
      </c>
    </row>
    <row r="82" spans="1:9" x14ac:dyDescent="0.25">
      <c r="A82">
        <v>21550000000</v>
      </c>
      <c r="B82">
        <v>12.441395</v>
      </c>
      <c r="C82">
        <v>17.746856999999999</v>
      </c>
      <c r="E82">
        <v>21550000000</v>
      </c>
      <c r="F82">
        <v>16.936772999999999</v>
      </c>
      <c r="G82">
        <v>23.746842999999998</v>
      </c>
      <c r="I82">
        <f t="shared" si="1"/>
        <v>21.55</v>
      </c>
    </row>
    <row r="83" spans="1:9" x14ac:dyDescent="0.25">
      <c r="A83">
        <v>21700000000</v>
      </c>
      <c r="B83">
        <v>12.390862</v>
      </c>
      <c r="C83">
        <v>17.643433000000002</v>
      </c>
      <c r="E83">
        <v>21700000000</v>
      </c>
      <c r="F83">
        <v>17.115490000000001</v>
      </c>
      <c r="G83">
        <v>24.026008999999998</v>
      </c>
      <c r="I83">
        <f t="shared" si="1"/>
        <v>21.7</v>
      </c>
    </row>
    <row r="84" spans="1:9" x14ac:dyDescent="0.25">
      <c r="A84">
        <v>21850000000</v>
      </c>
      <c r="B84">
        <v>12.571486999999999</v>
      </c>
      <c r="C84">
        <v>17.937473000000001</v>
      </c>
      <c r="E84">
        <v>21850000000</v>
      </c>
      <c r="F84">
        <v>19.091034000000001</v>
      </c>
      <c r="G84">
        <v>26.265605999999998</v>
      </c>
      <c r="I84">
        <f t="shared" si="1"/>
        <v>21.85</v>
      </c>
    </row>
    <row r="85" spans="1:9" x14ac:dyDescent="0.25">
      <c r="A85">
        <v>22000000000</v>
      </c>
      <c r="B85">
        <v>12.618938</v>
      </c>
      <c r="C85">
        <v>17.980633000000001</v>
      </c>
      <c r="E85">
        <v>22000000000</v>
      </c>
      <c r="F85">
        <v>26.004273999999999</v>
      </c>
      <c r="G85">
        <v>33.105820000000001</v>
      </c>
      <c r="I85">
        <f t="shared" si="1"/>
        <v>22</v>
      </c>
    </row>
    <row r="86" spans="1:9" x14ac:dyDescent="0.25">
      <c r="A86">
        <v>22150000000</v>
      </c>
      <c r="B86">
        <v>12.434405</v>
      </c>
      <c r="C86">
        <v>17.81625</v>
      </c>
      <c r="E86">
        <v>22150000000</v>
      </c>
      <c r="F86">
        <v>20.672747000000001</v>
      </c>
      <c r="G86">
        <v>27.877618999999999</v>
      </c>
      <c r="I86">
        <f t="shared" si="1"/>
        <v>22.15</v>
      </c>
    </row>
    <row r="87" spans="1:9" x14ac:dyDescent="0.25">
      <c r="A87">
        <v>22300000000</v>
      </c>
      <c r="B87">
        <v>12.741911</v>
      </c>
      <c r="C87">
        <v>18.128247999999999</v>
      </c>
      <c r="E87">
        <v>22300000000</v>
      </c>
      <c r="F87">
        <v>19.035025000000001</v>
      </c>
      <c r="G87">
        <v>26.285152</v>
      </c>
      <c r="I87">
        <f t="shared" si="1"/>
        <v>22.3</v>
      </c>
    </row>
    <row r="88" spans="1:9" x14ac:dyDescent="0.25">
      <c r="A88">
        <v>22450000000</v>
      </c>
      <c r="B88">
        <v>13.318754</v>
      </c>
      <c r="C88">
        <v>18.693546000000001</v>
      </c>
      <c r="E88">
        <v>22450000000</v>
      </c>
      <c r="F88">
        <v>17.913332</v>
      </c>
      <c r="G88">
        <v>25.133633</v>
      </c>
      <c r="I88">
        <f t="shared" si="1"/>
        <v>22.45</v>
      </c>
    </row>
    <row r="89" spans="1:9" x14ac:dyDescent="0.25">
      <c r="A89">
        <v>22600000000</v>
      </c>
      <c r="B89">
        <v>12.595325000000001</v>
      </c>
      <c r="C89">
        <v>18.037741</v>
      </c>
      <c r="E89">
        <v>22600000000</v>
      </c>
      <c r="F89">
        <v>19.730038</v>
      </c>
      <c r="G89">
        <v>27.185960999999999</v>
      </c>
      <c r="I89">
        <f t="shared" si="1"/>
        <v>22.6</v>
      </c>
    </row>
    <row r="90" spans="1:9" x14ac:dyDescent="0.25">
      <c r="A90">
        <v>22750000000</v>
      </c>
      <c r="B90">
        <v>12.471178</v>
      </c>
      <c r="C90">
        <v>17.904921000000002</v>
      </c>
      <c r="E90">
        <v>22750000000</v>
      </c>
      <c r="F90">
        <v>19.509004999999998</v>
      </c>
      <c r="G90">
        <v>27.025352000000002</v>
      </c>
      <c r="I90">
        <f t="shared" si="1"/>
        <v>22.75</v>
      </c>
    </row>
    <row r="91" spans="1:9" x14ac:dyDescent="0.25">
      <c r="A91">
        <v>22900000000</v>
      </c>
      <c r="B91">
        <v>12.998772000000001</v>
      </c>
      <c r="C91">
        <v>18.523423999999999</v>
      </c>
      <c r="E91">
        <v>22900000000</v>
      </c>
      <c r="F91">
        <v>19.165163</v>
      </c>
      <c r="G91">
        <v>26.509848000000002</v>
      </c>
      <c r="I91">
        <f t="shared" si="1"/>
        <v>22.9</v>
      </c>
    </row>
    <row r="92" spans="1:9" x14ac:dyDescent="0.25">
      <c r="A92">
        <v>23050000000</v>
      </c>
      <c r="B92">
        <v>12.400862999999999</v>
      </c>
      <c r="C92">
        <v>17.880528999999999</v>
      </c>
      <c r="E92">
        <v>23050000000</v>
      </c>
      <c r="F92">
        <v>19.625135</v>
      </c>
      <c r="G92">
        <v>27.073250000000002</v>
      </c>
      <c r="I92">
        <f t="shared" si="1"/>
        <v>23.05</v>
      </c>
    </row>
    <row r="93" spans="1:9" x14ac:dyDescent="0.25">
      <c r="A93">
        <v>23200000000</v>
      </c>
      <c r="B93">
        <v>13.087861</v>
      </c>
      <c r="C93">
        <v>18.609186000000001</v>
      </c>
      <c r="E93">
        <v>23200000000</v>
      </c>
      <c r="F93">
        <v>19.606016</v>
      </c>
      <c r="G93">
        <v>26.927717000000001</v>
      </c>
      <c r="I93">
        <f t="shared" si="1"/>
        <v>23.2</v>
      </c>
    </row>
    <row r="94" spans="1:9" x14ac:dyDescent="0.25">
      <c r="A94">
        <v>23350000000</v>
      </c>
      <c r="B94">
        <v>12.802555</v>
      </c>
      <c r="C94">
        <v>18.288429000000001</v>
      </c>
      <c r="E94">
        <v>23350000000</v>
      </c>
      <c r="F94">
        <v>19.002939000000001</v>
      </c>
      <c r="G94">
        <v>26.35717</v>
      </c>
      <c r="I94">
        <f t="shared" si="1"/>
        <v>23.35</v>
      </c>
    </row>
    <row r="95" spans="1:9" x14ac:dyDescent="0.25">
      <c r="A95">
        <v>23500000000</v>
      </c>
      <c r="B95">
        <v>12.841284</v>
      </c>
      <c r="C95">
        <v>18.277601000000001</v>
      </c>
      <c r="E95">
        <v>23500000000</v>
      </c>
      <c r="F95">
        <v>20.155756</v>
      </c>
      <c r="G95">
        <v>27.179196999999998</v>
      </c>
      <c r="I95">
        <f t="shared" si="1"/>
        <v>23.5</v>
      </c>
    </row>
    <row r="96" spans="1:9" x14ac:dyDescent="0.25">
      <c r="A96">
        <v>23650000000</v>
      </c>
      <c r="B96">
        <v>13.029239</v>
      </c>
      <c r="C96">
        <v>18.308050000000001</v>
      </c>
      <c r="E96">
        <v>23650000000</v>
      </c>
      <c r="F96">
        <v>19.543210999999999</v>
      </c>
      <c r="G96">
        <v>26.694379999999999</v>
      </c>
      <c r="I96">
        <f t="shared" si="1"/>
        <v>23.65</v>
      </c>
    </row>
    <row r="97" spans="1:9" x14ac:dyDescent="0.25">
      <c r="A97">
        <v>23800000000</v>
      </c>
      <c r="B97">
        <v>12.939997</v>
      </c>
      <c r="C97">
        <v>18.351862000000001</v>
      </c>
      <c r="E97">
        <v>23800000000</v>
      </c>
      <c r="F97">
        <v>22.450852999999999</v>
      </c>
      <c r="G97">
        <v>29.493417999999998</v>
      </c>
      <c r="I97">
        <f t="shared" si="1"/>
        <v>23.8</v>
      </c>
    </row>
    <row r="98" spans="1:9" x14ac:dyDescent="0.25">
      <c r="A98">
        <v>23950000000</v>
      </c>
      <c r="B98">
        <v>13.596239000000001</v>
      </c>
      <c r="C98">
        <v>18.833134000000001</v>
      </c>
      <c r="E98">
        <v>23950000000</v>
      </c>
      <c r="F98">
        <v>24.529291000000001</v>
      </c>
      <c r="G98">
        <v>31.533519999999999</v>
      </c>
      <c r="I98">
        <f t="shared" si="1"/>
        <v>23.95</v>
      </c>
    </row>
    <row r="99" spans="1:9" x14ac:dyDescent="0.25">
      <c r="A99">
        <v>24100000000</v>
      </c>
      <c r="B99">
        <v>16.942665000000002</v>
      </c>
      <c r="C99">
        <v>22.357105000000001</v>
      </c>
      <c r="E99">
        <v>24100000000</v>
      </c>
      <c r="F99">
        <v>21.062548</v>
      </c>
      <c r="G99">
        <v>27.973602</v>
      </c>
      <c r="I99">
        <f t="shared" si="1"/>
        <v>24.1</v>
      </c>
    </row>
    <row r="100" spans="1:9" x14ac:dyDescent="0.25">
      <c r="A100">
        <v>24250000000</v>
      </c>
      <c r="B100">
        <v>18.963235999999998</v>
      </c>
      <c r="C100">
        <v>24.268597</v>
      </c>
      <c r="E100">
        <v>24250000000</v>
      </c>
      <c r="F100">
        <v>18.909962</v>
      </c>
      <c r="G100">
        <v>25.993008</v>
      </c>
      <c r="I100">
        <f t="shared" si="1"/>
        <v>24.25</v>
      </c>
    </row>
    <row r="101" spans="1:9" x14ac:dyDescent="0.25">
      <c r="A101">
        <v>24400000000</v>
      </c>
      <c r="B101">
        <v>16.128757</v>
      </c>
      <c r="C101">
        <v>21.597490000000001</v>
      </c>
      <c r="E101">
        <v>24400000000</v>
      </c>
      <c r="F101">
        <v>16.989653000000001</v>
      </c>
      <c r="G101">
        <v>23.933071000000002</v>
      </c>
      <c r="I101">
        <f t="shared" si="1"/>
        <v>24.4</v>
      </c>
    </row>
    <row r="102" spans="1:9" x14ac:dyDescent="0.25">
      <c r="A102">
        <v>24550000000</v>
      </c>
      <c r="B102">
        <v>12.255182</v>
      </c>
      <c r="C102">
        <v>17.727139000000001</v>
      </c>
      <c r="E102">
        <v>24550000000</v>
      </c>
      <c r="F102">
        <v>17.182625000000002</v>
      </c>
      <c r="G102">
        <v>24.439598</v>
      </c>
      <c r="I102">
        <f t="shared" si="1"/>
        <v>24.55</v>
      </c>
    </row>
    <row r="103" spans="1:9" x14ac:dyDescent="0.25">
      <c r="A103">
        <v>24700000000</v>
      </c>
      <c r="B103">
        <v>10.500648</v>
      </c>
      <c r="C103">
        <v>16.171786999999998</v>
      </c>
      <c r="E103">
        <v>24700000000</v>
      </c>
      <c r="F103">
        <v>18.680240999999999</v>
      </c>
      <c r="G103">
        <v>26.212368000000001</v>
      </c>
      <c r="I103">
        <f t="shared" si="1"/>
        <v>24.7</v>
      </c>
    </row>
    <row r="104" spans="1:9" x14ac:dyDescent="0.25">
      <c r="A104">
        <v>24850000000</v>
      </c>
      <c r="B104">
        <v>8.6537503999999998</v>
      </c>
      <c r="C104">
        <v>14.565037999999999</v>
      </c>
      <c r="E104">
        <v>24850000000</v>
      </c>
      <c r="F104">
        <v>18.198111999999998</v>
      </c>
      <c r="G104">
        <v>25.966131000000001</v>
      </c>
      <c r="I104">
        <f t="shared" si="1"/>
        <v>24.85</v>
      </c>
    </row>
    <row r="105" spans="1:9" x14ac:dyDescent="0.25">
      <c r="A105">
        <v>25000000000</v>
      </c>
      <c r="B105">
        <v>7.5578146000000004</v>
      </c>
      <c r="C105">
        <v>13.867656</v>
      </c>
      <c r="E105">
        <v>25000000000</v>
      </c>
      <c r="F105">
        <v>16.685638000000001</v>
      </c>
      <c r="G105">
        <v>24.80555</v>
      </c>
      <c r="I105">
        <f t="shared" si="1"/>
        <v>25</v>
      </c>
    </row>
    <row r="106" spans="1:9" x14ac:dyDescent="0.25">
      <c r="A106">
        <v>25150000000</v>
      </c>
      <c r="B106">
        <v>7.0749569000000001</v>
      </c>
      <c r="C106">
        <v>13.840453999999999</v>
      </c>
      <c r="E106">
        <v>25150000000</v>
      </c>
      <c r="F106">
        <v>17.647205</v>
      </c>
      <c r="G106">
        <v>25.930313000000002</v>
      </c>
      <c r="I106">
        <f t="shared" si="1"/>
        <v>25.15</v>
      </c>
    </row>
    <row r="107" spans="1:9" x14ac:dyDescent="0.25">
      <c r="A107">
        <v>25300000000</v>
      </c>
      <c r="B107">
        <v>9.1756247999999996</v>
      </c>
      <c r="C107">
        <v>16.471965999999998</v>
      </c>
      <c r="E107">
        <v>25300000000</v>
      </c>
      <c r="F107">
        <v>22.627638000000001</v>
      </c>
      <c r="G107">
        <v>31.052835000000002</v>
      </c>
      <c r="I107">
        <f t="shared" si="1"/>
        <v>25.3</v>
      </c>
    </row>
    <row r="108" spans="1:9" x14ac:dyDescent="0.25">
      <c r="A108">
        <v>25450000000</v>
      </c>
      <c r="B108">
        <v>11.396571</v>
      </c>
      <c r="C108">
        <v>18.822317000000002</v>
      </c>
      <c r="E108">
        <v>25450000000</v>
      </c>
      <c r="F108">
        <v>19.135325999999999</v>
      </c>
      <c r="G108">
        <v>27.878119000000002</v>
      </c>
      <c r="I108">
        <f t="shared" si="1"/>
        <v>25.45</v>
      </c>
    </row>
    <row r="109" spans="1:9" x14ac:dyDescent="0.25">
      <c r="A109">
        <v>25600000000</v>
      </c>
      <c r="B109">
        <v>12.4328</v>
      </c>
      <c r="C109">
        <v>20.076477000000001</v>
      </c>
      <c r="E109">
        <v>25600000000</v>
      </c>
      <c r="F109">
        <v>18.329135999999998</v>
      </c>
      <c r="G109">
        <v>26.907084000000001</v>
      </c>
      <c r="I109">
        <f t="shared" si="1"/>
        <v>25.6</v>
      </c>
    </row>
    <row r="110" spans="1:9" x14ac:dyDescent="0.25">
      <c r="A110">
        <v>25750000000</v>
      </c>
      <c r="B110">
        <v>10.824919</v>
      </c>
      <c r="C110">
        <v>18.300944999999999</v>
      </c>
      <c r="E110">
        <v>25750000000</v>
      </c>
      <c r="F110">
        <v>18.453018</v>
      </c>
      <c r="G110">
        <v>27.313147000000001</v>
      </c>
      <c r="I110">
        <f t="shared" si="1"/>
        <v>25.75</v>
      </c>
    </row>
    <row r="111" spans="1:9" x14ac:dyDescent="0.25">
      <c r="A111">
        <v>25900000000</v>
      </c>
      <c r="B111">
        <v>10.340180999999999</v>
      </c>
      <c r="C111">
        <v>17.581195999999998</v>
      </c>
      <c r="E111">
        <v>25900000000</v>
      </c>
      <c r="F111">
        <v>17.802095000000001</v>
      </c>
      <c r="G111">
        <v>26.36253</v>
      </c>
      <c r="I111">
        <f t="shared" si="1"/>
        <v>25.9</v>
      </c>
    </row>
    <row r="112" spans="1:9" x14ac:dyDescent="0.25">
      <c r="A112">
        <v>26050000000</v>
      </c>
      <c r="B112">
        <v>10.005865</v>
      </c>
      <c r="C112">
        <v>17.028459999999999</v>
      </c>
      <c r="E112">
        <v>26050000000</v>
      </c>
      <c r="F112">
        <v>15.776218</v>
      </c>
      <c r="G112">
        <v>24.615988000000002</v>
      </c>
      <c r="I112">
        <f t="shared" si="1"/>
        <v>26.05</v>
      </c>
    </row>
    <row r="113" spans="1:9" x14ac:dyDescent="0.25">
      <c r="A113">
        <v>26200000000</v>
      </c>
      <c r="B113">
        <v>10.307418999999999</v>
      </c>
      <c r="C113">
        <v>17.164227</v>
      </c>
      <c r="E113">
        <v>26200000000</v>
      </c>
      <c r="F113">
        <v>15.201553000000001</v>
      </c>
      <c r="G113">
        <v>24.24316</v>
      </c>
      <c r="I113">
        <f t="shared" si="1"/>
        <v>26.2</v>
      </c>
    </row>
    <row r="114" spans="1:9" x14ac:dyDescent="0.25">
      <c r="A114">
        <v>26350000000</v>
      </c>
      <c r="B114">
        <v>11.68267</v>
      </c>
      <c r="C114">
        <v>18.355335</v>
      </c>
      <c r="E114">
        <v>26350000000</v>
      </c>
      <c r="F114">
        <v>15.831481999999999</v>
      </c>
      <c r="G114">
        <v>25.020208</v>
      </c>
      <c r="I114">
        <f t="shared" si="1"/>
        <v>26.35</v>
      </c>
    </row>
    <row r="115" spans="1:9" x14ac:dyDescent="0.25">
      <c r="A115">
        <v>26500000000</v>
      </c>
      <c r="B115">
        <v>11.357245000000001</v>
      </c>
      <c r="C115">
        <v>18.143732</v>
      </c>
      <c r="E115">
        <v>26500000000</v>
      </c>
      <c r="F115">
        <v>13.726667000000001</v>
      </c>
      <c r="G115">
        <v>22.615593000000001</v>
      </c>
      <c r="I115">
        <f t="shared" si="1"/>
        <v>26.5</v>
      </c>
    </row>
    <row r="116" spans="1:9" x14ac:dyDescent="0.25">
      <c r="A116">
        <v>26650000000</v>
      </c>
      <c r="B116">
        <v>11.129268</v>
      </c>
      <c r="C116">
        <v>17.816879</v>
      </c>
      <c r="E116">
        <v>26650000000</v>
      </c>
      <c r="F116">
        <v>13.081512999999999</v>
      </c>
      <c r="G116">
        <v>22.497312999999998</v>
      </c>
      <c r="I116">
        <f t="shared" si="1"/>
        <v>26.65</v>
      </c>
    </row>
    <row r="117" spans="1:9" x14ac:dyDescent="0.25">
      <c r="A117">
        <v>26800000000</v>
      </c>
      <c r="B117">
        <v>11.325399000000001</v>
      </c>
      <c r="C117">
        <v>17.942329000000001</v>
      </c>
      <c r="E117">
        <v>26800000000</v>
      </c>
      <c r="F117">
        <v>13.845522000000001</v>
      </c>
      <c r="G117">
        <v>23.117166999999998</v>
      </c>
      <c r="I117">
        <f t="shared" si="1"/>
        <v>26.8</v>
      </c>
    </row>
    <row r="118" spans="1:9" x14ac:dyDescent="0.25">
      <c r="A118">
        <v>26950000000</v>
      </c>
      <c r="B118">
        <v>12.108204000000001</v>
      </c>
      <c r="C118">
        <v>18.880329</v>
      </c>
      <c r="E118">
        <v>26950000000</v>
      </c>
      <c r="F118">
        <v>12.920095</v>
      </c>
      <c r="G118">
        <v>22.571791000000001</v>
      </c>
      <c r="I118">
        <f t="shared" si="1"/>
        <v>26.95</v>
      </c>
    </row>
    <row r="119" spans="1:9" x14ac:dyDescent="0.25">
      <c r="A119">
        <v>27100000000</v>
      </c>
      <c r="B119">
        <v>11.519805</v>
      </c>
      <c r="C119">
        <v>18.220417000000001</v>
      </c>
      <c r="E119">
        <v>27100000000</v>
      </c>
      <c r="F119">
        <v>12.77927</v>
      </c>
      <c r="G119">
        <v>22.201861999999998</v>
      </c>
      <c r="I119">
        <f t="shared" si="1"/>
        <v>27.1</v>
      </c>
    </row>
    <row r="120" spans="1:9" x14ac:dyDescent="0.25">
      <c r="A120">
        <v>27250000000</v>
      </c>
      <c r="B120">
        <v>13.867782999999999</v>
      </c>
      <c r="C120">
        <v>20.787666000000002</v>
      </c>
      <c r="E120">
        <v>27250000000</v>
      </c>
      <c r="F120">
        <v>12.860735999999999</v>
      </c>
      <c r="G120">
        <v>22.442017</v>
      </c>
      <c r="I120">
        <f t="shared" si="1"/>
        <v>27.25</v>
      </c>
    </row>
    <row r="121" spans="1:9" x14ac:dyDescent="0.25">
      <c r="A121">
        <v>27400000000</v>
      </c>
      <c r="B121">
        <v>12.818724</v>
      </c>
      <c r="C121">
        <v>19.927572000000001</v>
      </c>
      <c r="E121">
        <v>27400000000</v>
      </c>
      <c r="F121">
        <v>11.148474999999999</v>
      </c>
      <c r="G121">
        <v>20.138923999999999</v>
      </c>
      <c r="I121">
        <f t="shared" si="1"/>
        <v>27.4</v>
      </c>
    </row>
    <row r="122" spans="1:9" x14ac:dyDescent="0.25">
      <c r="A122">
        <v>27550000000</v>
      </c>
      <c r="B122">
        <v>12.794881999999999</v>
      </c>
      <c r="C122">
        <v>19.698747999999998</v>
      </c>
      <c r="E122">
        <v>27550000000</v>
      </c>
      <c r="F122">
        <v>10.707345</v>
      </c>
      <c r="G122">
        <v>19.646383</v>
      </c>
      <c r="I122">
        <f t="shared" si="1"/>
        <v>27.55</v>
      </c>
    </row>
    <row r="123" spans="1:9" x14ac:dyDescent="0.25">
      <c r="A123">
        <v>27700000000</v>
      </c>
      <c r="B123">
        <v>13.492991</v>
      </c>
      <c r="C123">
        <v>20.823162</v>
      </c>
      <c r="E123">
        <v>27700000000</v>
      </c>
      <c r="F123">
        <v>12.325987</v>
      </c>
      <c r="G123">
        <v>20.823591</v>
      </c>
      <c r="I123">
        <f t="shared" si="1"/>
        <v>27.7</v>
      </c>
    </row>
    <row r="124" spans="1:9" x14ac:dyDescent="0.25">
      <c r="A124">
        <v>27850000000</v>
      </c>
      <c r="B124">
        <v>13.534705000000001</v>
      </c>
      <c r="C124">
        <v>20.773614999999999</v>
      </c>
      <c r="E124">
        <v>27850000000</v>
      </c>
      <c r="F124">
        <v>12.770823999999999</v>
      </c>
      <c r="G124">
        <v>21.419439000000001</v>
      </c>
      <c r="I124">
        <f t="shared" si="1"/>
        <v>27.85</v>
      </c>
    </row>
    <row r="125" spans="1:9" x14ac:dyDescent="0.25">
      <c r="A125">
        <v>28000000000</v>
      </c>
      <c r="B125">
        <v>12.116110000000001</v>
      </c>
      <c r="C125">
        <v>19.322603000000001</v>
      </c>
      <c r="E125">
        <v>28000000000</v>
      </c>
      <c r="F125">
        <v>12.655805000000001</v>
      </c>
      <c r="G125">
        <v>20.723248000000002</v>
      </c>
      <c r="I125">
        <f t="shared" si="1"/>
        <v>28</v>
      </c>
    </row>
    <row r="126" spans="1:9" x14ac:dyDescent="0.25">
      <c r="A126">
        <v>28150000000</v>
      </c>
      <c r="B126">
        <v>12.653314</v>
      </c>
      <c r="C126">
        <v>19.642498</v>
      </c>
      <c r="E126">
        <v>28150000000</v>
      </c>
      <c r="F126">
        <v>13.798361</v>
      </c>
      <c r="G126">
        <v>22.094028000000002</v>
      </c>
      <c r="I126">
        <f t="shared" si="1"/>
        <v>28.15</v>
      </c>
    </row>
    <row r="127" spans="1:9" x14ac:dyDescent="0.25">
      <c r="A127">
        <v>28300000000</v>
      </c>
      <c r="B127">
        <v>12.316414</v>
      </c>
      <c r="C127">
        <v>19.151768000000001</v>
      </c>
      <c r="E127">
        <v>28300000000</v>
      </c>
      <c r="F127">
        <v>13.80607</v>
      </c>
      <c r="G127">
        <v>22.014498</v>
      </c>
      <c r="I127">
        <f t="shared" si="1"/>
        <v>28.3</v>
      </c>
    </row>
    <row r="128" spans="1:9" x14ac:dyDescent="0.25">
      <c r="A128">
        <v>28450000000</v>
      </c>
      <c r="B128">
        <v>11.961691999999999</v>
      </c>
      <c r="C128">
        <v>18.742701</v>
      </c>
      <c r="E128">
        <v>28450000000</v>
      </c>
      <c r="F128">
        <v>12.802071</v>
      </c>
      <c r="G128">
        <v>20.794122999999999</v>
      </c>
      <c r="I128">
        <f t="shared" si="1"/>
        <v>28.45</v>
      </c>
    </row>
    <row r="129" spans="1:9" x14ac:dyDescent="0.25">
      <c r="A129">
        <v>28600000000</v>
      </c>
      <c r="B129">
        <v>13.115213000000001</v>
      </c>
      <c r="C129">
        <v>19.889282000000001</v>
      </c>
      <c r="E129">
        <v>28600000000</v>
      </c>
      <c r="F129">
        <v>14.210292000000001</v>
      </c>
      <c r="G129">
        <v>22.188510999999998</v>
      </c>
      <c r="I129">
        <f t="shared" si="1"/>
        <v>28.6</v>
      </c>
    </row>
    <row r="130" spans="1:9" x14ac:dyDescent="0.25">
      <c r="A130">
        <v>28750000000</v>
      </c>
      <c r="B130">
        <v>12.873333000000001</v>
      </c>
      <c r="C130">
        <v>19.371245999999999</v>
      </c>
      <c r="E130">
        <v>28750000000</v>
      </c>
      <c r="F130">
        <v>14.441371</v>
      </c>
      <c r="G130">
        <v>22.496051999999999</v>
      </c>
      <c r="I130">
        <f t="shared" si="1"/>
        <v>28.75</v>
      </c>
    </row>
    <row r="131" spans="1:9" x14ac:dyDescent="0.25">
      <c r="A131">
        <v>28900000000</v>
      </c>
      <c r="B131">
        <v>12.639214000000001</v>
      </c>
      <c r="C131">
        <v>19.263456000000001</v>
      </c>
      <c r="E131">
        <v>28900000000</v>
      </c>
      <c r="F131">
        <v>14.812481</v>
      </c>
      <c r="G131">
        <v>22.622136999999999</v>
      </c>
      <c r="I131">
        <f t="shared" si="1"/>
        <v>28.9</v>
      </c>
    </row>
    <row r="132" spans="1:9" x14ac:dyDescent="0.25">
      <c r="A132">
        <v>29050000000</v>
      </c>
      <c r="B132">
        <v>12.982906</v>
      </c>
      <c r="C132">
        <v>19.263838</v>
      </c>
      <c r="E132">
        <v>29050000000</v>
      </c>
      <c r="F132">
        <v>15.264614999999999</v>
      </c>
      <c r="G132">
        <v>23.384239000000001</v>
      </c>
      <c r="I132">
        <f t="shared" si="1"/>
        <v>29.05</v>
      </c>
    </row>
    <row r="133" spans="1:9" x14ac:dyDescent="0.25">
      <c r="A133">
        <v>29200000000</v>
      </c>
      <c r="B133">
        <v>13.612265000000001</v>
      </c>
      <c r="C133">
        <v>20.018539000000001</v>
      </c>
      <c r="E133">
        <v>29200000000</v>
      </c>
      <c r="F133">
        <v>15.799833</v>
      </c>
      <c r="G133">
        <v>23.879515000000001</v>
      </c>
      <c r="I133">
        <f t="shared" si="1"/>
        <v>29.2</v>
      </c>
    </row>
    <row r="134" spans="1:9" x14ac:dyDescent="0.25">
      <c r="A134">
        <v>29350000000</v>
      </c>
      <c r="B134">
        <v>13.22231</v>
      </c>
      <c r="C134">
        <v>19.716889999999999</v>
      </c>
      <c r="E134">
        <v>29350000000</v>
      </c>
      <c r="F134">
        <v>14.755395</v>
      </c>
      <c r="G134">
        <v>22.734235999999999</v>
      </c>
      <c r="I134">
        <f t="shared" ref="I134:I197" si="2">E134/1000000000</f>
        <v>29.35</v>
      </c>
    </row>
    <row r="135" spans="1:9" x14ac:dyDescent="0.25">
      <c r="A135">
        <v>29500000000</v>
      </c>
      <c r="B135">
        <v>14.024355999999999</v>
      </c>
      <c r="C135">
        <v>20.498460999999999</v>
      </c>
      <c r="E135">
        <v>29500000000</v>
      </c>
      <c r="F135">
        <v>15.342112</v>
      </c>
      <c r="G135">
        <v>23.283255</v>
      </c>
      <c r="I135">
        <f t="shared" si="2"/>
        <v>29.5</v>
      </c>
    </row>
    <row r="136" spans="1:9" x14ac:dyDescent="0.25">
      <c r="A136">
        <v>29650000000</v>
      </c>
      <c r="B136">
        <v>14.453733</v>
      </c>
      <c r="C136">
        <v>20.888628000000001</v>
      </c>
      <c r="E136">
        <v>29650000000</v>
      </c>
      <c r="F136">
        <v>15.938476</v>
      </c>
      <c r="G136">
        <v>23.854973000000001</v>
      </c>
      <c r="I136">
        <f t="shared" si="2"/>
        <v>29.65</v>
      </c>
    </row>
    <row r="137" spans="1:9" x14ac:dyDescent="0.25">
      <c r="A137">
        <v>29800000000</v>
      </c>
      <c r="B137">
        <v>15.44481</v>
      </c>
      <c r="C137">
        <v>22.170304999999999</v>
      </c>
      <c r="E137">
        <v>29800000000</v>
      </c>
      <c r="F137">
        <v>15.686223</v>
      </c>
      <c r="G137">
        <v>23.47447</v>
      </c>
      <c r="I137">
        <f t="shared" si="2"/>
        <v>29.8</v>
      </c>
    </row>
    <row r="138" spans="1:9" x14ac:dyDescent="0.25">
      <c r="A138">
        <v>29950000000</v>
      </c>
      <c r="B138">
        <v>15.581231000000001</v>
      </c>
      <c r="C138">
        <v>21.992203</v>
      </c>
      <c r="E138">
        <v>29950000000</v>
      </c>
      <c r="F138">
        <v>16.281796</v>
      </c>
      <c r="G138">
        <v>24.139990000000001</v>
      </c>
      <c r="I138">
        <f t="shared" si="2"/>
        <v>29.95</v>
      </c>
    </row>
    <row r="139" spans="1:9" x14ac:dyDescent="0.25">
      <c r="A139">
        <v>30100000000</v>
      </c>
      <c r="B139">
        <v>16.314803999999999</v>
      </c>
      <c r="C139">
        <v>23.023584</v>
      </c>
      <c r="E139">
        <v>30100000000</v>
      </c>
      <c r="F139">
        <v>18.119978</v>
      </c>
      <c r="G139">
        <v>25.589165000000001</v>
      </c>
      <c r="I139">
        <f t="shared" si="2"/>
        <v>30.1</v>
      </c>
    </row>
    <row r="140" spans="1:9" x14ac:dyDescent="0.25">
      <c r="A140">
        <v>30250000000</v>
      </c>
      <c r="B140">
        <v>15.769138</v>
      </c>
      <c r="C140">
        <v>22.268561999999999</v>
      </c>
      <c r="E140">
        <v>30250000000</v>
      </c>
      <c r="F140">
        <v>19.074719999999999</v>
      </c>
      <c r="G140">
        <v>26.943456999999999</v>
      </c>
      <c r="I140">
        <f t="shared" si="2"/>
        <v>30.25</v>
      </c>
    </row>
    <row r="141" spans="1:9" x14ac:dyDescent="0.25">
      <c r="A141">
        <v>30400000000</v>
      </c>
      <c r="B141">
        <v>15.097671</v>
      </c>
      <c r="C141">
        <v>21.711331999999999</v>
      </c>
      <c r="E141">
        <v>30400000000</v>
      </c>
      <c r="F141">
        <v>18.07198</v>
      </c>
      <c r="G141">
        <v>25.587685</v>
      </c>
      <c r="I141">
        <f t="shared" si="2"/>
        <v>30.4</v>
      </c>
    </row>
    <row r="142" spans="1:9" x14ac:dyDescent="0.25">
      <c r="A142">
        <v>30550000000</v>
      </c>
      <c r="B142">
        <v>14.546128</v>
      </c>
      <c r="C142">
        <v>21.052098999999998</v>
      </c>
      <c r="E142">
        <v>30550000000</v>
      </c>
      <c r="F142">
        <v>18.009031</v>
      </c>
      <c r="G142">
        <v>25.694849000000001</v>
      </c>
      <c r="I142">
        <f t="shared" si="2"/>
        <v>30.55</v>
      </c>
    </row>
    <row r="143" spans="1:9" x14ac:dyDescent="0.25">
      <c r="A143">
        <v>30700000000</v>
      </c>
      <c r="B143">
        <v>14.289635000000001</v>
      </c>
      <c r="C143">
        <v>21.023239</v>
      </c>
      <c r="E143">
        <v>30700000000</v>
      </c>
      <c r="F143">
        <v>16.144461</v>
      </c>
      <c r="G143">
        <v>23.664470999999999</v>
      </c>
      <c r="I143">
        <f t="shared" si="2"/>
        <v>30.7</v>
      </c>
    </row>
    <row r="144" spans="1:9" x14ac:dyDescent="0.25">
      <c r="A144">
        <v>30850000000</v>
      </c>
      <c r="B144">
        <v>15.045166999999999</v>
      </c>
      <c r="C144">
        <v>21.771086</v>
      </c>
      <c r="E144">
        <v>30850000000</v>
      </c>
      <c r="F144">
        <v>16.300407</v>
      </c>
      <c r="G144">
        <v>23.801722000000002</v>
      </c>
      <c r="I144">
        <f t="shared" si="2"/>
        <v>30.85</v>
      </c>
    </row>
    <row r="145" spans="1:9" x14ac:dyDescent="0.25">
      <c r="A145">
        <v>31000000000</v>
      </c>
      <c r="B145">
        <v>17.946527</v>
      </c>
      <c r="C145">
        <v>24.814710999999999</v>
      </c>
      <c r="E145">
        <v>31000000000</v>
      </c>
      <c r="F145">
        <v>17.119465000000002</v>
      </c>
      <c r="G145">
        <v>24.166298000000001</v>
      </c>
      <c r="I145">
        <f t="shared" si="2"/>
        <v>31</v>
      </c>
    </row>
    <row r="146" spans="1:9" x14ac:dyDescent="0.25">
      <c r="A146">
        <v>31150000000</v>
      </c>
      <c r="B146">
        <v>20.143975999999999</v>
      </c>
      <c r="C146">
        <v>26.502421999999999</v>
      </c>
      <c r="E146">
        <v>31150000000</v>
      </c>
      <c r="F146">
        <v>17.199950999999999</v>
      </c>
      <c r="G146">
        <v>24.650599</v>
      </c>
      <c r="I146">
        <f t="shared" si="2"/>
        <v>31.15</v>
      </c>
    </row>
    <row r="147" spans="1:9" x14ac:dyDescent="0.25">
      <c r="A147">
        <v>31300000000</v>
      </c>
      <c r="B147">
        <v>16.361080000000001</v>
      </c>
      <c r="C147">
        <v>23.143473</v>
      </c>
      <c r="E147">
        <v>31300000000</v>
      </c>
      <c r="F147">
        <v>16.186820999999998</v>
      </c>
      <c r="G147">
        <v>23.222719000000001</v>
      </c>
      <c r="I147">
        <f t="shared" si="2"/>
        <v>31.3</v>
      </c>
    </row>
    <row r="148" spans="1:9" x14ac:dyDescent="0.25">
      <c r="A148">
        <v>31450000000</v>
      </c>
      <c r="B148">
        <v>16.672283</v>
      </c>
      <c r="C148">
        <v>23.035357000000001</v>
      </c>
      <c r="E148">
        <v>31450000000</v>
      </c>
      <c r="F148">
        <v>16.411584999999999</v>
      </c>
      <c r="G148">
        <v>23.882805000000001</v>
      </c>
      <c r="I148">
        <f t="shared" si="2"/>
        <v>31.45</v>
      </c>
    </row>
    <row r="149" spans="1:9" x14ac:dyDescent="0.25">
      <c r="A149">
        <v>31600000000</v>
      </c>
      <c r="B149">
        <v>18.689851999999998</v>
      </c>
      <c r="C149">
        <v>25.222736000000001</v>
      </c>
      <c r="E149">
        <v>31600000000</v>
      </c>
      <c r="F149">
        <v>17.922975999999998</v>
      </c>
      <c r="G149">
        <v>25.146440999999999</v>
      </c>
      <c r="I149">
        <f t="shared" si="2"/>
        <v>31.6</v>
      </c>
    </row>
    <row r="150" spans="1:9" x14ac:dyDescent="0.25">
      <c r="A150">
        <v>31750000000</v>
      </c>
      <c r="B150">
        <v>17.806303</v>
      </c>
      <c r="C150">
        <v>24.446722000000001</v>
      </c>
      <c r="E150">
        <v>31750000000</v>
      </c>
      <c r="F150">
        <v>16.363344000000001</v>
      </c>
      <c r="G150">
        <v>24.087584</v>
      </c>
      <c r="I150">
        <f t="shared" si="2"/>
        <v>31.75</v>
      </c>
    </row>
    <row r="151" spans="1:9" x14ac:dyDescent="0.25">
      <c r="A151">
        <v>31900000000</v>
      </c>
      <c r="B151">
        <v>14.714155999999999</v>
      </c>
      <c r="C151">
        <v>21.877806</v>
      </c>
      <c r="E151">
        <v>31900000000</v>
      </c>
      <c r="F151">
        <v>16.144746999999999</v>
      </c>
      <c r="G151">
        <v>23.848082000000002</v>
      </c>
      <c r="I151">
        <f t="shared" si="2"/>
        <v>31.9</v>
      </c>
    </row>
    <row r="152" spans="1:9" x14ac:dyDescent="0.25">
      <c r="A152">
        <v>32050000000</v>
      </c>
      <c r="B152">
        <v>15.248950000000001</v>
      </c>
      <c r="C152">
        <v>22.551006000000001</v>
      </c>
      <c r="E152">
        <v>32050000000</v>
      </c>
      <c r="F152">
        <v>19.255831000000001</v>
      </c>
      <c r="G152">
        <v>27.361124</v>
      </c>
      <c r="I152">
        <f t="shared" si="2"/>
        <v>32.049999999999997</v>
      </c>
    </row>
    <row r="153" spans="1:9" x14ac:dyDescent="0.25">
      <c r="A153">
        <v>32200000000</v>
      </c>
      <c r="B153">
        <v>16.12491</v>
      </c>
      <c r="C153">
        <v>24.063662000000001</v>
      </c>
      <c r="E153">
        <v>32200000000</v>
      </c>
      <c r="F153">
        <v>19.50177</v>
      </c>
      <c r="G153">
        <v>27.606397999999999</v>
      </c>
      <c r="I153">
        <f t="shared" si="2"/>
        <v>32.200000000000003</v>
      </c>
    </row>
    <row r="154" spans="1:9" x14ac:dyDescent="0.25">
      <c r="A154">
        <v>32350000000</v>
      </c>
      <c r="B154">
        <v>17.074325999999999</v>
      </c>
      <c r="C154">
        <v>24.726531999999999</v>
      </c>
      <c r="E154">
        <v>32350000000</v>
      </c>
      <c r="F154">
        <v>19.708431000000001</v>
      </c>
      <c r="G154">
        <v>28.099459</v>
      </c>
      <c r="I154">
        <f t="shared" si="2"/>
        <v>32.35</v>
      </c>
    </row>
    <row r="155" spans="1:9" x14ac:dyDescent="0.25">
      <c r="A155">
        <v>32500000000</v>
      </c>
      <c r="B155">
        <v>18.669740999999998</v>
      </c>
      <c r="C155">
        <v>27.061325</v>
      </c>
      <c r="E155">
        <v>32500000000</v>
      </c>
      <c r="F155">
        <v>17.914864999999999</v>
      </c>
      <c r="G155">
        <v>25.879992000000001</v>
      </c>
      <c r="I155">
        <f t="shared" si="2"/>
        <v>32.5</v>
      </c>
    </row>
    <row r="156" spans="1:9" x14ac:dyDescent="0.25">
      <c r="A156">
        <v>32650000000</v>
      </c>
      <c r="B156">
        <v>19.260625999999998</v>
      </c>
      <c r="C156">
        <v>26.939060000000001</v>
      </c>
      <c r="E156">
        <v>32650000000</v>
      </c>
      <c r="F156">
        <v>15.937913999999999</v>
      </c>
      <c r="G156">
        <v>24.266836000000001</v>
      </c>
      <c r="I156">
        <f t="shared" si="2"/>
        <v>32.65</v>
      </c>
    </row>
    <row r="157" spans="1:9" x14ac:dyDescent="0.25">
      <c r="A157">
        <v>32800000000</v>
      </c>
      <c r="B157">
        <v>17.139177</v>
      </c>
      <c r="C157">
        <v>25.073612000000001</v>
      </c>
      <c r="E157">
        <v>32800000000</v>
      </c>
      <c r="F157">
        <v>15.535537</v>
      </c>
      <c r="G157">
        <v>23.590955999999998</v>
      </c>
      <c r="I157">
        <f t="shared" si="2"/>
        <v>32.799999999999997</v>
      </c>
    </row>
    <row r="158" spans="1:9" x14ac:dyDescent="0.25">
      <c r="A158">
        <v>32950000000</v>
      </c>
      <c r="B158">
        <v>15.337711000000001</v>
      </c>
      <c r="C158">
        <v>23.175037</v>
      </c>
      <c r="E158">
        <v>32950000000</v>
      </c>
      <c r="F158">
        <v>13.501554</v>
      </c>
      <c r="G158">
        <v>21.49193</v>
      </c>
      <c r="I158">
        <f t="shared" si="2"/>
        <v>32.950000000000003</v>
      </c>
    </row>
    <row r="159" spans="1:9" x14ac:dyDescent="0.25">
      <c r="A159">
        <v>33100000000</v>
      </c>
      <c r="B159">
        <v>16.315353000000002</v>
      </c>
      <c r="C159">
        <v>24.465302999999999</v>
      </c>
      <c r="E159">
        <v>33100000000</v>
      </c>
      <c r="F159">
        <v>14.250931</v>
      </c>
      <c r="G159">
        <v>22.028835000000001</v>
      </c>
      <c r="I159">
        <f t="shared" si="2"/>
        <v>33.1</v>
      </c>
    </row>
    <row r="160" spans="1:9" x14ac:dyDescent="0.25">
      <c r="A160">
        <v>33250000000</v>
      </c>
      <c r="B160">
        <v>13.958228</v>
      </c>
      <c r="C160">
        <v>21.676459999999999</v>
      </c>
      <c r="E160">
        <v>33250000000</v>
      </c>
      <c r="F160">
        <v>13.469272</v>
      </c>
      <c r="G160">
        <v>21.246393000000001</v>
      </c>
      <c r="I160">
        <f t="shared" si="2"/>
        <v>33.25</v>
      </c>
    </row>
    <row r="161" spans="1:9" x14ac:dyDescent="0.25">
      <c r="A161">
        <v>33400000000</v>
      </c>
      <c r="B161">
        <v>13.571166</v>
      </c>
      <c r="C161">
        <v>21.629099</v>
      </c>
      <c r="E161">
        <v>33400000000</v>
      </c>
      <c r="F161">
        <v>13.302079000000001</v>
      </c>
      <c r="G161">
        <v>20.905735</v>
      </c>
      <c r="I161">
        <f t="shared" si="2"/>
        <v>33.4</v>
      </c>
    </row>
    <row r="162" spans="1:9" x14ac:dyDescent="0.25">
      <c r="A162">
        <v>33550000000</v>
      </c>
      <c r="B162">
        <v>13.898045</v>
      </c>
      <c r="C162">
        <v>21.700538999999999</v>
      </c>
      <c r="E162">
        <v>33550000000</v>
      </c>
      <c r="F162">
        <v>14.154475</v>
      </c>
      <c r="G162">
        <v>21.785854</v>
      </c>
      <c r="I162">
        <f t="shared" si="2"/>
        <v>33.549999999999997</v>
      </c>
    </row>
    <row r="163" spans="1:9" x14ac:dyDescent="0.25">
      <c r="A163">
        <v>33700000000</v>
      </c>
      <c r="B163">
        <v>12.952553999999999</v>
      </c>
      <c r="C163">
        <v>21.001707</v>
      </c>
      <c r="E163">
        <v>33700000000</v>
      </c>
      <c r="F163">
        <v>12.836963000000001</v>
      </c>
      <c r="G163">
        <v>20.410779999999999</v>
      </c>
      <c r="I163">
        <f t="shared" si="2"/>
        <v>33.700000000000003</v>
      </c>
    </row>
    <row r="164" spans="1:9" x14ac:dyDescent="0.25">
      <c r="A164">
        <v>33850000000</v>
      </c>
      <c r="B164">
        <v>13.146623</v>
      </c>
      <c r="C164">
        <v>20.837671</v>
      </c>
      <c r="E164">
        <v>33850000000</v>
      </c>
      <c r="F164">
        <v>12.828315</v>
      </c>
      <c r="G164">
        <v>20.524567000000001</v>
      </c>
      <c r="I164">
        <f t="shared" si="2"/>
        <v>33.85</v>
      </c>
    </row>
    <row r="165" spans="1:9" x14ac:dyDescent="0.25">
      <c r="A165">
        <v>34000000000</v>
      </c>
      <c r="B165">
        <v>13.399628999999999</v>
      </c>
      <c r="C165">
        <v>21.057884000000001</v>
      </c>
      <c r="E165">
        <v>34000000000</v>
      </c>
      <c r="F165">
        <v>13.083788999999999</v>
      </c>
      <c r="G165">
        <v>20.757708000000001</v>
      </c>
      <c r="I165">
        <f t="shared" si="2"/>
        <v>34</v>
      </c>
    </row>
    <row r="166" spans="1:9" x14ac:dyDescent="0.25">
      <c r="A166">
        <v>34150000000</v>
      </c>
      <c r="B166">
        <v>12.479974</v>
      </c>
      <c r="C166">
        <v>20.142838999999999</v>
      </c>
      <c r="E166">
        <v>34150000000</v>
      </c>
      <c r="F166">
        <v>12.677567</v>
      </c>
      <c r="G166">
        <v>20.433083</v>
      </c>
      <c r="I166">
        <f t="shared" si="2"/>
        <v>34.15</v>
      </c>
    </row>
    <row r="167" spans="1:9" x14ac:dyDescent="0.25">
      <c r="A167">
        <v>34300000000</v>
      </c>
      <c r="B167">
        <v>12.78168</v>
      </c>
      <c r="C167">
        <v>20.361618</v>
      </c>
      <c r="E167">
        <v>34300000000</v>
      </c>
      <c r="F167">
        <v>13.588808999999999</v>
      </c>
      <c r="G167">
        <v>21.212975</v>
      </c>
      <c r="I167">
        <f t="shared" si="2"/>
        <v>34.299999999999997</v>
      </c>
    </row>
    <row r="168" spans="1:9" x14ac:dyDescent="0.25">
      <c r="A168">
        <v>34450000000</v>
      </c>
      <c r="B168">
        <v>12.158937</v>
      </c>
      <c r="C168">
        <v>19.812031000000001</v>
      </c>
      <c r="E168">
        <v>34450000000</v>
      </c>
      <c r="F168">
        <v>14.270281000000001</v>
      </c>
      <c r="G168">
        <v>22.191015</v>
      </c>
      <c r="I168">
        <f t="shared" si="2"/>
        <v>34.450000000000003</v>
      </c>
    </row>
    <row r="169" spans="1:9" x14ac:dyDescent="0.25">
      <c r="A169">
        <v>34600000000</v>
      </c>
      <c r="B169">
        <v>12.849030000000001</v>
      </c>
      <c r="C169">
        <v>20.345386999999999</v>
      </c>
      <c r="E169">
        <v>34600000000</v>
      </c>
      <c r="F169">
        <v>14.946941000000001</v>
      </c>
      <c r="G169">
        <v>22.681711</v>
      </c>
      <c r="I169">
        <f t="shared" si="2"/>
        <v>34.6</v>
      </c>
    </row>
    <row r="170" spans="1:9" x14ac:dyDescent="0.25">
      <c r="A170">
        <v>34750000000</v>
      </c>
      <c r="B170">
        <v>11.758454</v>
      </c>
      <c r="C170">
        <v>19.345343</v>
      </c>
      <c r="E170">
        <v>34750000000</v>
      </c>
      <c r="F170">
        <v>15.238204</v>
      </c>
      <c r="G170">
        <v>23.320886999999999</v>
      </c>
      <c r="I170">
        <f t="shared" si="2"/>
        <v>34.75</v>
      </c>
    </row>
    <row r="171" spans="1:9" x14ac:dyDescent="0.25">
      <c r="A171">
        <v>34900000000</v>
      </c>
      <c r="B171">
        <v>12.080449</v>
      </c>
      <c r="C171">
        <v>19.316101</v>
      </c>
      <c r="E171">
        <v>34900000000</v>
      </c>
      <c r="F171">
        <v>15.208665</v>
      </c>
      <c r="G171">
        <v>23.285153999999999</v>
      </c>
      <c r="I171">
        <f t="shared" si="2"/>
        <v>34.9</v>
      </c>
    </row>
    <row r="172" spans="1:9" x14ac:dyDescent="0.25">
      <c r="A172">
        <v>35050000000</v>
      </c>
      <c r="B172">
        <v>11.567911</v>
      </c>
      <c r="C172">
        <v>18.840800999999999</v>
      </c>
      <c r="E172">
        <v>35050000000</v>
      </c>
      <c r="F172">
        <v>14.777205</v>
      </c>
      <c r="G172">
        <v>23.116436</v>
      </c>
      <c r="I172">
        <f t="shared" si="2"/>
        <v>35.049999999999997</v>
      </c>
    </row>
    <row r="173" spans="1:9" x14ac:dyDescent="0.25">
      <c r="A173">
        <v>35200000000</v>
      </c>
      <c r="B173">
        <v>11.339809000000001</v>
      </c>
      <c r="C173">
        <v>18.266310000000001</v>
      </c>
      <c r="E173">
        <v>35200000000</v>
      </c>
      <c r="F173">
        <v>14.44007</v>
      </c>
      <c r="G173">
        <v>22.529612</v>
      </c>
      <c r="I173">
        <f t="shared" si="2"/>
        <v>35.200000000000003</v>
      </c>
    </row>
    <row r="174" spans="1:9" x14ac:dyDescent="0.25">
      <c r="A174">
        <v>35350000000</v>
      </c>
      <c r="B174">
        <v>10.990779</v>
      </c>
      <c r="C174">
        <v>18.072164999999998</v>
      </c>
      <c r="E174">
        <v>35350000000</v>
      </c>
      <c r="F174">
        <v>15.387741</v>
      </c>
      <c r="G174">
        <v>23.693449000000001</v>
      </c>
      <c r="I174">
        <f t="shared" si="2"/>
        <v>35.35</v>
      </c>
    </row>
    <row r="175" spans="1:9" x14ac:dyDescent="0.25">
      <c r="A175">
        <v>35500000000</v>
      </c>
      <c r="B175">
        <v>10.928411000000001</v>
      </c>
      <c r="C175">
        <v>17.684504</v>
      </c>
      <c r="E175">
        <v>35500000000</v>
      </c>
      <c r="F175">
        <v>14.897054000000001</v>
      </c>
      <c r="G175">
        <v>23.076550999999998</v>
      </c>
      <c r="I175">
        <f t="shared" si="2"/>
        <v>35.5</v>
      </c>
    </row>
    <row r="176" spans="1:9" x14ac:dyDescent="0.25">
      <c r="A176">
        <v>35650000000</v>
      </c>
      <c r="B176">
        <v>10.762421</v>
      </c>
      <c r="C176">
        <v>17.623674000000001</v>
      </c>
      <c r="E176">
        <v>35650000000</v>
      </c>
      <c r="F176">
        <v>16.204156999999999</v>
      </c>
      <c r="G176">
        <v>24.553699000000002</v>
      </c>
      <c r="I176">
        <f t="shared" si="2"/>
        <v>35.65</v>
      </c>
    </row>
    <row r="177" spans="1:9" x14ac:dyDescent="0.25">
      <c r="A177">
        <v>35800000000</v>
      </c>
      <c r="B177">
        <v>10.632626</v>
      </c>
      <c r="C177">
        <v>17.294563</v>
      </c>
      <c r="E177">
        <v>35800000000</v>
      </c>
      <c r="F177">
        <v>15.058752</v>
      </c>
      <c r="G177">
        <v>23.036617</v>
      </c>
      <c r="I177">
        <f t="shared" si="2"/>
        <v>35.799999999999997</v>
      </c>
    </row>
    <row r="178" spans="1:9" x14ac:dyDescent="0.25">
      <c r="A178">
        <v>35950000000</v>
      </c>
      <c r="B178">
        <v>10.526768000000001</v>
      </c>
      <c r="C178">
        <v>17.239402999999999</v>
      </c>
      <c r="E178">
        <v>35950000000</v>
      </c>
      <c r="F178">
        <v>15.648661000000001</v>
      </c>
      <c r="G178">
        <v>23.964189999999999</v>
      </c>
      <c r="I178">
        <f t="shared" si="2"/>
        <v>35.950000000000003</v>
      </c>
    </row>
    <row r="179" spans="1:9" x14ac:dyDescent="0.25">
      <c r="A179">
        <v>36100000000</v>
      </c>
      <c r="B179">
        <v>10.809486</v>
      </c>
      <c r="C179">
        <v>17.470742999999999</v>
      </c>
      <c r="E179">
        <v>36100000000</v>
      </c>
      <c r="F179">
        <v>14.920759</v>
      </c>
      <c r="G179">
        <v>22.978237</v>
      </c>
      <c r="I179">
        <f t="shared" si="2"/>
        <v>36.1</v>
      </c>
    </row>
    <row r="180" spans="1:9" x14ac:dyDescent="0.25">
      <c r="A180">
        <v>36250000000</v>
      </c>
      <c r="B180">
        <v>10.738182999999999</v>
      </c>
      <c r="C180">
        <v>17.29402</v>
      </c>
      <c r="E180">
        <v>36250000000</v>
      </c>
      <c r="F180">
        <v>14.392003000000001</v>
      </c>
      <c r="G180">
        <v>22.510567000000002</v>
      </c>
      <c r="I180">
        <f t="shared" si="2"/>
        <v>36.25</v>
      </c>
    </row>
    <row r="181" spans="1:9" x14ac:dyDescent="0.25">
      <c r="A181">
        <v>36400000000</v>
      </c>
      <c r="B181">
        <v>11.088763999999999</v>
      </c>
      <c r="C181">
        <v>17.654871</v>
      </c>
      <c r="E181">
        <v>36400000000</v>
      </c>
      <c r="F181">
        <v>15.110782</v>
      </c>
      <c r="G181">
        <v>23.080255999999999</v>
      </c>
      <c r="I181">
        <f t="shared" si="2"/>
        <v>36.4</v>
      </c>
    </row>
    <row r="182" spans="1:9" x14ac:dyDescent="0.25">
      <c r="A182">
        <v>36550000000</v>
      </c>
      <c r="B182">
        <v>10.649229999999999</v>
      </c>
      <c r="C182">
        <v>17.22842</v>
      </c>
      <c r="E182">
        <v>36550000000</v>
      </c>
      <c r="F182">
        <v>15.129268</v>
      </c>
      <c r="G182">
        <v>23.197317000000002</v>
      </c>
      <c r="I182">
        <f t="shared" si="2"/>
        <v>36.549999999999997</v>
      </c>
    </row>
    <row r="183" spans="1:9" x14ac:dyDescent="0.25">
      <c r="A183">
        <v>36700000000</v>
      </c>
      <c r="B183">
        <v>11.082231999999999</v>
      </c>
      <c r="C183">
        <v>17.654661000000001</v>
      </c>
      <c r="E183">
        <v>36700000000</v>
      </c>
      <c r="F183">
        <v>15.278587999999999</v>
      </c>
      <c r="G183">
        <v>23.14452</v>
      </c>
      <c r="I183">
        <f t="shared" si="2"/>
        <v>36.700000000000003</v>
      </c>
    </row>
    <row r="184" spans="1:9" x14ac:dyDescent="0.25">
      <c r="A184">
        <v>36850000000</v>
      </c>
      <c r="B184">
        <v>11.338017000000001</v>
      </c>
      <c r="C184">
        <v>17.899155</v>
      </c>
      <c r="E184">
        <v>36850000000</v>
      </c>
      <c r="F184">
        <v>15.816323000000001</v>
      </c>
      <c r="G184">
        <v>23.778756999999999</v>
      </c>
      <c r="I184">
        <f t="shared" si="2"/>
        <v>36.85</v>
      </c>
    </row>
    <row r="185" spans="1:9" x14ac:dyDescent="0.25">
      <c r="A185">
        <v>37000000000</v>
      </c>
      <c r="B185">
        <v>11.715318</v>
      </c>
      <c r="C185">
        <v>18.420096999999998</v>
      </c>
      <c r="E185">
        <v>37000000000</v>
      </c>
      <c r="F185">
        <v>15.236942000000001</v>
      </c>
      <c r="G185">
        <v>23.176821</v>
      </c>
      <c r="I185">
        <f t="shared" si="2"/>
        <v>37</v>
      </c>
    </row>
    <row r="186" spans="1:9" x14ac:dyDescent="0.25">
      <c r="A186">
        <v>37150000000</v>
      </c>
      <c r="B186">
        <v>12.285659000000001</v>
      </c>
      <c r="C186">
        <v>18.954411</v>
      </c>
      <c r="E186">
        <v>37150000000</v>
      </c>
      <c r="F186">
        <v>17.713840000000001</v>
      </c>
      <c r="G186">
        <v>25.862649999999999</v>
      </c>
      <c r="I186">
        <f t="shared" si="2"/>
        <v>37.15</v>
      </c>
    </row>
    <row r="187" spans="1:9" x14ac:dyDescent="0.25">
      <c r="A187">
        <v>37300000000</v>
      </c>
      <c r="B187">
        <v>12.166899000000001</v>
      </c>
      <c r="C187">
        <v>19.006046000000001</v>
      </c>
      <c r="E187">
        <v>37300000000</v>
      </c>
      <c r="F187">
        <v>14.708398000000001</v>
      </c>
      <c r="G187">
        <v>22.739594</v>
      </c>
      <c r="I187">
        <f t="shared" si="2"/>
        <v>37.299999999999997</v>
      </c>
    </row>
    <row r="188" spans="1:9" x14ac:dyDescent="0.25">
      <c r="A188">
        <v>37450000000</v>
      </c>
      <c r="B188">
        <v>12.421683</v>
      </c>
      <c r="C188">
        <v>19.203972</v>
      </c>
      <c r="E188">
        <v>37450000000</v>
      </c>
      <c r="F188">
        <v>18.856283000000001</v>
      </c>
      <c r="G188">
        <v>27.066376000000002</v>
      </c>
      <c r="I188">
        <f t="shared" si="2"/>
        <v>37.450000000000003</v>
      </c>
    </row>
    <row r="189" spans="1:9" x14ac:dyDescent="0.25">
      <c r="A189">
        <v>37600000000</v>
      </c>
      <c r="B189">
        <v>12.058956999999999</v>
      </c>
      <c r="C189">
        <v>18.835132999999999</v>
      </c>
      <c r="E189">
        <v>37600000000</v>
      </c>
      <c r="F189">
        <v>16.355899999999998</v>
      </c>
      <c r="G189">
        <v>24.677429</v>
      </c>
      <c r="I189">
        <f t="shared" si="2"/>
        <v>37.6</v>
      </c>
    </row>
    <row r="190" spans="1:9" x14ac:dyDescent="0.25">
      <c r="A190">
        <v>37750000000</v>
      </c>
      <c r="B190">
        <v>11.795002</v>
      </c>
      <c r="C190">
        <v>18.578999</v>
      </c>
      <c r="E190">
        <v>37750000000</v>
      </c>
      <c r="F190">
        <v>15.523196</v>
      </c>
      <c r="G190">
        <v>23.653407999999999</v>
      </c>
      <c r="I190">
        <f t="shared" si="2"/>
        <v>37.75</v>
      </c>
    </row>
    <row r="191" spans="1:9" x14ac:dyDescent="0.25">
      <c r="A191">
        <v>37900000000</v>
      </c>
      <c r="B191">
        <v>10.618527</v>
      </c>
      <c r="C191">
        <v>17.552986000000001</v>
      </c>
      <c r="E191">
        <v>37900000000</v>
      </c>
      <c r="F191">
        <v>14.528794</v>
      </c>
      <c r="G191">
        <v>22.705674999999999</v>
      </c>
      <c r="I191">
        <f t="shared" si="2"/>
        <v>37.9</v>
      </c>
    </row>
    <row r="192" spans="1:9" x14ac:dyDescent="0.25">
      <c r="A192">
        <v>38050000000</v>
      </c>
      <c r="B192">
        <v>10.167627</v>
      </c>
      <c r="C192">
        <v>16.939616999999998</v>
      </c>
      <c r="E192">
        <v>38050000000</v>
      </c>
      <c r="F192">
        <v>13.579758999999999</v>
      </c>
      <c r="G192">
        <v>21.976755000000001</v>
      </c>
      <c r="I192">
        <f t="shared" si="2"/>
        <v>38.049999999999997</v>
      </c>
    </row>
    <row r="193" spans="1:9" x14ac:dyDescent="0.25">
      <c r="A193">
        <v>38200000000</v>
      </c>
      <c r="B193">
        <v>9.8893708999999994</v>
      </c>
      <c r="C193">
        <v>16.769005</v>
      </c>
      <c r="E193">
        <v>38200000000</v>
      </c>
      <c r="F193">
        <v>13.165240000000001</v>
      </c>
      <c r="G193">
        <v>21.425913000000001</v>
      </c>
      <c r="I193">
        <f t="shared" si="2"/>
        <v>38.200000000000003</v>
      </c>
    </row>
    <row r="194" spans="1:9" x14ac:dyDescent="0.25">
      <c r="A194">
        <v>38350000000</v>
      </c>
      <c r="B194">
        <v>9.8797187999999991</v>
      </c>
      <c r="C194">
        <v>16.912842000000001</v>
      </c>
      <c r="E194">
        <v>38350000000</v>
      </c>
      <c r="F194">
        <v>14.339014000000001</v>
      </c>
      <c r="G194">
        <v>22.705095</v>
      </c>
      <c r="I194">
        <f t="shared" si="2"/>
        <v>38.35</v>
      </c>
    </row>
    <row r="195" spans="1:9" x14ac:dyDescent="0.25">
      <c r="A195">
        <v>38500000000</v>
      </c>
      <c r="B195">
        <v>9.1732139999999998</v>
      </c>
      <c r="C195">
        <v>16.097474999999999</v>
      </c>
      <c r="E195">
        <v>38500000000</v>
      </c>
      <c r="F195">
        <v>12.333748</v>
      </c>
      <c r="G195">
        <v>20.895546</v>
      </c>
      <c r="I195">
        <f t="shared" si="2"/>
        <v>38.5</v>
      </c>
    </row>
    <row r="196" spans="1:9" x14ac:dyDescent="0.25">
      <c r="A196">
        <v>38650000000</v>
      </c>
      <c r="B196">
        <v>9.4956150000000008</v>
      </c>
      <c r="C196">
        <v>16.566504999999999</v>
      </c>
      <c r="E196">
        <v>38650000000</v>
      </c>
      <c r="F196">
        <v>13.469007</v>
      </c>
      <c r="G196">
        <v>22.189444999999999</v>
      </c>
      <c r="I196">
        <f t="shared" si="2"/>
        <v>38.65</v>
      </c>
    </row>
    <row r="197" spans="1:9" x14ac:dyDescent="0.25">
      <c r="A197">
        <v>38800000000</v>
      </c>
      <c r="B197">
        <v>9.0537624000000001</v>
      </c>
      <c r="C197">
        <v>15.934998999999999</v>
      </c>
      <c r="E197">
        <v>38800000000</v>
      </c>
      <c r="F197">
        <v>13.023192</v>
      </c>
      <c r="G197">
        <v>21.761331999999999</v>
      </c>
      <c r="I197">
        <f t="shared" si="2"/>
        <v>38.799999999999997</v>
      </c>
    </row>
    <row r="198" spans="1:9" x14ac:dyDescent="0.25">
      <c r="A198">
        <v>38950000000</v>
      </c>
      <c r="B198">
        <v>9.3414353999999999</v>
      </c>
      <c r="C198">
        <v>16.514875</v>
      </c>
      <c r="E198">
        <v>38950000000</v>
      </c>
      <c r="F198">
        <v>14.650696</v>
      </c>
      <c r="G198">
        <v>23.749552000000001</v>
      </c>
      <c r="I198">
        <f t="shared" ref="I198:I261" si="3">E198/1000000000</f>
        <v>38.950000000000003</v>
      </c>
    </row>
    <row r="199" spans="1:9" x14ac:dyDescent="0.25">
      <c r="A199">
        <v>39100000000</v>
      </c>
      <c r="B199">
        <v>9.0034493999999992</v>
      </c>
      <c r="C199">
        <v>15.748656</v>
      </c>
      <c r="E199">
        <v>39100000000</v>
      </c>
      <c r="F199">
        <v>19.661598000000001</v>
      </c>
      <c r="G199">
        <v>28.738613000000001</v>
      </c>
      <c r="I199">
        <f t="shared" si="3"/>
        <v>39.1</v>
      </c>
    </row>
    <row r="200" spans="1:9" x14ac:dyDescent="0.25">
      <c r="A200">
        <v>39250000000</v>
      </c>
      <c r="B200">
        <v>8.6936569000000006</v>
      </c>
      <c r="C200">
        <v>15.694305</v>
      </c>
      <c r="E200">
        <v>39250000000</v>
      </c>
      <c r="F200">
        <v>14.413423</v>
      </c>
      <c r="G200">
        <v>23.735825999999999</v>
      </c>
      <c r="I200">
        <f t="shared" si="3"/>
        <v>39.25</v>
      </c>
    </row>
    <row r="201" spans="1:9" x14ac:dyDescent="0.25">
      <c r="A201">
        <v>39400000000</v>
      </c>
      <c r="B201">
        <v>9.6778154000000001</v>
      </c>
      <c r="C201">
        <v>16.400414999999999</v>
      </c>
      <c r="E201">
        <v>39400000000</v>
      </c>
      <c r="F201">
        <v>16.862494000000002</v>
      </c>
      <c r="G201">
        <v>25.900396000000001</v>
      </c>
      <c r="I201">
        <f t="shared" si="3"/>
        <v>39.4</v>
      </c>
    </row>
    <row r="202" spans="1:9" x14ac:dyDescent="0.25">
      <c r="A202">
        <v>39550000000</v>
      </c>
      <c r="B202">
        <v>8.8355846000000007</v>
      </c>
      <c r="C202">
        <v>15.753709000000001</v>
      </c>
      <c r="E202">
        <v>39550000000</v>
      </c>
      <c r="F202">
        <v>13.771081000000001</v>
      </c>
      <c r="G202">
        <v>23.258918999999999</v>
      </c>
      <c r="I202">
        <f t="shared" si="3"/>
        <v>39.549999999999997</v>
      </c>
    </row>
    <row r="203" spans="1:9" x14ac:dyDescent="0.25">
      <c r="A203">
        <v>39700000000</v>
      </c>
      <c r="B203">
        <v>9.4368791999999999</v>
      </c>
      <c r="C203">
        <v>16.151624999999999</v>
      </c>
      <c r="E203">
        <v>39700000000</v>
      </c>
      <c r="F203">
        <v>13.687744</v>
      </c>
      <c r="G203">
        <v>23.347861999999999</v>
      </c>
      <c r="I203">
        <f t="shared" si="3"/>
        <v>39.700000000000003</v>
      </c>
    </row>
    <row r="204" spans="1:9" x14ac:dyDescent="0.25">
      <c r="A204">
        <v>39850000000</v>
      </c>
      <c r="B204">
        <v>10.286998000000001</v>
      </c>
      <c r="C204">
        <v>16.958715000000002</v>
      </c>
      <c r="E204">
        <v>39850000000</v>
      </c>
      <c r="F204">
        <v>14.606603</v>
      </c>
      <c r="G204">
        <v>24.099126999999999</v>
      </c>
      <c r="I204">
        <f t="shared" si="3"/>
        <v>39.85</v>
      </c>
    </row>
    <row r="205" spans="1:9" x14ac:dyDescent="0.25">
      <c r="A205">
        <v>40000000000</v>
      </c>
      <c r="B205">
        <v>9.5264386999999999</v>
      </c>
      <c r="C205">
        <v>16.009661000000001</v>
      </c>
      <c r="E205">
        <v>40000000000</v>
      </c>
      <c r="F205">
        <v>12.475033</v>
      </c>
      <c r="G205">
        <v>21.906815000000002</v>
      </c>
      <c r="I205">
        <f t="shared" si="3"/>
        <v>40</v>
      </c>
    </row>
    <row r="206" spans="1:9" x14ac:dyDescent="0.25">
      <c r="A206" t="s">
        <v>4</v>
      </c>
      <c r="E206" t="s">
        <v>4</v>
      </c>
      <c r="I206" t="e">
        <f t="shared" si="3"/>
        <v>#VALUE!</v>
      </c>
    </row>
    <row r="207" spans="1:9" x14ac:dyDescent="0.25">
      <c r="I207">
        <f t="shared" si="3"/>
        <v>0</v>
      </c>
    </row>
    <row r="208" spans="1:9" x14ac:dyDescent="0.25">
      <c r="I208">
        <f t="shared" si="3"/>
        <v>0</v>
      </c>
    </row>
    <row r="209" spans="1:9" x14ac:dyDescent="0.25">
      <c r="A209" t="s">
        <v>5</v>
      </c>
      <c r="E209" t="s">
        <v>5</v>
      </c>
      <c r="I209" t="e">
        <f t="shared" si="3"/>
        <v>#VALUE!</v>
      </c>
    </row>
    <row r="210" spans="1:9" x14ac:dyDescent="0.25">
      <c r="A210" t="s">
        <v>1</v>
      </c>
      <c r="B210" t="s">
        <v>24</v>
      </c>
      <c r="C210" t="s">
        <v>25</v>
      </c>
      <c r="E210" t="s">
        <v>1</v>
      </c>
      <c r="F210" t="s">
        <v>24</v>
      </c>
      <c r="G210" t="s">
        <v>25</v>
      </c>
      <c r="I210" t="e">
        <f t="shared" si="3"/>
        <v>#VALUE!</v>
      </c>
    </row>
    <row r="211" spans="1:9" x14ac:dyDescent="0.25">
      <c r="A211">
        <v>10000000000</v>
      </c>
      <c r="B211">
        <v>-101.97717</v>
      </c>
      <c r="C211">
        <v>-8.3886641999999991</v>
      </c>
      <c r="E211">
        <v>10000000000</v>
      </c>
      <c r="F211">
        <v>-84.080284000000006</v>
      </c>
      <c r="G211">
        <v>-2.6448947999999999</v>
      </c>
      <c r="I211">
        <f t="shared" si="3"/>
        <v>10</v>
      </c>
    </row>
    <row r="212" spans="1:9" x14ac:dyDescent="0.25">
      <c r="A212">
        <v>10150000000</v>
      </c>
      <c r="B212">
        <v>-80.385070999999996</v>
      </c>
      <c r="C212">
        <v>1.4173619</v>
      </c>
      <c r="E212">
        <v>10150000000</v>
      </c>
      <c r="F212">
        <v>-68.911201000000005</v>
      </c>
      <c r="G212">
        <v>3.4157867</v>
      </c>
      <c r="I212">
        <f t="shared" si="3"/>
        <v>10.15</v>
      </c>
    </row>
    <row r="213" spans="1:9" x14ac:dyDescent="0.25">
      <c r="A213">
        <v>10300000000</v>
      </c>
      <c r="B213">
        <v>-79.440421999999998</v>
      </c>
      <c r="C213">
        <v>-1.0959424</v>
      </c>
      <c r="E213">
        <v>10300000000</v>
      </c>
      <c r="F213">
        <v>-61.979534000000001</v>
      </c>
      <c r="G213">
        <v>1.5474226</v>
      </c>
      <c r="I213">
        <f t="shared" si="3"/>
        <v>10.3</v>
      </c>
    </row>
    <row r="214" spans="1:9" x14ac:dyDescent="0.25">
      <c r="A214">
        <v>10450000000</v>
      </c>
      <c r="B214">
        <v>-80.005295000000004</v>
      </c>
      <c r="C214">
        <v>-1.4279033000000001</v>
      </c>
      <c r="E214">
        <v>10450000000</v>
      </c>
      <c r="F214">
        <v>-54.930270999999998</v>
      </c>
      <c r="G214">
        <v>4.4962648999999999</v>
      </c>
      <c r="I214">
        <f t="shared" si="3"/>
        <v>10.45</v>
      </c>
    </row>
    <row r="215" spans="1:9" x14ac:dyDescent="0.25">
      <c r="A215">
        <v>10600000000</v>
      </c>
      <c r="B215">
        <v>-83.564162999999994</v>
      </c>
      <c r="C215">
        <v>-3.0675180000000002</v>
      </c>
      <c r="E215">
        <v>10600000000</v>
      </c>
      <c r="F215">
        <v>-46.829376000000003</v>
      </c>
      <c r="G215">
        <v>4.6695175000000004</v>
      </c>
      <c r="I215">
        <f t="shared" si="3"/>
        <v>10.6</v>
      </c>
    </row>
    <row r="216" spans="1:9" x14ac:dyDescent="0.25">
      <c r="A216">
        <v>10750000000</v>
      </c>
      <c r="B216">
        <v>-96.059569999999994</v>
      </c>
      <c r="C216">
        <v>-6.4070888000000004</v>
      </c>
      <c r="E216">
        <v>10750000000</v>
      </c>
      <c r="F216">
        <v>-41.183605</v>
      </c>
      <c r="G216">
        <v>4.2901578000000002</v>
      </c>
      <c r="I216">
        <f t="shared" si="3"/>
        <v>10.75</v>
      </c>
    </row>
    <row r="217" spans="1:9" x14ac:dyDescent="0.25">
      <c r="A217">
        <v>10900000000</v>
      </c>
      <c r="B217">
        <v>-99.594154000000003</v>
      </c>
      <c r="C217">
        <v>-5.5260077000000001</v>
      </c>
      <c r="E217">
        <v>10900000000</v>
      </c>
      <c r="F217">
        <v>-32.757145000000001</v>
      </c>
      <c r="G217">
        <v>5.8259606000000002</v>
      </c>
      <c r="I217">
        <f t="shared" si="3"/>
        <v>10.9</v>
      </c>
    </row>
    <row r="218" spans="1:9" x14ac:dyDescent="0.25">
      <c r="A218">
        <v>11050000000</v>
      </c>
      <c r="B218">
        <v>-78.379188999999997</v>
      </c>
      <c r="C218">
        <v>-2.8434955999999998</v>
      </c>
      <c r="E218">
        <v>11050000000</v>
      </c>
      <c r="F218">
        <v>-27.487176999999999</v>
      </c>
      <c r="G218">
        <v>7.0715852000000003</v>
      </c>
      <c r="I218">
        <f t="shared" si="3"/>
        <v>11.05</v>
      </c>
    </row>
    <row r="219" spans="1:9" x14ac:dyDescent="0.25">
      <c r="A219">
        <v>11200000000</v>
      </c>
      <c r="B219">
        <v>-77.050255000000007</v>
      </c>
      <c r="C219">
        <v>0.73039401000000004</v>
      </c>
      <c r="E219">
        <v>11200000000</v>
      </c>
      <c r="F219">
        <v>-22.968985</v>
      </c>
      <c r="G219">
        <v>8.6268796999999999</v>
      </c>
      <c r="I219">
        <f t="shared" si="3"/>
        <v>11.2</v>
      </c>
    </row>
    <row r="220" spans="1:9" x14ac:dyDescent="0.25">
      <c r="A220">
        <v>11350000000</v>
      </c>
      <c r="B220">
        <v>-64.613861</v>
      </c>
      <c r="C220">
        <v>-0.30048624000000002</v>
      </c>
      <c r="E220">
        <v>11350000000</v>
      </c>
      <c r="F220">
        <v>-11.178345</v>
      </c>
      <c r="G220">
        <v>15.611217</v>
      </c>
      <c r="I220">
        <f t="shared" si="3"/>
        <v>11.35</v>
      </c>
    </row>
    <row r="221" spans="1:9" x14ac:dyDescent="0.25">
      <c r="A221">
        <v>11500000000</v>
      </c>
      <c r="B221">
        <v>-67.343413999999996</v>
      </c>
      <c r="C221">
        <v>-0.41477656000000002</v>
      </c>
      <c r="E221">
        <v>11500000000</v>
      </c>
      <c r="F221">
        <v>-14.020965</v>
      </c>
      <c r="G221">
        <v>13.805482</v>
      </c>
      <c r="I221">
        <f t="shared" si="3"/>
        <v>11.5</v>
      </c>
    </row>
    <row r="222" spans="1:9" x14ac:dyDescent="0.25">
      <c r="A222">
        <v>11650000000</v>
      </c>
      <c r="B222">
        <v>-53.218525</v>
      </c>
      <c r="C222">
        <v>-0.26005781</v>
      </c>
      <c r="E222">
        <v>11650000000</v>
      </c>
      <c r="F222">
        <v>-3.8178662999999999</v>
      </c>
      <c r="G222">
        <v>21.18018</v>
      </c>
      <c r="I222">
        <f t="shared" si="3"/>
        <v>11.65</v>
      </c>
    </row>
    <row r="223" spans="1:9" x14ac:dyDescent="0.25">
      <c r="A223">
        <v>11800000000</v>
      </c>
      <c r="B223">
        <v>-49.972144999999998</v>
      </c>
      <c r="C223">
        <v>-0.65820157999999995</v>
      </c>
      <c r="E223">
        <v>11800000000</v>
      </c>
      <c r="F223">
        <v>-3.7656831999999998</v>
      </c>
      <c r="G223">
        <v>21.943425999999999</v>
      </c>
      <c r="I223">
        <f t="shared" si="3"/>
        <v>11.8</v>
      </c>
    </row>
    <row r="224" spans="1:9" x14ac:dyDescent="0.25">
      <c r="A224">
        <v>11950000000</v>
      </c>
      <c r="B224">
        <v>-40.947043999999998</v>
      </c>
      <c r="C224">
        <v>0.13578699999999999</v>
      </c>
      <c r="E224">
        <v>11950000000</v>
      </c>
      <c r="F224">
        <v>-8.8144597999999998</v>
      </c>
      <c r="G224">
        <v>17.047049000000001</v>
      </c>
      <c r="I224">
        <f t="shared" si="3"/>
        <v>11.95</v>
      </c>
    </row>
    <row r="225" spans="1:9" x14ac:dyDescent="0.25">
      <c r="A225">
        <v>12100000000</v>
      </c>
      <c r="B225">
        <v>-31.571280999999999</v>
      </c>
      <c r="C225">
        <v>2.1959268999999999</v>
      </c>
      <c r="E225">
        <v>12100000000</v>
      </c>
      <c r="F225">
        <v>-8.5930900999999995</v>
      </c>
      <c r="G225">
        <v>16.124051999999999</v>
      </c>
      <c r="I225">
        <f t="shared" si="3"/>
        <v>12.1</v>
      </c>
    </row>
    <row r="226" spans="1:9" x14ac:dyDescent="0.25">
      <c r="A226">
        <v>12250000000</v>
      </c>
      <c r="B226">
        <v>-32.055388999999998</v>
      </c>
      <c r="C226">
        <v>2.1861736999999999</v>
      </c>
      <c r="E226">
        <v>12250000000</v>
      </c>
      <c r="F226">
        <v>-11.417275</v>
      </c>
      <c r="G226">
        <v>14.655675</v>
      </c>
      <c r="I226">
        <f t="shared" si="3"/>
        <v>12.25</v>
      </c>
    </row>
    <row r="227" spans="1:9" x14ac:dyDescent="0.25">
      <c r="A227">
        <v>12400000000</v>
      </c>
      <c r="B227">
        <v>-24.974519999999998</v>
      </c>
      <c r="C227">
        <v>5.4126525000000001</v>
      </c>
      <c r="E227">
        <v>12400000000</v>
      </c>
      <c r="F227">
        <v>-8.5387296999999993</v>
      </c>
      <c r="G227">
        <v>15.270277999999999</v>
      </c>
      <c r="I227">
        <f t="shared" si="3"/>
        <v>12.4</v>
      </c>
    </row>
    <row r="228" spans="1:9" x14ac:dyDescent="0.25">
      <c r="A228">
        <v>12550000000</v>
      </c>
      <c r="B228">
        <v>-25.546161999999999</v>
      </c>
      <c r="C228">
        <v>5.1483102000000001</v>
      </c>
      <c r="E228">
        <v>12550000000</v>
      </c>
      <c r="F228">
        <v>-8.6825428000000002</v>
      </c>
      <c r="G228">
        <v>15.575744</v>
      </c>
      <c r="I228">
        <f t="shared" si="3"/>
        <v>12.55</v>
      </c>
    </row>
    <row r="229" spans="1:9" x14ac:dyDescent="0.25">
      <c r="A229">
        <v>12700000000</v>
      </c>
      <c r="B229">
        <v>-25.379477999999999</v>
      </c>
      <c r="C229">
        <v>5.3761950000000001</v>
      </c>
      <c r="E229">
        <v>12700000000</v>
      </c>
      <c r="F229">
        <v>-9.4496832000000008</v>
      </c>
      <c r="G229">
        <v>15.371675</v>
      </c>
      <c r="I229">
        <f t="shared" si="3"/>
        <v>12.7</v>
      </c>
    </row>
    <row r="230" spans="1:9" x14ac:dyDescent="0.25">
      <c r="A230">
        <v>12850000000</v>
      </c>
      <c r="B230">
        <v>-23.589006000000001</v>
      </c>
      <c r="C230">
        <v>6.9938501999999998</v>
      </c>
      <c r="E230">
        <v>12850000000</v>
      </c>
      <c r="F230">
        <v>-8.8132114000000001</v>
      </c>
      <c r="G230">
        <v>14.726050000000001</v>
      </c>
      <c r="I230">
        <f t="shared" si="3"/>
        <v>12.85</v>
      </c>
    </row>
    <row r="231" spans="1:9" x14ac:dyDescent="0.25">
      <c r="A231">
        <v>13000000000</v>
      </c>
      <c r="B231">
        <v>-18.755538999999999</v>
      </c>
      <c r="C231">
        <v>9.4917631</v>
      </c>
      <c r="E231">
        <v>13000000000</v>
      </c>
      <c r="F231">
        <v>-8.5531272999999999</v>
      </c>
      <c r="G231">
        <v>14.487978</v>
      </c>
      <c r="I231">
        <f t="shared" si="3"/>
        <v>13</v>
      </c>
    </row>
    <row r="232" spans="1:9" x14ac:dyDescent="0.25">
      <c r="A232">
        <v>13150000000</v>
      </c>
      <c r="B232">
        <v>-18.221503999999999</v>
      </c>
      <c r="C232">
        <v>9.1062516999999996</v>
      </c>
      <c r="E232">
        <v>13150000000</v>
      </c>
      <c r="F232">
        <v>-4.3039794000000002</v>
      </c>
      <c r="G232">
        <v>15.117005000000001</v>
      </c>
      <c r="I232">
        <f t="shared" si="3"/>
        <v>13.15</v>
      </c>
    </row>
    <row r="233" spans="1:9" x14ac:dyDescent="0.25">
      <c r="A233">
        <v>13300000000</v>
      </c>
      <c r="B233">
        <v>-12.051314</v>
      </c>
      <c r="C233">
        <v>9.5722380000000005</v>
      </c>
      <c r="E233">
        <v>13300000000</v>
      </c>
      <c r="F233">
        <v>-3.6390440000000002</v>
      </c>
      <c r="G233">
        <v>14.401852999999999</v>
      </c>
      <c r="I233">
        <f t="shared" si="3"/>
        <v>13.3</v>
      </c>
    </row>
    <row r="234" spans="1:9" x14ac:dyDescent="0.25">
      <c r="A234">
        <v>13450000000</v>
      </c>
      <c r="B234">
        <v>-9.2563715000000002</v>
      </c>
      <c r="C234">
        <v>10.212073</v>
      </c>
      <c r="E234">
        <v>13450000000</v>
      </c>
      <c r="F234">
        <v>0.82501537000000003</v>
      </c>
      <c r="G234">
        <v>17.261019000000001</v>
      </c>
      <c r="I234">
        <f t="shared" si="3"/>
        <v>13.45</v>
      </c>
    </row>
    <row r="235" spans="1:9" x14ac:dyDescent="0.25">
      <c r="A235">
        <v>13600000000</v>
      </c>
      <c r="B235">
        <v>-8.5855903999999992</v>
      </c>
      <c r="C235">
        <v>10.201826000000001</v>
      </c>
      <c r="E235">
        <v>13600000000</v>
      </c>
      <c r="F235">
        <v>5.2827830000000002</v>
      </c>
      <c r="G235">
        <v>19.916445</v>
      </c>
      <c r="I235">
        <f t="shared" si="3"/>
        <v>13.6</v>
      </c>
    </row>
    <row r="236" spans="1:9" x14ac:dyDescent="0.25">
      <c r="A236">
        <v>13750000000</v>
      </c>
      <c r="B236">
        <v>-3.9735147999999998</v>
      </c>
      <c r="C236">
        <v>11.914569</v>
      </c>
      <c r="E236">
        <v>13750000000</v>
      </c>
      <c r="F236">
        <v>6.8840431999999998</v>
      </c>
      <c r="G236">
        <v>20.829243000000002</v>
      </c>
      <c r="I236">
        <f t="shared" si="3"/>
        <v>13.75</v>
      </c>
    </row>
    <row r="237" spans="1:9" x14ac:dyDescent="0.25">
      <c r="A237">
        <v>13900000000</v>
      </c>
      <c r="B237">
        <v>-4.3100060999999998</v>
      </c>
      <c r="C237">
        <v>11.427792999999999</v>
      </c>
      <c r="E237">
        <v>13900000000</v>
      </c>
      <c r="F237">
        <v>12.478156</v>
      </c>
      <c r="G237">
        <v>25.130037000000002</v>
      </c>
      <c r="I237">
        <f t="shared" si="3"/>
        <v>13.9</v>
      </c>
    </row>
    <row r="238" spans="1:9" x14ac:dyDescent="0.25">
      <c r="A238">
        <v>14050000000</v>
      </c>
      <c r="B238">
        <v>-1.2738556999999999</v>
      </c>
      <c r="C238">
        <v>12.558213</v>
      </c>
      <c r="E238">
        <v>14050000000</v>
      </c>
      <c r="F238">
        <v>11.075977999999999</v>
      </c>
      <c r="G238">
        <v>22.994285999999999</v>
      </c>
      <c r="I238">
        <f t="shared" si="3"/>
        <v>14.05</v>
      </c>
    </row>
    <row r="239" spans="1:9" x14ac:dyDescent="0.25">
      <c r="A239">
        <v>14200000000</v>
      </c>
      <c r="B239">
        <v>-0.32151636</v>
      </c>
      <c r="C239">
        <v>12.502668999999999</v>
      </c>
      <c r="E239">
        <v>14200000000</v>
      </c>
      <c r="F239">
        <v>13.324552000000001</v>
      </c>
      <c r="G239">
        <v>24.559877</v>
      </c>
      <c r="I239">
        <f t="shared" si="3"/>
        <v>14.2</v>
      </c>
    </row>
    <row r="240" spans="1:9" x14ac:dyDescent="0.25">
      <c r="A240">
        <v>14350000000</v>
      </c>
      <c r="B240">
        <v>0.85185230000000001</v>
      </c>
      <c r="C240">
        <v>12.921139999999999</v>
      </c>
      <c r="E240">
        <v>14350000000</v>
      </c>
      <c r="F240">
        <v>15.649524</v>
      </c>
      <c r="G240">
        <v>26.142749999999999</v>
      </c>
      <c r="I240">
        <f t="shared" si="3"/>
        <v>14.35</v>
      </c>
    </row>
    <row r="241" spans="1:9" x14ac:dyDescent="0.25">
      <c r="A241">
        <v>14500000000</v>
      </c>
      <c r="B241">
        <v>2.7114079000000002</v>
      </c>
      <c r="C241">
        <v>13.63932</v>
      </c>
      <c r="E241">
        <v>14500000000</v>
      </c>
      <c r="F241">
        <v>14.162737999999999</v>
      </c>
      <c r="G241">
        <v>23.949148000000001</v>
      </c>
      <c r="I241">
        <f t="shared" si="3"/>
        <v>14.5</v>
      </c>
    </row>
    <row r="242" spans="1:9" x14ac:dyDescent="0.25">
      <c r="A242">
        <v>14650000000</v>
      </c>
      <c r="B242">
        <v>2.8930745</v>
      </c>
      <c r="C242">
        <v>13.292642000000001</v>
      </c>
      <c r="E242">
        <v>14650000000</v>
      </c>
      <c r="F242">
        <v>14.215495000000001</v>
      </c>
      <c r="G242">
        <v>23.559853</v>
      </c>
      <c r="I242">
        <f t="shared" si="3"/>
        <v>14.65</v>
      </c>
    </row>
    <row r="243" spans="1:9" x14ac:dyDescent="0.25">
      <c r="A243">
        <v>14800000000</v>
      </c>
      <c r="B243">
        <v>5.0049868000000002</v>
      </c>
      <c r="C243">
        <v>14.596496999999999</v>
      </c>
      <c r="E243">
        <v>14800000000</v>
      </c>
      <c r="F243">
        <v>14.308239</v>
      </c>
      <c r="G243">
        <v>23.638748</v>
      </c>
      <c r="I243">
        <f t="shared" si="3"/>
        <v>14.8</v>
      </c>
    </row>
    <row r="244" spans="1:9" x14ac:dyDescent="0.25">
      <c r="A244">
        <v>14950000000</v>
      </c>
      <c r="B244">
        <v>5.6302561999999998</v>
      </c>
      <c r="C244">
        <v>14.833563</v>
      </c>
      <c r="E244">
        <v>14950000000</v>
      </c>
      <c r="F244">
        <v>15.113235</v>
      </c>
      <c r="G244">
        <v>23.898728999999999</v>
      </c>
      <c r="I244">
        <f t="shared" si="3"/>
        <v>14.95</v>
      </c>
    </row>
    <row r="245" spans="1:9" x14ac:dyDescent="0.25">
      <c r="A245">
        <v>15100000000</v>
      </c>
      <c r="B245">
        <v>6.5280724000000001</v>
      </c>
      <c r="C245">
        <v>15.415279999999999</v>
      </c>
      <c r="E245">
        <v>15100000000</v>
      </c>
      <c r="F245">
        <v>15.351305</v>
      </c>
      <c r="G245">
        <v>24.098385</v>
      </c>
      <c r="I245">
        <f t="shared" si="3"/>
        <v>15.1</v>
      </c>
    </row>
    <row r="246" spans="1:9" x14ac:dyDescent="0.25">
      <c r="A246">
        <v>15250000000</v>
      </c>
      <c r="B246">
        <v>8.1290674000000003</v>
      </c>
      <c r="C246">
        <v>16.122910000000001</v>
      </c>
      <c r="E246">
        <v>15250000000</v>
      </c>
      <c r="F246">
        <v>14.187555</v>
      </c>
      <c r="G246">
        <v>22.548534</v>
      </c>
      <c r="I246">
        <f t="shared" si="3"/>
        <v>15.25</v>
      </c>
    </row>
    <row r="247" spans="1:9" x14ac:dyDescent="0.25">
      <c r="A247">
        <v>15400000000</v>
      </c>
      <c r="B247">
        <v>7.6988168000000003</v>
      </c>
      <c r="C247">
        <v>15.778536000000001</v>
      </c>
      <c r="E247">
        <v>15400000000</v>
      </c>
      <c r="F247">
        <v>13.196851000000001</v>
      </c>
      <c r="G247">
        <v>21.593874</v>
      </c>
      <c r="I247">
        <f t="shared" si="3"/>
        <v>15.4</v>
      </c>
    </row>
    <row r="248" spans="1:9" x14ac:dyDescent="0.25">
      <c r="A248">
        <v>15550000000</v>
      </c>
      <c r="B248">
        <v>8.1884946999999997</v>
      </c>
      <c r="C248">
        <v>15.435885000000001</v>
      </c>
      <c r="E248">
        <v>15550000000</v>
      </c>
      <c r="F248">
        <v>13.039287</v>
      </c>
      <c r="G248">
        <v>20.809857999999998</v>
      </c>
      <c r="I248">
        <f t="shared" si="3"/>
        <v>15.55</v>
      </c>
    </row>
    <row r="249" spans="1:9" x14ac:dyDescent="0.25">
      <c r="A249">
        <v>15700000000</v>
      </c>
      <c r="B249">
        <v>7.5884948000000003</v>
      </c>
      <c r="C249">
        <v>14.960608000000001</v>
      </c>
      <c r="E249">
        <v>15700000000</v>
      </c>
      <c r="F249">
        <v>12.611469</v>
      </c>
      <c r="G249">
        <v>20.562338</v>
      </c>
      <c r="I249">
        <f t="shared" si="3"/>
        <v>15.7</v>
      </c>
    </row>
    <row r="250" spans="1:9" x14ac:dyDescent="0.25">
      <c r="A250">
        <v>15850000000</v>
      </c>
      <c r="B250">
        <v>8.5307732000000005</v>
      </c>
      <c r="C250">
        <v>15.769237</v>
      </c>
      <c r="E250">
        <v>15850000000</v>
      </c>
      <c r="F250">
        <v>11.966101999999999</v>
      </c>
      <c r="G250">
        <v>19.834070000000001</v>
      </c>
      <c r="I250">
        <f t="shared" si="3"/>
        <v>15.85</v>
      </c>
    </row>
    <row r="251" spans="1:9" x14ac:dyDescent="0.25">
      <c r="A251">
        <v>16000000000</v>
      </c>
      <c r="B251">
        <v>10.526037000000001</v>
      </c>
      <c r="C251">
        <v>17.822808999999999</v>
      </c>
      <c r="E251">
        <v>16000000000</v>
      </c>
      <c r="F251">
        <v>11.070323</v>
      </c>
      <c r="G251">
        <v>18.624652999999999</v>
      </c>
      <c r="I251">
        <f t="shared" si="3"/>
        <v>16</v>
      </c>
    </row>
    <row r="252" spans="1:9" x14ac:dyDescent="0.25">
      <c r="A252">
        <v>16150000000</v>
      </c>
      <c r="B252">
        <v>10.961268</v>
      </c>
      <c r="C252">
        <v>17.332857000000001</v>
      </c>
      <c r="E252">
        <v>16150000000</v>
      </c>
      <c r="F252">
        <v>10.342146</v>
      </c>
      <c r="G252">
        <v>17.061267999999998</v>
      </c>
      <c r="I252">
        <f t="shared" si="3"/>
        <v>16.149999999999999</v>
      </c>
    </row>
    <row r="253" spans="1:9" x14ac:dyDescent="0.25">
      <c r="A253">
        <v>16300000000</v>
      </c>
      <c r="B253">
        <v>11.200163999999999</v>
      </c>
      <c r="C253">
        <v>17.851095000000001</v>
      </c>
      <c r="E253">
        <v>16300000000</v>
      </c>
      <c r="F253">
        <v>9.3180207999999993</v>
      </c>
      <c r="G253">
        <v>16.249706</v>
      </c>
      <c r="I253">
        <f t="shared" si="3"/>
        <v>16.3</v>
      </c>
    </row>
    <row r="254" spans="1:9" x14ac:dyDescent="0.25">
      <c r="A254">
        <v>16450000000</v>
      </c>
      <c r="B254">
        <v>10.232165</v>
      </c>
      <c r="C254">
        <v>16.508219</v>
      </c>
      <c r="E254">
        <v>16450000000</v>
      </c>
      <c r="F254">
        <v>8.7503443000000001</v>
      </c>
      <c r="G254">
        <v>15.224081999999999</v>
      </c>
      <c r="I254">
        <f t="shared" si="3"/>
        <v>16.45</v>
      </c>
    </row>
    <row r="255" spans="1:9" x14ac:dyDescent="0.25">
      <c r="A255">
        <v>16600000000</v>
      </c>
      <c r="B255">
        <v>10.201658999999999</v>
      </c>
      <c r="C255">
        <v>16.402473000000001</v>
      </c>
      <c r="E255">
        <v>16600000000</v>
      </c>
      <c r="F255">
        <v>7.9871020000000001</v>
      </c>
      <c r="G255">
        <v>14.292006000000001</v>
      </c>
      <c r="I255">
        <f t="shared" si="3"/>
        <v>16.600000000000001</v>
      </c>
    </row>
    <row r="256" spans="1:9" x14ac:dyDescent="0.25">
      <c r="A256">
        <v>16750000000</v>
      </c>
      <c r="B256">
        <v>9.8271073999999992</v>
      </c>
      <c r="C256">
        <v>15.647003</v>
      </c>
      <c r="E256">
        <v>16750000000</v>
      </c>
      <c r="F256">
        <v>8.4591054999999997</v>
      </c>
      <c r="G256">
        <v>14.390765999999999</v>
      </c>
      <c r="I256">
        <f t="shared" si="3"/>
        <v>16.75</v>
      </c>
    </row>
    <row r="257" spans="1:9" x14ac:dyDescent="0.25">
      <c r="A257">
        <v>16900000000</v>
      </c>
      <c r="B257">
        <v>9.101305</v>
      </c>
      <c r="C257">
        <v>15.05486</v>
      </c>
      <c r="E257">
        <v>16900000000</v>
      </c>
      <c r="F257">
        <v>8.4781484999999996</v>
      </c>
      <c r="G257">
        <v>14.45326</v>
      </c>
      <c r="I257">
        <f t="shared" si="3"/>
        <v>16.899999999999999</v>
      </c>
    </row>
    <row r="258" spans="1:9" x14ac:dyDescent="0.25">
      <c r="A258">
        <v>17050000000</v>
      </c>
      <c r="B258">
        <v>9.0194845000000008</v>
      </c>
      <c r="C258">
        <v>14.637733000000001</v>
      </c>
      <c r="E258">
        <v>17050000000</v>
      </c>
      <c r="F258">
        <v>8.7269582999999997</v>
      </c>
      <c r="G258">
        <v>14.408105000000001</v>
      </c>
      <c r="I258">
        <f t="shared" si="3"/>
        <v>17.05</v>
      </c>
    </row>
    <row r="259" spans="1:9" x14ac:dyDescent="0.25">
      <c r="A259">
        <v>17200000000</v>
      </c>
      <c r="B259">
        <v>8.6190461999999997</v>
      </c>
      <c r="C259">
        <v>14.299676</v>
      </c>
      <c r="E259">
        <v>17200000000</v>
      </c>
      <c r="F259">
        <v>8.3071976000000003</v>
      </c>
      <c r="G259">
        <v>14.067244000000001</v>
      </c>
      <c r="I259">
        <f t="shared" si="3"/>
        <v>17.2</v>
      </c>
    </row>
    <row r="260" spans="1:9" x14ac:dyDescent="0.25">
      <c r="A260">
        <v>17350000000</v>
      </c>
      <c r="B260">
        <v>8.7379111999999992</v>
      </c>
      <c r="C260">
        <v>14.239599999999999</v>
      </c>
      <c r="E260">
        <v>17350000000</v>
      </c>
      <c r="F260">
        <v>8.4015388000000009</v>
      </c>
      <c r="G260">
        <v>14.040298</v>
      </c>
      <c r="I260">
        <f t="shared" si="3"/>
        <v>17.350000000000001</v>
      </c>
    </row>
    <row r="261" spans="1:9" x14ac:dyDescent="0.25">
      <c r="A261">
        <v>17500000000</v>
      </c>
      <c r="B261">
        <v>8.2223615999999993</v>
      </c>
      <c r="C261">
        <v>13.755756999999999</v>
      </c>
      <c r="E261">
        <v>17500000000</v>
      </c>
      <c r="F261">
        <v>8.1259356</v>
      </c>
      <c r="G261">
        <v>13.827785</v>
      </c>
      <c r="I261">
        <f t="shared" si="3"/>
        <v>17.5</v>
      </c>
    </row>
    <row r="262" spans="1:9" x14ac:dyDescent="0.25">
      <c r="A262">
        <v>17650000000</v>
      </c>
      <c r="B262">
        <v>8.0792073999999996</v>
      </c>
      <c r="C262">
        <v>13.432874999999999</v>
      </c>
      <c r="E262">
        <v>17650000000</v>
      </c>
      <c r="F262">
        <v>8.0298405000000006</v>
      </c>
      <c r="G262">
        <v>13.669995999999999</v>
      </c>
      <c r="I262">
        <f t="shared" ref="I262:I325" si="4">E262/1000000000</f>
        <v>17.649999999999999</v>
      </c>
    </row>
    <row r="263" spans="1:9" x14ac:dyDescent="0.25">
      <c r="A263">
        <v>17800000000</v>
      </c>
      <c r="B263">
        <v>7.5207863000000001</v>
      </c>
      <c r="C263">
        <v>12.75404</v>
      </c>
      <c r="E263">
        <v>17800000000</v>
      </c>
      <c r="F263">
        <v>7.8500953000000004</v>
      </c>
      <c r="G263">
        <v>13.595746</v>
      </c>
      <c r="I263">
        <f t="shared" si="4"/>
        <v>17.8</v>
      </c>
    </row>
    <row r="264" spans="1:9" x14ac:dyDescent="0.25">
      <c r="A264">
        <v>17950000000</v>
      </c>
      <c r="B264">
        <v>7.1520009</v>
      </c>
      <c r="C264">
        <v>12.483072</v>
      </c>
      <c r="E264">
        <v>17950000000</v>
      </c>
      <c r="F264">
        <v>7.7232547</v>
      </c>
      <c r="G264">
        <v>13.548925000000001</v>
      </c>
      <c r="I264">
        <f t="shared" si="4"/>
        <v>17.95</v>
      </c>
    </row>
    <row r="265" spans="1:9" x14ac:dyDescent="0.25">
      <c r="A265">
        <v>18100000000</v>
      </c>
      <c r="B265">
        <v>7.2738446999999997</v>
      </c>
      <c r="C265">
        <v>12.560548000000001</v>
      </c>
      <c r="E265">
        <v>18100000000</v>
      </c>
      <c r="F265">
        <v>8.6316681000000006</v>
      </c>
      <c r="G265">
        <v>14.445271</v>
      </c>
      <c r="I265">
        <f t="shared" si="4"/>
        <v>18.100000000000001</v>
      </c>
    </row>
    <row r="266" spans="1:9" x14ac:dyDescent="0.25">
      <c r="A266">
        <v>18250000000</v>
      </c>
      <c r="B266">
        <v>7.0060902</v>
      </c>
      <c r="C266">
        <v>12.306988</v>
      </c>
      <c r="E266">
        <v>18250000000</v>
      </c>
      <c r="F266">
        <v>8.7002897000000008</v>
      </c>
      <c r="G266">
        <v>14.658909</v>
      </c>
      <c r="I266">
        <f t="shared" si="4"/>
        <v>18.25</v>
      </c>
    </row>
    <row r="267" spans="1:9" x14ac:dyDescent="0.25">
      <c r="A267">
        <v>18400000000</v>
      </c>
      <c r="B267">
        <v>7.0645375000000001</v>
      </c>
      <c r="C267">
        <v>12.392450999999999</v>
      </c>
      <c r="E267">
        <v>18400000000</v>
      </c>
      <c r="F267">
        <v>9.3114100000000004</v>
      </c>
      <c r="G267">
        <v>15.244581</v>
      </c>
      <c r="I267">
        <f t="shared" si="4"/>
        <v>18.399999999999999</v>
      </c>
    </row>
    <row r="268" spans="1:9" x14ac:dyDescent="0.25">
      <c r="A268">
        <v>18550000000</v>
      </c>
      <c r="B268">
        <v>6.8349742999999998</v>
      </c>
      <c r="C268">
        <v>12.195729999999999</v>
      </c>
      <c r="E268">
        <v>18550000000</v>
      </c>
      <c r="F268">
        <v>9.3231629999999992</v>
      </c>
      <c r="G268">
        <v>15.380583</v>
      </c>
      <c r="I268">
        <f t="shared" si="4"/>
        <v>18.55</v>
      </c>
    </row>
    <row r="269" spans="1:9" x14ac:dyDescent="0.25">
      <c r="A269">
        <v>18700000000</v>
      </c>
      <c r="B269">
        <v>6.4686174000000003</v>
      </c>
      <c r="C269">
        <v>11.885712</v>
      </c>
      <c r="E269">
        <v>18700000000</v>
      </c>
      <c r="F269">
        <v>8.7952098999999997</v>
      </c>
      <c r="G269">
        <v>14.988372</v>
      </c>
      <c r="I269">
        <f t="shared" si="4"/>
        <v>18.7</v>
      </c>
    </row>
    <row r="270" spans="1:9" x14ac:dyDescent="0.25">
      <c r="A270">
        <v>18850000000</v>
      </c>
      <c r="B270">
        <v>6.3601036000000004</v>
      </c>
      <c r="C270">
        <v>11.869204</v>
      </c>
      <c r="E270">
        <v>18850000000</v>
      </c>
      <c r="F270">
        <v>8.8876276000000001</v>
      </c>
      <c r="G270">
        <v>14.989238</v>
      </c>
      <c r="I270">
        <f t="shared" si="4"/>
        <v>18.850000000000001</v>
      </c>
    </row>
    <row r="271" spans="1:9" x14ac:dyDescent="0.25">
      <c r="A271">
        <v>19000000000</v>
      </c>
      <c r="B271">
        <v>6.3224254000000002</v>
      </c>
      <c r="C271">
        <v>11.893672</v>
      </c>
      <c r="E271">
        <v>19000000000</v>
      </c>
      <c r="F271">
        <v>9.0930996000000004</v>
      </c>
      <c r="G271">
        <v>15.251511000000001</v>
      </c>
      <c r="I271">
        <f t="shared" si="4"/>
        <v>19</v>
      </c>
    </row>
    <row r="272" spans="1:9" x14ac:dyDescent="0.25">
      <c r="A272">
        <v>19150000000</v>
      </c>
      <c r="B272">
        <v>6.2933865000000004</v>
      </c>
      <c r="C272">
        <v>11.830120000000001</v>
      </c>
      <c r="E272">
        <v>19150000000</v>
      </c>
      <c r="F272">
        <v>9.4846020000000006</v>
      </c>
      <c r="G272">
        <v>15.621546</v>
      </c>
      <c r="I272">
        <f t="shared" si="4"/>
        <v>19.149999999999999</v>
      </c>
    </row>
    <row r="273" spans="1:9" x14ac:dyDescent="0.25">
      <c r="A273">
        <v>19300000000</v>
      </c>
      <c r="B273">
        <v>6.9794345</v>
      </c>
      <c r="C273">
        <v>12.484947999999999</v>
      </c>
      <c r="E273">
        <v>19300000000</v>
      </c>
      <c r="F273">
        <v>9.3502978999999993</v>
      </c>
      <c r="G273">
        <v>15.452341000000001</v>
      </c>
      <c r="I273">
        <f t="shared" si="4"/>
        <v>19.3</v>
      </c>
    </row>
    <row r="274" spans="1:9" x14ac:dyDescent="0.25">
      <c r="A274">
        <v>19450000000</v>
      </c>
      <c r="B274">
        <v>6.9594617000000003</v>
      </c>
      <c r="C274">
        <v>12.402205</v>
      </c>
      <c r="E274">
        <v>19450000000</v>
      </c>
      <c r="F274">
        <v>9.8060617000000008</v>
      </c>
      <c r="G274">
        <v>16.076084000000002</v>
      </c>
      <c r="I274">
        <f t="shared" si="4"/>
        <v>19.45</v>
      </c>
    </row>
    <row r="275" spans="1:9" x14ac:dyDescent="0.25">
      <c r="A275">
        <v>19600000000</v>
      </c>
      <c r="B275">
        <v>8.1284217999999999</v>
      </c>
      <c r="C275">
        <v>13.545503</v>
      </c>
      <c r="E275">
        <v>19600000000</v>
      </c>
      <c r="F275">
        <v>9.8899269000000007</v>
      </c>
      <c r="G275">
        <v>16.165102000000001</v>
      </c>
      <c r="I275">
        <f t="shared" si="4"/>
        <v>19.600000000000001</v>
      </c>
    </row>
    <row r="276" spans="1:9" x14ac:dyDescent="0.25">
      <c r="A276">
        <v>19750000000</v>
      </c>
      <c r="B276">
        <v>8.1623439999999992</v>
      </c>
      <c r="C276">
        <v>13.60628</v>
      </c>
      <c r="E276">
        <v>19750000000</v>
      </c>
      <c r="F276">
        <v>9.7738829000000003</v>
      </c>
      <c r="G276">
        <v>16.259384000000001</v>
      </c>
      <c r="I276">
        <f t="shared" si="4"/>
        <v>19.75</v>
      </c>
    </row>
    <row r="277" spans="1:9" x14ac:dyDescent="0.25">
      <c r="A277">
        <v>19900000000</v>
      </c>
      <c r="B277">
        <v>9.0904865000000008</v>
      </c>
      <c r="C277">
        <v>14.547378999999999</v>
      </c>
      <c r="E277">
        <v>19900000000</v>
      </c>
      <c r="F277">
        <v>9.7489328000000004</v>
      </c>
      <c r="G277">
        <v>16.071816999999999</v>
      </c>
      <c r="I277">
        <f t="shared" si="4"/>
        <v>19.899999999999999</v>
      </c>
    </row>
    <row r="278" spans="1:9" x14ac:dyDescent="0.25">
      <c r="A278">
        <v>20050000000</v>
      </c>
      <c r="B278">
        <v>10.164521000000001</v>
      </c>
      <c r="C278">
        <v>15.480165</v>
      </c>
      <c r="E278">
        <v>20050000000</v>
      </c>
      <c r="F278">
        <v>10.274290000000001</v>
      </c>
      <c r="G278">
        <v>16.698568000000002</v>
      </c>
      <c r="I278">
        <f t="shared" si="4"/>
        <v>20.05</v>
      </c>
    </row>
    <row r="279" spans="1:9" x14ac:dyDescent="0.25">
      <c r="A279">
        <v>20200000000</v>
      </c>
      <c r="B279">
        <v>10.564508</v>
      </c>
      <c r="C279">
        <v>15.890313000000001</v>
      </c>
      <c r="E279">
        <v>20200000000</v>
      </c>
      <c r="F279">
        <v>11.315351</v>
      </c>
      <c r="G279">
        <v>17.829304</v>
      </c>
      <c r="I279">
        <f t="shared" si="4"/>
        <v>20.2</v>
      </c>
    </row>
    <row r="280" spans="1:9" x14ac:dyDescent="0.25">
      <c r="A280">
        <v>20350000000</v>
      </c>
      <c r="B280">
        <v>11.298420999999999</v>
      </c>
      <c r="C280">
        <v>16.551020000000001</v>
      </c>
      <c r="E280">
        <v>20350000000</v>
      </c>
      <c r="F280">
        <v>12.304532999999999</v>
      </c>
      <c r="G280">
        <v>18.968530999999999</v>
      </c>
      <c r="I280">
        <f t="shared" si="4"/>
        <v>20.350000000000001</v>
      </c>
    </row>
    <row r="281" spans="1:9" x14ac:dyDescent="0.25">
      <c r="A281">
        <v>20500000000</v>
      </c>
      <c r="B281">
        <v>11.847206999999999</v>
      </c>
      <c r="C281">
        <v>17.145752000000002</v>
      </c>
      <c r="E281">
        <v>20500000000</v>
      </c>
      <c r="F281">
        <v>12.653024</v>
      </c>
      <c r="G281">
        <v>19.252231999999999</v>
      </c>
      <c r="I281">
        <f t="shared" si="4"/>
        <v>20.5</v>
      </c>
    </row>
    <row r="282" spans="1:9" x14ac:dyDescent="0.25">
      <c r="A282">
        <v>20650000000</v>
      </c>
      <c r="B282">
        <v>12.003366</v>
      </c>
      <c r="C282">
        <v>17.286497000000001</v>
      </c>
      <c r="E282">
        <v>20650000000</v>
      </c>
      <c r="F282">
        <v>13.263232</v>
      </c>
      <c r="G282">
        <v>19.949635000000001</v>
      </c>
      <c r="I282">
        <f t="shared" si="4"/>
        <v>20.65</v>
      </c>
    </row>
    <row r="283" spans="1:9" x14ac:dyDescent="0.25">
      <c r="A283">
        <v>20800000000</v>
      </c>
      <c r="B283">
        <v>12.215335</v>
      </c>
      <c r="C283">
        <v>17.507989999999999</v>
      </c>
      <c r="E283">
        <v>20800000000</v>
      </c>
      <c r="F283">
        <v>13.989518</v>
      </c>
      <c r="G283">
        <v>20.596729</v>
      </c>
      <c r="I283">
        <f t="shared" si="4"/>
        <v>20.8</v>
      </c>
    </row>
    <row r="284" spans="1:9" x14ac:dyDescent="0.25">
      <c r="A284">
        <v>20950000000</v>
      </c>
      <c r="B284">
        <v>12.400418999999999</v>
      </c>
      <c r="C284">
        <v>17.684401999999999</v>
      </c>
      <c r="E284">
        <v>20950000000</v>
      </c>
      <c r="F284">
        <v>14.554339000000001</v>
      </c>
      <c r="G284">
        <v>21.251094999999999</v>
      </c>
      <c r="I284">
        <f t="shared" si="4"/>
        <v>20.95</v>
      </c>
    </row>
    <row r="285" spans="1:9" x14ac:dyDescent="0.25">
      <c r="A285">
        <v>21100000000</v>
      </c>
      <c r="B285">
        <v>12.264950000000001</v>
      </c>
      <c r="C285">
        <v>17.531624000000001</v>
      </c>
      <c r="E285">
        <v>21100000000</v>
      </c>
      <c r="F285">
        <v>13.971969</v>
      </c>
      <c r="G285">
        <v>20.575320999999999</v>
      </c>
      <c r="I285">
        <f t="shared" si="4"/>
        <v>21.1</v>
      </c>
    </row>
    <row r="286" spans="1:9" x14ac:dyDescent="0.25">
      <c r="A286">
        <v>21250000000</v>
      </c>
      <c r="B286">
        <v>12.541987000000001</v>
      </c>
      <c r="C286">
        <v>17.846927999999998</v>
      </c>
      <c r="E286">
        <v>21250000000</v>
      </c>
      <c r="F286">
        <v>15.408156</v>
      </c>
      <c r="G286">
        <v>22.172070000000001</v>
      </c>
      <c r="I286">
        <f t="shared" si="4"/>
        <v>21.25</v>
      </c>
    </row>
    <row r="287" spans="1:9" x14ac:dyDescent="0.25">
      <c r="A287">
        <v>21400000000</v>
      </c>
      <c r="B287">
        <v>12.106681</v>
      </c>
      <c r="C287">
        <v>17.397362000000001</v>
      </c>
      <c r="E287">
        <v>21400000000</v>
      </c>
      <c r="F287">
        <v>16.612238000000001</v>
      </c>
      <c r="G287">
        <v>23.306787</v>
      </c>
      <c r="I287">
        <f t="shared" si="4"/>
        <v>21.4</v>
      </c>
    </row>
    <row r="288" spans="1:9" x14ac:dyDescent="0.25">
      <c r="A288">
        <v>21550000000</v>
      </c>
      <c r="B288">
        <v>12.181399000000001</v>
      </c>
      <c r="C288">
        <v>17.502244999999998</v>
      </c>
      <c r="E288">
        <v>21550000000</v>
      </c>
      <c r="F288">
        <v>18.706990999999999</v>
      </c>
      <c r="G288">
        <v>25.526274000000001</v>
      </c>
      <c r="I288">
        <f t="shared" si="4"/>
        <v>21.55</v>
      </c>
    </row>
    <row r="289" spans="1:9" x14ac:dyDescent="0.25">
      <c r="A289">
        <v>21700000000</v>
      </c>
      <c r="B289">
        <v>12.122809999999999</v>
      </c>
      <c r="C289">
        <v>17.388881999999999</v>
      </c>
      <c r="E289">
        <v>21700000000</v>
      </c>
      <c r="F289">
        <v>18.208459999999999</v>
      </c>
      <c r="G289">
        <v>25.126594999999998</v>
      </c>
      <c r="I289">
        <f t="shared" si="4"/>
        <v>21.7</v>
      </c>
    </row>
    <row r="290" spans="1:9" x14ac:dyDescent="0.25">
      <c r="A290">
        <v>21850000000</v>
      </c>
      <c r="B290">
        <v>12.216784000000001</v>
      </c>
      <c r="C290">
        <v>17.583386999999998</v>
      </c>
      <c r="E290">
        <v>21850000000</v>
      </c>
      <c r="F290">
        <v>18.440268</v>
      </c>
      <c r="G290">
        <v>25.630617000000001</v>
      </c>
      <c r="I290">
        <f t="shared" si="4"/>
        <v>21.85</v>
      </c>
    </row>
    <row r="291" spans="1:9" x14ac:dyDescent="0.25">
      <c r="A291">
        <v>22000000000</v>
      </c>
      <c r="B291">
        <v>12.208382</v>
      </c>
      <c r="C291">
        <v>17.581219000000001</v>
      </c>
      <c r="E291">
        <v>22000000000</v>
      </c>
      <c r="F291">
        <v>20.737659000000001</v>
      </c>
      <c r="G291">
        <v>27.858114</v>
      </c>
      <c r="I291">
        <f t="shared" si="4"/>
        <v>22</v>
      </c>
    </row>
    <row r="292" spans="1:9" x14ac:dyDescent="0.25">
      <c r="A292">
        <v>22150000000</v>
      </c>
      <c r="B292">
        <v>11.916302999999999</v>
      </c>
      <c r="C292">
        <v>17.315033</v>
      </c>
      <c r="E292">
        <v>22150000000</v>
      </c>
      <c r="F292">
        <v>18.918289000000001</v>
      </c>
      <c r="G292">
        <v>26.138779</v>
      </c>
      <c r="I292">
        <f t="shared" si="4"/>
        <v>22.15</v>
      </c>
    </row>
    <row r="293" spans="1:9" x14ac:dyDescent="0.25">
      <c r="A293">
        <v>22300000000</v>
      </c>
      <c r="B293">
        <v>12.174016</v>
      </c>
      <c r="C293">
        <v>17.584918999999999</v>
      </c>
      <c r="E293">
        <v>22300000000</v>
      </c>
      <c r="F293">
        <v>17.580183000000002</v>
      </c>
      <c r="G293">
        <v>24.847496</v>
      </c>
      <c r="I293">
        <f t="shared" si="4"/>
        <v>22.3</v>
      </c>
    </row>
    <row r="294" spans="1:9" x14ac:dyDescent="0.25">
      <c r="A294">
        <v>22450000000</v>
      </c>
      <c r="B294">
        <v>12.561787000000001</v>
      </c>
      <c r="C294">
        <v>17.966963</v>
      </c>
      <c r="E294">
        <v>22450000000</v>
      </c>
      <c r="F294">
        <v>17.856749000000001</v>
      </c>
      <c r="G294">
        <v>25.092618999999999</v>
      </c>
      <c r="I294">
        <f t="shared" si="4"/>
        <v>22.45</v>
      </c>
    </row>
    <row r="295" spans="1:9" x14ac:dyDescent="0.25">
      <c r="A295">
        <v>22600000000</v>
      </c>
      <c r="B295">
        <v>11.742782999999999</v>
      </c>
      <c r="C295">
        <v>17.213840000000001</v>
      </c>
      <c r="E295">
        <v>22600000000</v>
      </c>
      <c r="F295">
        <v>20.645188999999998</v>
      </c>
      <c r="G295">
        <v>28.112064</v>
      </c>
      <c r="I295">
        <f t="shared" si="4"/>
        <v>22.6</v>
      </c>
    </row>
    <row r="296" spans="1:9" x14ac:dyDescent="0.25">
      <c r="A296">
        <v>22750000000</v>
      </c>
      <c r="B296">
        <v>11.713837</v>
      </c>
      <c r="C296">
        <v>17.164677000000001</v>
      </c>
      <c r="E296">
        <v>22750000000</v>
      </c>
      <c r="F296">
        <v>19.725594000000001</v>
      </c>
      <c r="G296">
        <v>27.255977999999999</v>
      </c>
      <c r="I296">
        <f t="shared" si="4"/>
        <v>22.75</v>
      </c>
    </row>
    <row r="297" spans="1:9" x14ac:dyDescent="0.25">
      <c r="A297">
        <v>22900000000</v>
      </c>
      <c r="B297">
        <v>11.682627</v>
      </c>
      <c r="C297">
        <v>17.226683000000001</v>
      </c>
      <c r="E297">
        <v>22900000000</v>
      </c>
      <c r="F297">
        <v>20.067226000000002</v>
      </c>
      <c r="G297">
        <v>27.428450000000002</v>
      </c>
      <c r="I297">
        <f t="shared" si="4"/>
        <v>22.9</v>
      </c>
    </row>
    <row r="298" spans="1:9" x14ac:dyDescent="0.25">
      <c r="A298">
        <v>23050000000</v>
      </c>
      <c r="B298">
        <v>11.169357</v>
      </c>
      <c r="C298">
        <v>16.680426000000001</v>
      </c>
      <c r="E298">
        <v>23050000000</v>
      </c>
      <c r="F298">
        <v>20.428637999999999</v>
      </c>
      <c r="G298">
        <v>27.887684</v>
      </c>
      <c r="I298">
        <f t="shared" si="4"/>
        <v>23.05</v>
      </c>
    </row>
    <row r="299" spans="1:9" x14ac:dyDescent="0.25">
      <c r="A299">
        <v>23200000000</v>
      </c>
      <c r="B299">
        <v>11.742398</v>
      </c>
      <c r="C299">
        <v>17.281625999999999</v>
      </c>
      <c r="E299">
        <v>23200000000</v>
      </c>
      <c r="F299">
        <v>21.635404999999999</v>
      </c>
      <c r="G299">
        <v>28.967051000000001</v>
      </c>
      <c r="I299">
        <f t="shared" si="4"/>
        <v>23.2</v>
      </c>
    </row>
    <row r="300" spans="1:9" x14ac:dyDescent="0.25">
      <c r="A300">
        <v>23350000000</v>
      </c>
      <c r="B300">
        <v>11.462026</v>
      </c>
      <c r="C300">
        <v>16.973538999999999</v>
      </c>
      <c r="E300">
        <v>23350000000</v>
      </c>
      <c r="F300">
        <v>20.787673999999999</v>
      </c>
      <c r="G300">
        <v>28.142368000000001</v>
      </c>
      <c r="I300">
        <f t="shared" si="4"/>
        <v>23.35</v>
      </c>
    </row>
    <row r="301" spans="1:9" x14ac:dyDescent="0.25">
      <c r="A301">
        <v>23500000000</v>
      </c>
      <c r="B301">
        <v>11.888161999999999</v>
      </c>
      <c r="C301">
        <v>17.375364000000001</v>
      </c>
      <c r="E301">
        <v>23500000000</v>
      </c>
      <c r="F301">
        <v>19.801926000000002</v>
      </c>
      <c r="G301">
        <v>26.823826</v>
      </c>
      <c r="I301">
        <f t="shared" si="4"/>
        <v>23.5</v>
      </c>
    </row>
    <row r="302" spans="1:9" x14ac:dyDescent="0.25">
      <c r="A302">
        <v>23650000000</v>
      </c>
      <c r="B302">
        <v>12.399918</v>
      </c>
      <c r="C302">
        <v>17.723558000000001</v>
      </c>
      <c r="E302">
        <v>23650000000</v>
      </c>
      <c r="F302">
        <v>20.775144999999998</v>
      </c>
      <c r="G302">
        <v>27.921862000000001</v>
      </c>
      <c r="I302">
        <f t="shared" si="4"/>
        <v>23.65</v>
      </c>
    </row>
    <row r="303" spans="1:9" x14ac:dyDescent="0.25">
      <c r="A303">
        <v>23800000000</v>
      </c>
      <c r="B303">
        <v>13.495621</v>
      </c>
      <c r="C303">
        <v>18.960204999999998</v>
      </c>
      <c r="E303">
        <v>23800000000</v>
      </c>
      <c r="F303">
        <v>25.706002999999999</v>
      </c>
      <c r="G303">
        <v>32.755108</v>
      </c>
      <c r="I303">
        <f t="shared" si="4"/>
        <v>23.8</v>
      </c>
    </row>
    <row r="304" spans="1:9" x14ac:dyDescent="0.25">
      <c r="A304">
        <v>23950000000</v>
      </c>
      <c r="B304">
        <v>15.090793</v>
      </c>
      <c r="C304">
        <v>20.413917999999999</v>
      </c>
      <c r="E304">
        <v>23950000000</v>
      </c>
      <c r="F304">
        <v>21.552206000000002</v>
      </c>
      <c r="G304">
        <v>28.548855</v>
      </c>
      <c r="I304">
        <f t="shared" si="4"/>
        <v>23.95</v>
      </c>
    </row>
    <row r="305" spans="1:9" x14ac:dyDescent="0.25">
      <c r="A305">
        <v>24100000000</v>
      </c>
      <c r="B305">
        <v>21.160026999999999</v>
      </c>
      <c r="C305">
        <v>26.651308</v>
      </c>
      <c r="E305">
        <v>24100000000</v>
      </c>
      <c r="F305">
        <v>23.275746999999999</v>
      </c>
      <c r="G305">
        <v>30.183893000000001</v>
      </c>
      <c r="I305">
        <f t="shared" si="4"/>
        <v>24.1</v>
      </c>
    </row>
    <row r="306" spans="1:9" x14ac:dyDescent="0.25">
      <c r="A306">
        <v>24250000000</v>
      </c>
      <c r="B306">
        <v>19.086203000000001</v>
      </c>
      <c r="C306">
        <v>24.483779999999999</v>
      </c>
      <c r="E306">
        <v>24250000000</v>
      </c>
      <c r="F306">
        <v>18.326571000000001</v>
      </c>
      <c r="G306">
        <v>25.405401000000001</v>
      </c>
      <c r="I306">
        <f t="shared" si="4"/>
        <v>24.25</v>
      </c>
    </row>
    <row r="307" spans="1:9" x14ac:dyDescent="0.25">
      <c r="A307">
        <v>24400000000</v>
      </c>
      <c r="B307">
        <v>13.878610999999999</v>
      </c>
      <c r="C307">
        <v>19.442710999999999</v>
      </c>
      <c r="E307">
        <v>24400000000</v>
      </c>
      <c r="F307">
        <v>15.603459000000001</v>
      </c>
      <c r="G307">
        <v>22.546434000000001</v>
      </c>
      <c r="I307">
        <f t="shared" si="4"/>
        <v>24.4</v>
      </c>
    </row>
    <row r="308" spans="1:9" x14ac:dyDescent="0.25">
      <c r="A308">
        <v>24550000000</v>
      </c>
      <c r="B308">
        <v>10.993432</v>
      </c>
      <c r="C308">
        <v>16.558174000000001</v>
      </c>
      <c r="E308">
        <v>24550000000</v>
      </c>
      <c r="F308">
        <v>15.890893999999999</v>
      </c>
      <c r="G308">
        <v>23.154955000000001</v>
      </c>
      <c r="I308">
        <f t="shared" si="4"/>
        <v>24.55</v>
      </c>
    </row>
    <row r="309" spans="1:9" x14ac:dyDescent="0.25">
      <c r="A309">
        <v>24700000000</v>
      </c>
      <c r="B309">
        <v>9.8221149000000008</v>
      </c>
      <c r="C309">
        <v>15.586081999999999</v>
      </c>
      <c r="E309">
        <v>24700000000</v>
      </c>
      <c r="F309">
        <v>17.050138</v>
      </c>
      <c r="G309">
        <v>24.604928999999998</v>
      </c>
      <c r="I309">
        <f t="shared" si="4"/>
        <v>24.7</v>
      </c>
    </row>
    <row r="310" spans="1:9" x14ac:dyDescent="0.25">
      <c r="A310">
        <v>24850000000</v>
      </c>
      <c r="B310">
        <v>8.1405840000000005</v>
      </c>
      <c r="C310">
        <v>14.161246</v>
      </c>
      <c r="E310">
        <v>24850000000</v>
      </c>
      <c r="F310">
        <v>16.101209999999998</v>
      </c>
      <c r="G310">
        <v>23.923228999999999</v>
      </c>
      <c r="I310">
        <f t="shared" si="4"/>
        <v>24.85</v>
      </c>
    </row>
    <row r="311" spans="1:9" x14ac:dyDescent="0.25">
      <c r="A311">
        <v>25000000000</v>
      </c>
      <c r="B311">
        <v>7.2151874999999999</v>
      </c>
      <c r="C311">
        <v>13.658848000000001</v>
      </c>
      <c r="E311">
        <v>25000000000</v>
      </c>
      <c r="F311">
        <v>15.915241</v>
      </c>
      <c r="G311">
        <v>24.118583999999998</v>
      </c>
      <c r="I311">
        <f t="shared" si="4"/>
        <v>25</v>
      </c>
    </row>
    <row r="312" spans="1:9" x14ac:dyDescent="0.25">
      <c r="A312">
        <v>25150000000</v>
      </c>
      <c r="B312">
        <v>6.5233850000000002</v>
      </c>
      <c r="C312">
        <v>13.464278</v>
      </c>
      <c r="E312">
        <v>25150000000</v>
      </c>
      <c r="F312">
        <v>15.941985000000001</v>
      </c>
      <c r="G312">
        <v>24.348849999999999</v>
      </c>
      <c r="I312">
        <f t="shared" si="4"/>
        <v>25.15</v>
      </c>
    </row>
    <row r="313" spans="1:9" x14ac:dyDescent="0.25">
      <c r="A313">
        <v>25300000000</v>
      </c>
      <c r="B313">
        <v>8.4018487999999998</v>
      </c>
      <c r="C313">
        <v>15.961785000000001</v>
      </c>
      <c r="E313">
        <v>25300000000</v>
      </c>
      <c r="F313">
        <v>18.956465000000001</v>
      </c>
      <c r="G313">
        <v>27.547975999999998</v>
      </c>
      <c r="I313">
        <f t="shared" si="4"/>
        <v>25.3</v>
      </c>
    </row>
    <row r="314" spans="1:9" x14ac:dyDescent="0.25">
      <c r="A314">
        <v>25450000000</v>
      </c>
      <c r="B314">
        <v>10.112689</v>
      </c>
      <c r="C314">
        <v>17.848065999999999</v>
      </c>
      <c r="E314">
        <v>25450000000</v>
      </c>
      <c r="F314">
        <v>16.612321999999999</v>
      </c>
      <c r="G314">
        <v>25.538767</v>
      </c>
      <c r="I314">
        <f t="shared" si="4"/>
        <v>25.45</v>
      </c>
    </row>
    <row r="315" spans="1:9" x14ac:dyDescent="0.25">
      <c r="A315">
        <v>25600000000</v>
      </c>
      <c r="B315">
        <v>10.526301999999999</v>
      </c>
      <c r="C315">
        <v>18.523759999999999</v>
      </c>
      <c r="E315">
        <v>25600000000</v>
      </c>
      <c r="F315">
        <v>18.705680999999998</v>
      </c>
      <c r="G315">
        <v>27.49437</v>
      </c>
      <c r="I315">
        <f t="shared" si="4"/>
        <v>25.6</v>
      </c>
    </row>
    <row r="316" spans="1:9" x14ac:dyDescent="0.25">
      <c r="A316">
        <v>25750000000</v>
      </c>
      <c r="B316">
        <v>8.9917908000000004</v>
      </c>
      <c r="C316">
        <v>16.866624999999999</v>
      </c>
      <c r="E316">
        <v>25750000000</v>
      </c>
      <c r="F316">
        <v>19.963543000000001</v>
      </c>
      <c r="G316">
        <v>29.073284000000001</v>
      </c>
      <c r="I316">
        <f t="shared" si="4"/>
        <v>25.75</v>
      </c>
    </row>
    <row r="317" spans="1:9" x14ac:dyDescent="0.25">
      <c r="A317">
        <v>25900000000</v>
      </c>
      <c r="B317">
        <v>8.9077435000000005</v>
      </c>
      <c r="C317">
        <v>16.508679999999998</v>
      </c>
      <c r="E317">
        <v>25900000000</v>
      </c>
      <c r="F317">
        <v>17.641500000000001</v>
      </c>
      <c r="G317">
        <v>26.452707</v>
      </c>
      <c r="I317">
        <f t="shared" si="4"/>
        <v>25.9</v>
      </c>
    </row>
    <row r="318" spans="1:9" x14ac:dyDescent="0.25">
      <c r="A318">
        <v>26050000000</v>
      </c>
      <c r="B318">
        <v>8.7723216999999991</v>
      </c>
      <c r="C318">
        <v>16.152539999999998</v>
      </c>
      <c r="E318">
        <v>26050000000</v>
      </c>
      <c r="F318">
        <v>16.317461000000002</v>
      </c>
      <c r="G318">
        <v>25.420625999999999</v>
      </c>
      <c r="I318">
        <f t="shared" si="4"/>
        <v>26.05</v>
      </c>
    </row>
    <row r="319" spans="1:9" x14ac:dyDescent="0.25">
      <c r="A319">
        <v>26200000000</v>
      </c>
      <c r="B319">
        <v>9.4005384000000003</v>
      </c>
      <c r="C319">
        <v>16.561499000000001</v>
      </c>
      <c r="E319">
        <v>26200000000</v>
      </c>
      <c r="F319">
        <v>16.110825999999999</v>
      </c>
      <c r="G319">
        <v>25.451328</v>
      </c>
      <c r="I319">
        <f t="shared" si="4"/>
        <v>26.2</v>
      </c>
    </row>
    <row r="320" spans="1:9" x14ac:dyDescent="0.25">
      <c r="A320">
        <v>26350000000</v>
      </c>
      <c r="B320">
        <v>10.42205</v>
      </c>
      <c r="C320">
        <v>17.314924000000001</v>
      </c>
      <c r="E320">
        <v>26350000000</v>
      </c>
      <c r="F320">
        <v>15.237233</v>
      </c>
      <c r="G320">
        <v>24.710761999999999</v>
      </c>
      <c r="I320">
        <f t="shared" si="4"/>
        <v>26.35</v>
      </c>
    </row>
    <row r="321" spans="1:9" x14ac:dyDescent="0.25">
      <c r="A321">
        <v>26500000000</v>
      </c>
      <c r="B321">
        <v>10.147629999999999</v>
      </c>
      <c r="C321">
        <v>17.149014000000001</v>
      </c>
      <c r="E321">
        <v>26500000000</v>
      </c>
      <c r="F321">
        <v>13.275753</v>
      </c>
      <c r="G321">
        <v>22.435879</v>
      </c>
      <c r="I321">
        <f t="shared" si="4"/>
        <v>26.5</v>
      </c>
    </row>
    <row r="322" spans="1:9" x14ac:dyDescent="0.25">
      <c r="A322">
        <v>26650000000</v>
      </c>
      <c r="B322">
        <v>10.100656000000001</v>
      </c>
      <c r="C322">
        <v>16.959871</v>
      </c>
      <c r="E322">
        <v>26650000000</v>
      </c>
      <c r="F322">
        <v>13.150377000000001</v>
      </c>
      <c r="G322">
        <v>22.845189999999999</v>
      </c>
      <c r="I322">
        <f t="shared" si="4"/>
        <v>26.65</v>
      </c>
    </row>
    <row r="323" spans="1:9" x14ac:dyDescent="0.25">
      <c r="A323">
        <v>26800000000</v>
      </c>
      <c r="B323">
        <v>10.260982</v>
      </c>
      <c r="C323">
        <v>17.060023999999999</v>
      </c>
      <c r="E323">
        <v>26800000000</v>
      </c>
      <c r="F323">
        <v>14.696607</v>
      </c>
      <c r="G323">
        <v>24.213823000000001</v>
      </c>
      <c r="I323">
        <f t="shared" si="4"/>
        <v>26.8</v>
      </c>
    </row>
    <row r="324" spans="1:9" x14ac:dyDescent="0.25">
      <c r="A324">
        <v>26950000000</v>
      </c>
      <c r="B324">
        <v>10.935051</v>
      </c>
      <c r="C324">
        <v>17.852170999999998</v>
      </c>
      <c r="E324">
        <v>26950000000</v>
      </c>
      <c r="F324">
        <v>12.5825</v>
      </c>
      <c r="G324">
        <v>22.432984999999999</v>
      </c>
      <c r="I324">
        <f t="shared" si="4"/>
        <v>26.95</v>
      </c>
    </row>
    <row r="325" spans="1:9" x14ac:dyDescent="0.25">
      <c r="A325">
        <v>27100000000</v>
      </c>
      <c r="B325">
        <v>10.366263</v>
      </c>
      <c r="C325">
        <v>17.226316000000001</v>
      </c>
      <c r="E325">
        <v>27100000000</v>
      </c>
      <c r="F325">
        <v>13.108714000000001</v>
      </c>
      <c r="G325">
        <v>22.687802999999999</v>
      </c>
      <c r="I325">
        <f t="shared" si="4"/>
        <v>27.1</v>
      </c>
    </row>
    <row r="326" spans="1:9" x14ac:dyDescent="0.25">
      <c r="A326">
        <v>27250000000</v>
      </c>
      <c r="B326">
        <v>11.854984999999999</v>
      </c>
      <c r="C326">
        <v>18.900179000000001</v>
      </c>
      <c r="E326">
        <v>27250000000</v>
      </c>
      <c r="F326">
        <v>13.351141</v>
      </c>
      <c r="G326">
        <v>23.051126</v>
      </c>
      <c r="I326">
        <f t="shared" ref="I326:I389" si="5">E326/1000000000</f>
        <v>27.25</v>
      </c>
    </row>
    <row r="327" spans="1:9" x14ac:dyDescent="0.25">
      <c r="A327">
        <v>27400000000</v>
      </c>
      <c r="B327">
        <v>11.122782000000001</v>
      </c>
      <c r="C327">
        <v>18.377058000000002</v>
      </c>
      <c r="E327">
        <v>27400000000</v>
      </c>
      <c r="F327">
        <v>11.676727</v>
      </c>
      <c r="G327">
        <v>20.741969999999998</v>
      </c>
      <c r="I327">
        <f t="shared" si="5"/>
        <v>27.4</v>
      </c>
    </row>
    <row r="328" spans="1:9" x14ac:dyDescent="0.25">
      <c r="A328">
        <v>27550000000</v>
      </c>
      <c r="B328">
        <v>11.710952000000001</v>
      </c>
      <c r="C328">
        <v>18.722169999999998</v>
      </c>
      <c r="E328">
        <v>27550000000</v>
      </c>
      <c r="F328">
        <v>11.206460999999999</v>
      </c>
      <c r="G328">
        <v>20.199493</v>
      </c>
      <c r="I328">
        <f t="shared" si="5"/>
        <v>27.55</v>
      </c>
    </row>
    <row r="329" spans="1:9" x14ac:dyDescent="0.25">
      <c r="A329">
        <v>27700000000</v>
      </c>
      <c r="B329">
        <v>12.42779</v>
      </c>
      <c r="C329">
        <v>19.867236999999999</v>
      </c>
      <c r="E329">
        <v>27700000000</v>
      </c>
      <c r="F329">
        <v>12.005635</v>
      </c>
      <c r="G329">
        <v>20.548306</v>
      </c>
      <c r="I329">
        <f t="shared" si="5"/>
        <v>27.7</v>
      </c>
    </row>
    <row r="330" spans="1:9" x14ac:dyDescent="0.25">
      <c r="A330">
        <v>27850000000</v>
      </c>
      <c r="B330">
        <v>12.254047999999999</v>
      </c>
      <c r="C330">
        <v>19.551762</v>
      </c>
      <c r="E330">
        <v>27850000000</v>
      </c>
      <c r="F330">
        <v>12.674242</v>
      </c>
      <c r="G330">
        <v>21.350549999999998</v>
      </c>
      <c r="I330">
        <f t="shared" si="5"/>
        <v>27.85</v>
      </c>
    </row>
    <row r="331" spans="1:9" x14ac:dyDescent="0.25">
      <c r="A331">
        <v>28000000000</v>
      </c>
      <c r="B331">
        <v>11.105395</v>
      </c>
      <c r="C331">
        <v>18.375409999999999</v>
      </c>
      <c r="E331">
        <v>28000000000</v>
      </c>
      <c r="F331">
        <v>12.592732</v>
      </c>
      <c r="G331">
        <v>20.692263000000001</v>
      </c>
      <c r="I331">
        <f t="shared" si="5"/>
        <v>28</v>
      </c>
    </row>
    <row r="332" spans="1:9" x14ac:dyDescent="0.25">
      <c r="A332">
        <v>28150000000</v>
      </c>
      <c r="B332">
        <v>12.02314</v>
      </c>
      <c r="C332">
        <v>19.040382000000001</v>
      </c>
      <c r="E332">
        <v>28150000000</v>
      </c>
      <c r="F332">
        <v>13.514004999999999</v>
      </c>
      <c r="G332">
        <v>21.838851999999999</v>
      </c>
      <c r="I332">
        <f t="shared" si="5"/>
        <v>28.15</v>
      </c>
    </row>
    <row r="333" spans="1:9" x14ac:dyDescent="0.25">
      <c r="A333">
        <v>28300000000</v>
      </c>
      <c r="B333">
        <v>11.943294</v>
      </c>
      <c r="C333">
        <v>18.823242</v>
      </c>
      <c r="E333">
        <v>28300000000</v>
      </c>
      <c r="F333">
        <v>13.812714</v>
      </c>
      <c r="G333">
        <v>22.056061</v>
      </c>
      <c r="I333">
        <f t="shared" si="5"/>
        <v>28.3</v>
      </c>
    </row>
    <row r="334" spans="1:9" x14ac:dyDescent="0.25">
      <c r="A334">
        <v>28450000000</v>
      </c>
      <c r="B334">
        <v>11.644987</v>
      </c>
      <c r="C334">
        <v>18.478684999999999</v>
      </c>
      <c r="E334">
        <v>28450000000</v>
      </c>
      <c r="F334">
        <v>12.793685999999999</v>
      </c>
      <c r="G334">
        <v>20.821197999999999</v>
      </c>
      <c r="I334">
        <f t="shared" si="5"/>
        <v>28.45</v>
      </c>
    </row>
    <row r="335" spans="1:9" x14ac:dyDescent="0.25">
      <c r="A335">
        <v>28600000000</v>
      </c>
      <c r="B335">
        <v>12.675901</v>
      </c>
      <c r="C335">
        <v>19.500216999999999</v>
      </c>
      <c r="E335">
        <v>28600000000</v>
      </c>
      <c r="F335">
        <v>14.280430000000001</v>
      </c>
      <c r="G335">
        <v>22.301594000000001</v>
      </c>
      <c r="I335">
        <f t="shared" si="5"/>
        <v>28.6</v>
      </c>
    </row>
    <row r="336" spans="1:9" x14ac:dyDescent="0.25">
      <c r="A336">
        <v>28750000000</v>
      </c>
      <c r="B336">
        <v>12.057096</v>
      </c>
      <c r="C336">
        <v>18.603857000000001</v>
      </c>
      <c r="E336">
        <v>28750000000</v>
      </c>
      <c r="F336">
        <v>15.113485000000001</v>
      </c>
      <c r="G336">
        <v>23.210842</v>
      </c>
      <c r="I336">
        <f t="shared" si="5"/>
        <v>28.75</v>
      </c>
    </row>
    <row r="337" spans="1:9" x14ac:dyDescent="0.25">
      <c r="A337">
        <v>28900000000</v>
      </c>
      <c r="B337">
        <v>11.900259</v>
      </c>
      <c r="C337">
        <v>18.586003999999999</v>
      </c>
      <c r="E337">
        <v>28900000000</v>
      </c>
      <c r="F337">
        <v>14.856522999999999</v>
      </c>
      <c r="G337">
        <v>22.714939000000001</v>
      </c>
      <c r="I337">
        <f t="shared" si="5"/>
        <v>28.9</v>
      </c>
    </row>
    <row r="338" spans="1:9" x14ac:dyDescent="0.25">
      <c r="A338">
        <v>29050000000</v>
      </c>
      <c r="B338">
        <v>12.490727</v>
      </c>
      <c r="C338">
        <v>18.816148999999999</v>
      </c>
      <c r="E338">
        <v>29050000000</v>
      </c>
      <c r="F338">
        <v>15.452209999999999</v>
      </c>
      <c r="G338">
        <v>23.616737000000001</v>
      </c>
      <c r="I338">
        <f t="shared" si="5"/>
        <v>29.05</v>
      </c>
    </row>
    <row r="339" spans="1:9" x14ac:dyDescent="0.25">
      <c r="A339">
        <v>29200000000</v>
      </c>
      <c r="B339">
        <v>13.156947000000001</v>
      </c>
      <c r="C339">
        <v>19.602163000000001</v>
      </c>
      <c r="E339">
        <v>29200000000</v>
      </c>
      <c r="F339">
        <v>15.878016000000001</v>
      </c>
      <c r="G339">
        <v>24.017178000000001</v>
      </c>
      <c r="I339">
        <f t="shared" si="5"/>
        <v>29.2</v>
      </c>
    </row>
    <row r="340" spans="1:9" x14ac:dyDescent="0.25">
      <c r="A340">
        <v>29350000000</v>
      </c>
      <c r="B340">
        <v>13.030716999999999</v>
      </c>
      <c r="C340">
        <v>19.595081</v>
      </c>
      <c r="E340">
        <v>29350000000</v>
      </c>
      <c r="F340">
        <v>15.027222</v>
      </c>
      <c r="G340">
        <v>23.055933</v>
      </c>
      <c r="I340">
        <f t="shared" si="5"/>
        <v>29.35</v>
      </c>
    </row>
    <row r="341" spans="1:9" x14ac:dyDescent="0.25">
      <c r="A341">
        <v>29500000000</v>
      </c>
      <c r="B341">
        <v>13.927511000000001</v>
      </c>
      <c r="C341">
        <v>20.449522000000002</v>
      </c>
      <c r="E341">
        <v>29500000000</v>
      </c>
      <c r="F341">
        <v>15.689711000000001</v>
      </c>
      <c r="G341">
        <v>23.68544</v>
      </c>
      <c r="I341">
        <f t="shared" si="5"/>
        <v>29.5</v>
      </c>
    </row>
    <row r="342" spans="1:9" x14ac:dyDescent="0.25">
      <c r="A342">
        <v>29650000000</v>
      </c>
      <c r="B342">
        <v>14.893255</v>
      </c>
      <c r="C342">
        <v>21.390566</v>
      </c>
      <c r="E342">
        <v>29650000000</v>
      </c>
      <c r="F342">
        <v>17.516569</v>
      </c>
      <c r="G342">
        <v>25.486308999999999</v>
      </c>
      <c r="I342">
        <f t="shared" si="5"/>
        <v>29.65</v>
      </c>
    </row>
    <row r="343" spans="1:9" x14ac:dyDescent="0.25">
      <c r="A343">
        <v>29800000000</v>
      </c>
      <c r="B343">
        <v>15.243022</v>
      </c>
      <c r="C343">
        <v>22.040942999999999</v>
      </c>
      <c r="E343">
        <v>29800000000</v>
      </c>
      <c r="F343">
        <v>16.081167000000001</v>
      </c>
      <c r="G343">
        <v>23.915465999999999</v>
      </c>
      <c r="I343">
        <f t="shared" si="5"/>
        <v>29.8</v>
      </c>
    </row>
    <row r="344" spans="1:9" x14ac:dyDescent="0.25">
      <c r="A344">
        <v>29950000000</v>
      </c>
      <c r="B344">
        <v>15.186489999999999</v>
      </c>
      <c r="C344">
        <v>21.648506000000001</v>
      </c>
      <c r="E344">
        <v>29950000000</v>
      </c>
      <c r="F344">
        <v>17.599478000000001</v>
      </c>
      <c r="G344">
        <v>25.504946</v>
      </c>
      <c r="I344">
        <f t="shared" si="5"/>
        <v>29.95</v>
      </c>
    </row>
    <row r="345" spans="1:9" x14ac:dyDescent="0.25">
      <c r="A345">
        <v>30100000000</v>
      </c>
      <c r="B345">
        <v>15.319981</v>
      </c>
      <c r="C345">
        <v>22.112717</v>
      </c>
      <c r="E345">
        <v>30100000000</v>
      </c>
      <c r="F345">
        <v>19.136690000000002</v>
      </c>
      <c r="G345">
        <v>26.650342999999999</v>
      </c>
      <c r="I345">
        <f t="shared" si="5"/>
        <v>30.1</v>
      </c>
    </row>
    <row r="346" spans="1:9" x14ac:dyDescent="0.25">
      <c r="A346">
        <v>30250000000</v>
      </c>
      <c r="B346">
        <v>14.886914000000001</v>
      </c>
      <c r="C346">
        <v>21.445087000000001</v>
      </c>
      <c r="E346">
        <v>30250000000</v>
      </c>
      <c r="F346">
        <v>22.900116000000001</v>
      </c>
      <c r="G346">
        <v>30.819821999999998</v>
      </c>
      <c r="I346">
        <f t="shared" si="5"/>
        <v>30.25</v>
      </c>
    </row>
    <row r="347" spans="1:9" x14ac:dyDescent="0.25">
      <c r="A347">
        <v>30400000000</v>
      </c>
      <c r="B347">
        <v>14.271578999999999</v>
      </c>
      <c r="C347">
        <v>20.941513</v>
      </c>
      <c r="E347">
        <v>30400000000</v>
      </c>
      <c r="F347">
        <v>18.714912000000002</v>
      </c>
      <c r="G347">
        <v>26.298532000000002</v>
      </c>
      <c r="I347">
        <f t="shared" si="5"/>
        <v>30.4</v>
      </c>
    </row>
    <row r="348" spans="1:9" x14ac:dyDescent="0.25">
      <c r="A348">
        <v>30550000000</v>
      </c>
      <c r="B348">
        <v>14.408632000000001</v>
      </c>
      <c r="C348">
        <v>20.979519</v>
      </c>
      <c r="E348">
        <v>30550000000</v>
      </c>
      <c r="F348">
        <v>18.227277999999998</v>
      </c>
      <c r="G348">
        <v>25.970189999999999</v>
      </c>
      <c r="I348">
        <f t="shared" si="5"/>
        <v>30.55</v>
      </c>
    </row>
    <row r="349" spans="1:9" x14ac:dyDescent="0.25">
      <c r="A349">
        <v>30700000000</v>
      </c>
      <c r="B349">
        <v>15.190391</v>
      </c>
      <c r="C349">
        <v>21.991935999999999</v>
      </c>
      <c r="E349">
        <v>30700000000</v>
      </c>
      <c r="F349">
        <v>16.455438999999998</v>
      </c>
      <c r="G349">
        <v>24.038115000000001</v>
      </c>
      <c r="I349">
        <f t="shared" si="5"/>
        <v>30.7</v>
      </c>
    </row>
    <row r="350" spans="1:9" x14ac:dyDescent="0.25">
      <c r="A350">
        <v>30850000000</v>
      </c>
      <c r="B350">
        <v>16.927126000000001</v>
      </c>
      <c r="C350">
        <v>23.731166999999999</v>
      </c>
      <c r="E350">
        <v>30850000000</v>
      </c>
      <c r="F350">
        <v>16.030024000000001</v>
      </c>
      <c r="G350">
        <v>23.580169999999999</v>
      </c>
      <c r="I350">
        <f t="shared" si="5"/>
        <v>30.85</v>
      </c>
    </row>
    <row r="351" spans="1:9" x14ac:dyDescent="0.25">
      <c r="A351">
        <v>31000000000</v>
      </c>
      <c r="B351">
        <v>18.474786999999999</v>
      </c>
      <c r="C351">
        <v>25.435265999999999</v>
      </c>
      <c r="E351">
        <v>31000000000</v>
      </c>
      <c r="F351">
        <v>17.006554000000001</v>
      </c>
      <c r="G351">
        <v>24.091823999999999</v>
      </c>
      <c r="I351">
        <f t="shared" si="5"/>
        <v>31</v>
      </c>
    </row>
    <row r="352" spans="1:9" x14ac:dyDescent="0.25">
      <c r="A352">
        <v>31150000000</v>
      </c>
      <c r="B352">
        <v>20.939367000000001</v>
      </c>
      <c r="C352">
        <v>27.352951000000001</v>
      </c>
      <c r="E352">
        <v>31150000000</v>
      </c>
      <c r="F352">
        <v>16.855055</v>
      </c>
      <c r="G352">
        <v>24.350548</v>
      </c>
      <c r="I352">
        <f t="shared" si="5"/>
        <v>31.15</v>
      </c>
    </row>
    <row r="353" spans="1:9" x14ac:dyDescent="0.25">
      <c r="A353">
        <v>31300000000</v>
      </c>
      <c r="B353">
        <v>16.271695999999999</v>
      </c>
      <c r="C353">
        <v>23.119845999999999</v>
      </c>
      <c r="E353">
        <v>31300000000</v>
      </c>
      <c r="F353">
        <v>15.975288000000001</v>
      </c>
      <c r="G353">
        <v>23.054932000000001</v>
      </c>
      <c r="I353">
        <f t="shared" si="5"/>
        <v>31.3</v>
      </c>
    </row>
    <row r="354" spans="1:9" x14ac:dyDescent="0.25">
      <c r="A354">
        <v>31450000000</v>
      </c>
      <c r="B354">
        <v>16.004072000000001</v>
      </c>
      <c r="C354">
        <v>22.406407999999999</v>
      </c>
      <c r="E354">
        <v>31450000000</v>
      </c>
      <c r="F354">
        <v>16.630348000000001</v>
      </c>
      <c r="G354">
        <v>24.137671999999998</v>
      </c>
      <c r="I354">
        <f t="shared" si="5"/>
        <v>31.45</v>
      </c>
    </row>
    <row r="355" spans="1:9" x14ac:dyDescent="0.25">
      <c r="A355">
        <v>31600000000</v>
      </c>
      <c r="B355">
        <v>17.980243999999999</v>
      </c>
      <c r="C355">
        <v>24.576322999999999</v>
      </c>
      <c r="E355">
        <v>31600000000</v>
      </c>
      <c r="F355">
        <v>18.355768000000001</v>
      </c>
      <c r="G355">
        <v>25.626352000000001</v>
      </c>
      <c r="I355">
        <f t="shared" si="5"/>
        <v>31.6</v>
      </c>
    </row>
    <row r="356" spans="1:9" x14ac:dyDescent="0.25">
      <c r="A356">
        <v>31750000000</v>
      </c>
      <c r="B356">
        <v>17.11458</v>
      </c>
      <c r="C356">
        <v>23.792137</v>
      </c>
      <c r="E356">
        <v>31750000000</v>
      </c>
      <c r="F356">
        <v>15.945489999999999</v>
      </c>
      <c r="G356">
        <v>23.726658</v>
      </c>
      <c r="I356">
        <f t="shared" si="5"/>
        <v>31.75</v>
      </c>
    </row>
    <row r="357" spans="1:9" x14ac:dyDescent="0.25">
      <c r="A357">
        <v>31900000000</v>
      </c>
      <c r="B357">
        <v>14.180834000000001</v>
      </c>
      <c r="C357">
        <v>21.411345000000001</v>
      </c>
      <c r="E357">
        <v>31900000000</v>
      </c>
      <c r="F357">
        <v>16.157736</v>
      </c>
      <c r="G357">
        <v>23.918721999999999</v>
      </c>
      <c r="I357">
        <f t="shared" si="5"/>
        <v>31.9</v>
      </c>
    </row>
    <row r="358" spans="1:9" x14ac:dyDescent="0.25">
      <c r="A358">
        <v>32050000000</v>
      </c>
      <c r="B358">
        <v>14.534345999999999</v>
      </c>
      <c r="C358">
        <v>21.94087</v>
      </c>
      <c r="E358">
        <v>32050000000</v>
      </c>
      <c r="F358">
        <v>18.938714999999998</v>
      </c>
      <c r="G358">
        <v>27.140079</v>
      </c>
      <c r="I358">
        <f t="shared" si="5"/>
        <v>32.049999999999997</v>
      </c>
    </row>
    <row r="359" spans="1:9" x14ac:dyDescent="0.25">
      <c r="A359">
        <v>32200000000</v>
      </c>
      <c r="B359">
        <v>15.268179</v>
      </c>
      <c r="C359">
        <v>23.349810000000002</v>
      </c>
      <c r="E359">
        <v>32200000000</v>
      </c>
      <c r="F359">
        <v>18.459458999999999</v>
      </c>
      <c r="G359">
        <v>26.699959</v>
      </c>
      <c r="I359">
        <f t="shared" si="5"/>
        <v>32.200000000000003</v>
      </c>
    </row>
    <row r="360" spans="1:9" x14ac:dyDescent="0.25">
      <c r="A360">
        <v>32350000000</v>
      </c>
      <c r="B360">
        <v>16.451000000000001</v>
      </c>
      <c r="C360">
        <v>24.267026999999999</v>
      </c>
      <c r="E360">
        <v>32350000000</v>
      </c>
      <c r="F360">
        <v>18.522269999999999</v>
      </c>
      <c r="G360">
        <v>27.075013999999999</v>
      </c>
      <c r="I360">
        <f t="shared" si="5"/>
        <v>32.35</v>
      </c>
    </row>
    <row r="361" spans="1:9" x14ac:dyDescent="0.25">
      <c r="A361">
        <v>32500000000</v>
      </c>
      <c r="B361">
        <v>17.171327999999999</v>
      </c>
      <c r="C361">
        <v>25.760296</v>
      </c>
      <c r="E361">
        <v>32500000000</v>
      </c>
      <c r="F361">
        <v>17.283688999999999</v>
      </c>
      <c r="G361">
        <v>25.409050000000001</v>
      </c>
      <c r="I361">
        <f t="shared" si="5"/>
        <v>32.5</v>
      </c>
    </row>
    <row r="362" spans="1:9" x14ac:dyDescent="0.25">
      <c r="A362">
        <v>32650000000</v>
      </c>
      <c r="B362">
        <v>18.372133000000002</v>
      </c>
      <c r="C362">
        <v>26.216273999999999</v>
      </c>
      <c r="E362">
        <v>32650000000</v>
      </c>
      <c r="F362">
        <v>15.423925000000001</v>
      </c>
      <c r="G362">
        <v>23.931417</v>
      </c>
      <c r="I362">
        <f t="shared" si="5"/>
        <v>32.65</v>
      </c>
    </row>
    <row r="363" spans="1:9" x14ac:dyDescent="0.25">
      <c r="A363">
        <v>32800000000</v>
      </c>
      <c r="B363">
        <v>16.233414</v>
      </c>
      <c r="C363">
        <v>24.333749999999998</v>
      </c>
      <c r="E363">
        <v>32800000000</v>
      </c>
      <c r="F363">
        <v>14.334106</v>
      </c>
      <c r="G363">
        <v>22.544080999999998</v>
      </c>
      <c r="I363">
        <f t="shared" si="5"/>
        <v>32.799999999999997</v>
      </c>
    </row>
    <row r="364" spans="1:9" x14ac:dyDescent="0.25">
      <c r="A364">
        <v>32950000000</v>
      </c>
      <c r="B364">
        <v>14.663180000000001</v>
      </c>
      <c r="C364">
        <v>22.654658999999999</v>
      </c>
      <c r="E364">
        <v>32950000000</v>
      </c>
      <c r="F364">
        <v>12.945339000000001</v>
      </c>
      <c r="G364">
        <v>21.067972000000001</v>
      </c>
      <c r="I364">
        <f t="shared" si="5"/>
        <v>32.950000000000003</v>
      </c>
    </row>
    <row r="365" spans="1:9" x14ac:dyDescent="0.25">
      <c r="A365">
        <v>33100000000</v>
      </c>
      <c r="B365">
        <v>15.601946</v>
      </c>
      <c r="C365">
        <v>23.910081999999999</v>
      </c>
      <c r="E365">
        <v>33100000000</v>
      </c>
      <c r="F365">
        <v>13.495132999999999</v>
      </c>
      <c r="G365">
        <v>21.419266</v>
      </c>
      <c r="I365">
        <f t="shared" si="5"/>
        <v>33.1</v>
      </c>
    </row>
    <row r="366" spans="1:9" x14ac:dyDescent="0.25">
      <c r="A366">
        <v>33250000000</v>
      </c>
      <c r="B366">
        <v>13.206018</v>
      </c>
      <c r="C366">
        <v>21.066306999999998</v>
      </c>
      <c r="E366">
        <v>33250000000</v>
      </c>
      <c r="F366">
        <v>12.886851999999999</v>
      </c>
      <c r="G366">
        <v>20.793951</v>
      </c>
      <c r="I366">
        <f t="shared" si="5"/>
        <v>33.25</v>
      </c>
    </row>
    <row r="367" spans="1:9" x14ac:dyDescent="0.25">
      <c r="A367">
        <v>33400000000</v>
      </c>
      <c r="B367">
        <v>12.770241</v>
      </c>
      <c r="C367">
        <v>20.978414999999998</v>
      </c>
      <c r="E367">
        <v>33400000000</v>
      </c>
      <c r="F367">
        <v>12.621418999999999</v>
      </c>
      <c r="G367">
        <v>20.348071999999998</v>
      </c>
      <c r="I367">
        <f t="shared" si="5"/>
        <v>33.4</v>
      </c>
    </row>
    <row r="368" spans="1:9" x14ac:dyDescent="0.25">
      <c r="A368">
        <v>33550000000</v>
      </c>
      <c r="B368">
        <v>13.202431000000001</v>
      </c>
      <c r="C368">
        <v>21.138939000000001</v>
      </c>
      <c r="E368">
        <v>33550000000</v>
      </c>
      <c r="F368">
        <v>13.474719</v>
      </c>
      <c r="G368">
        <v>21.222840999999999</v>
      </c>
      <c r="I368">
        <f t="shared" si="5"/>
        <v>33.549999999999997</v>
      </c>
    </row>
    <row r="369" spans="1:9" x14ac:dyDescent="0.25">
      <c r="A369">
        <v>33700000000</v>
      </c>
      <c r="B369">
        <v>12.277222</v>
      </c>
      <c r="C369">
        <v>20.457530999999999</v>
      </c>
      <c r="E369">
        <v>33700000000</v>
      </c>
      <c r="F369">
        <v>12.256686</v>
      </c>
      <c r="G369">
        <v>19.938210999999999</v>
      </c>
      <c r="I369">
        <f t="shared" si="5"/>
        <v>33.700000000000003</v>
      </c>
    </row>
    <row r="370" spans="1:9" x14ac:dyDescent="0.25">
      <c r="A370">
        <v>33850000000</v>
      </c>
      <c r="B370">
        <v>12.589017</v>
      </c>
      <c r="C370">
        <v>20.418085000000001</v>
      </c>
      <c r="E370">
        <v>33850000000</v>
      </c>
      <c r="F370">
        <v>12.188124999999999</v>
      </c>
      <c r="G370">
        <v>19.987719999999999</v>
      </c>
      <c r="I370">
        <f t="shared" si="5"/>
        <v>33.85</v>
      </c>
    </row>
    <row r="371" spans="1:9" x14ac:dyDescent="0.25">
      <c r="A371">
        <v>34000000000</v>
      </c>
      <c r="B371">
        <v>12.762172</v>
      </c>
      <c r="C371">
        <v>20.548286000000001</v>
      </c>
      <c r="E371">
        <v>34000000000</v>
      </c>
      <c r="F371">
        <v>12.369176</v>
      </c>
      <c r="G371">
        <v>20.154198000000001</v>
      </c>
      <c r="I371">
        <f t="shared" si="5"/>
        <v>34</v>
      </c>
    </row>
    <row r="372" spans="1:9" x14ac:dyDescent="0.25">
      <c r="A372">
        <v>34150000000</v>
      </c>
      <c r="B372">
        <v>11.842563</v>
      </c>
      <c r="C372">
        <v>19.627358999999998</v>
      </c>
      <c r="E372">
        <v>34150000000</v>
      </c>
      <c r="F372">
        <v>11.929460000000001</v>
      </c>
      <c r="G372">
        <v>19.774424</v>
      </c>
      <c r="I372">
        <f t="shared" si="5"/>
        <v>34.15</v>
      </c>
    </row>
    <row r="373" spans="1:9" x14ac:dyDescent="0.25">
      <c r="A373">
        <v>34300000000</v>
      </c>
      <c r="B373">
        <v>12.168087999999999</v>
      </c>
      <c r="C373">
        <v>19.868023000000001</v>
      </c>
      <c r="E373">
        <v>34300000000</v>
      </c>
      <c r="F373">
        <v>12.530265999999999</v>
      </c>
      <c r="G373">
        <v>20.246753999999999</v>
      </c>
      <c r="I373">
        <f t="shared" si="5"/>
        <v>34.299999999999997</v>
      </c>
    </row>
    <row r="374" spans="1:9" x14ac:dyDescent="0.25">
      <c r="A374">
        <v>34450000000</v>
      </c>
      <c r="B374">
        <v>11.482640999999999</v>
      </c>
      <c r="C374">
        <v>19.268668999999999</v>
      </c>
      <c r="E374">
        <v>34450000000</v>
      </c>
      <c r="F374">
        <v>13.110488999999999</v>
      </c>
      <c r="G374">
        <v>21.123697</v>
      </c>
      <c r="I374">
        <f t="shared" si="5"/>
        <v>34.450000000000003</v>
      </c>
    </row>
    <row r="375" spans="1:9" x14ac:dyDescent="0.25">
      <c r="A375">
        <v>34600000000</v>
      </c>
      <c r="B375">
        <v>11.971256</v>
      </c>
      <c r="C375">
        <v>19.592499</v>
      </c>
      <c r="E375">
        <v>34600000000</v>
      </c>
      <c r="F375">
        <v>13.763021</v>
      </c>
      <c r="G375">
        <v>21.578196999999999</v>
      </c>
      <c r="I375">
        <f t="shared" si="5"/>
        <v>34.6</v>
      </c>
    </row>
    <row r="376" spans="1:9" x14ac:dyDescent="0.25">
      <c r="A376">
        <v>34750000000</v>
      </c>
      <c r="B376">
        <v>11.005134</v>
      </c>
      <c r="C376">
        <v>18.729284</v>
      </c>
      <c r="E376">
        <v>34750000000</v>
      </c>
      <c r="F376">
        <v>13.941922999999999</v>
      </c>
      <c r="G376">
        <v>22.092993</v>
      </c>
      <c r="I376">
        <f t="shared" si="5"/>
        <v>34.75</v>
      </c>
    </row>
    <row r="377" spans="1:9" x14ac:dyDescent="0.25">
      <c r="A377">
        <v>34900000000</v>
      </c>
      <c r="B377">
        <v>11.241232</v>
      </c>
      <c r="C377">
        <v>18.590070999999998</v>
      </c>
      <c r="E377">
        <v>34900000000</v>
      </c>
      <c r="F377">
        <v>13.628330999999999</v>
      </c>
      <c r="G377">
        <v>21.777815</v>
      </c>
      <c r="I377">
        <f t="shared" si="5"/>
        <v>34.9</v>
      </c>
    </row>
    <row r="378" spans="1:9" x14ac:dyDescent="0.25">
      <c r="A378">
        <v>35050000000</v>
      </c>
      <c r="B378">
        <v>10.765948</v>
      </c>
      <c r="C378">
        <v>18.164574000000002</v>
      </c>
      <c r="E378">
        <v>35050000000</v>
      </c>
      <c r="F378">
        <v>13.594317999999999</v>
      </c>
      <c r="G378">
        <v>22.014092999999999</v>
      </c>
      <c r="I378">
        <f t="shared" si="5"/>
        <v>35.049999999999997</v>
      </c>
    </row>
    <row r="379" spans="1:9" x14ac:dyDescent="0.25">
      <c r="A379">
        <v>35200000000</v>
      </c>
      <c r="B379">
        <v>10.469362</v>
      </c>
      <c r="C379">
        <v>17.520776999999999</v>
      </c>
      <c r="E379">
        <v>35200000000</v>
      </c>
      <c r="F379">
        <v>13.081091000000001</v>
      </c>
      <c r="G379">
        <v>21.253595000000001</v>
      </c>
      <c r="I379">
        <f t="shared" si="5"/>
        <v>35.200000000000003</v>
      </c>
    </row>
    <row r="380" spans="1:9" x14ac:dyDescent="0.25">
      <c r="A380">
        <v>35350000000</v>
      </c>
      <c r="B380">
        <v>10.159826000000001</v>
      </c>
      <c r="C380">
        <v>17.378162</v>
      </c>
      <c r="E380">
        <v>35350000000</v>
      </c>
      <c r="F380">
        <v>13.760529999999999</v>
      </c>
      <c r="G380">
        <v>22.132797</v>
      </c>
      <c r="I380">
        <f t="shared" si="5"/>
        <v>35.35</v>
      </c>
    </row>
    <row r="381" spans="1:9" x14ac:dyDescent="0.25">
      <c r="A381">
        <v>35500000000</v>
      </c>
      <c r="B381">
        <v>10.171540999999999</v>
      </c>
      <c r="C381">
        <v>17.031459999999999</v>
      </c>
      <c r="E381">
        <v>35500000000</v>
      </c>
      <c r="F381">
        <v>13.745350999999999</v>
      </c>
      <c r="G381">
        <v>21.991721999999999</v>
      </c>
      <c r="I381">
        <f t="shared" si="5"/>
        <v>35.5</v>
      </c>
    </row>
    <row r="382" spans="1:9" x14ac:dyDescent="0.25">
      <c r="A382">
        <v>35650000000</v>
      </c>
      <c r="B382">
        <v>9.8322553999999993</v>
      </c>
      <c r="C382">
        <v>16.820588999999998</v>
      </c>
      <c r="E382">
        <v>35650000000</v>
      </c>
      <c r="F382">
        <v>14.935217</v>
      </c>
      <c r="G382">
        <v>23.346164999999999</v>
      </c>
      <c r="I382">
        <f t="shared" si="5"/>
        <v>35.65</v>
      </c>
    </row>
    <row r="383" spans="1:9" x14ac:dyDescent="0.25">
      <c r="A383">
        <v>35800000000</v>
      </c>
      <c r="B383">
        <v>9.7579402999999996</v>
      </c>
      <c r="C383">
        <v>16.557219</v>
      </c>
      <c r="E383">
        <v>35800000000</v>
      </c>
      <c r="F383">
        <v>13.975989999999999</v>
      </c>
      <c r="G383">
        <v>22.012208999999999</v>
      </c>
      <c r="I383">
        <f t="shared" si="5"/>
        <v>35.799999999999997</v>
      </c>
    </row>
    <row r="384" spans="1:9" x14ac:dyDescent="0.25">
      <c r="A384">
        <v>35950000000</v>
      </c>
      <c r="B384">
        <v>9.6825323000000001</v>
      </c>
      <c r="C384">
        <v>16.510190999999999</v>
      </c>
      <c r="E384">
        <v>35950000000</v>
      </c>
      <c r="F384">
        <v>14.018473999999999</v>
      </c>
      <c r="G384">
        <v>22.387674000000001</v>
      </c>
      <c r="I384">
        <f t="shared" si="5"/>
        <v>35.950000000000003</v>
      </c>
    </row>
    <row r="385" spans="1:9" x14ac:dyDescent="0.25">
      <c r="A385">
        <v>36100000000</v>
      </c>
      <c r="B385">
        <v>9.9167670999999995</v>
      </c>
      <c r="C385">
        <v>16.701756</v>
      </c>
      <c r="E385">
        <v>36100000000</v>
      </c>
      <c r="F385">
        <v>13.547053</v>
      </c>
      <c r="G385">
        <v>21.658881999999998</v>
      </c>
      <c r="I385">
        <f t="shared" si="5"/>
        <v>36.1</v>
      </c>
    </row>
    <row r="386" spans="1:9" x14ac:dyDescent="0.25">
      <c r="A386">
        <v>36250000000</v>
      </c>
      <c r="B386">
        <v>9.7503451999999999</v>
      </c>
      <c r="C386">
        <v>16.434479</v>
      </c>
      <c r="E386">
        <v>36250000000</v>
      </c>
      <c r="F386">
        <v>13.689717999999999</v>
      </c>
      <c r="G386">
        <v>21.874442999999999</v>
      </c>
      <c r="I386">
        <f t="shared" si="5"/>
        <v>36.25</v>
      </c>
    </row>
    <row r="387" spans="1:9" x14ac:dyDescent="0.25">
      <c r="A387">
        <v>36400000000</v>
      </c>
      <c r="B387">
        <v>10.099658</v>
      </c>
      <c r="C387">
        <v>16.791397</v>
      </c>
      <c r="E387">
        <v>36400000000</v>
      </c>
      <c r="F387">
        <v>13.64555</v>
      </c>
      <c r="G387">
        <v>21.686782999999998</v>
      </c>
      <c r="I387">
        <f t="shared" si="5"/>
        <v>36.4</v>
      </c>
    </row>
    <row r="388" spans="1:9" x14ac:dyDescent="0.25">
      <c r="A388">
        <v>36550000000</v>
      </c>
      <c r="B388">
        <v>9.8193216000000003</v>
      </c>
      <c r="C388">
        <v>16.540379000000001</v>
      </c>
      <c r="E388">
        <v>36550000000</v>
      </c>
      <c r="F388">
        <v>13.327464000000001</v>
      </c>
      <c r="G388">
        <v>21.459890000000001</v>
      </c>
      <c r="I388">
        <f t="shared" si="5"/>
        <v>36.549999999999997</v>
      </c>
    </row>
    <row r="389" spans="1:9" x14ac:dyDescent="0.25">
      <c r="A389">
        <v>36700000000</v>
      </c>
      <c r="B389">
        <v>10.130089</v>
      </c>
      <c r="C389">
        <v>16.852774</v>
      </c>
      <c r="E389">
        <v>36700000000</v>
      </c>
      <c r="F389">
        <v>13.883516</v>
      </c>
      <c r="G389">
        <v>21.808935000000002</v>
      </c>
      <c r="I389">
        <f t="shared" si="5"/>
        <v>36.700000000000003</v>
      </c>
    </row>
    <row r="390" spans="1:9" x14ac:dyDescent="0.25">
      <c r="A390">
        <v>36850000000</v>
      </c>
      <c r="B390">
        <v>10.387741999999999</v>
      </c>
      <c r="C390">
        <v>17.086421999999999</v>
      </c>
      <c r="E390">
        <v>36850000000</v>
      </c>
      <c r="F390">
        <v>14.549534</v>
      </c>
      <c r="G390">
        <v>22.574266000000001</v>
      </c>
      <c r="I390">
        <f t="shared" ref="I390:I453" si="6">E390/1000000000</f>
        <v>36.85</v>
      </c>
    </row>
    <row r="391" spans="1:9" x14ac:dyDescent="0.25">
      <c r="A391">
        <v>37000000000</v>
      </c>
      <c r="B391">
        <v>10.855594</v>
      </c>
      <c r="C391">
        <v>17.718990000000002</v>
      </c>
      <c r="E391">
        <v>37000000000</v>
      </c>
      <c r="F391">
        <v>14.180291</v>
      </c>
      <c r="G391">
        <v>22.182214999999999</v>
      </c>
      <c r="I391">
        <f t="shared" si="6"/>
        <v>37</v>
      </c>
    </row>
    <row r="392" spans="1:9" x14ac:dyDescent="0.25">
      <c r="A392">
        <v>37150000000</v>
      </c>
      <c r="B392">
        <v>11.463113999999999</v>
      </c>
      <c r="C392">
        <v>18.308937</v>
      </c>
      <c r="E392">
        <v>37150000000</v>
      </c>
      <c r="F392">
        <v>15.792054</v>
      </c>
      <c r="G392">
        <v>24.011832999999999</v>
      </c>
      <c r="I392">
        <f t="shared" si="6"/>
        <v>37.15</v>
      </c>
    </row>
    <row r="393" spans="1:9" x14ac:dyDescent="0.25">
      <c r="A393">
        <v>37300000000</v>
      </c>
      <c r="B393">
        <v>11.49539</v>
      </c>
      <c r="C393">
        <v>18.5075</v>
      </c>
      <c r="E393">
        <v>37300000000</v>
      </c>
      <c r="F393">
        <v>14.639507999999999</v>
      </c>
      <c r="G393">
        <v>22.758368000000001</v>
      </c>
      <c r="I393">
        <f t="shared" si="6"/>
        <v>37.299999999999997</v>
      </c>
    </row>
    <row r="394" spans="1:9" x14ac:dyDescent="0.25">
      <c r="A394">
        <v>37450000000</v>
      </c>
      <c r="B394">
        <v>11.700032999999999</v>
      </c>
      <c r="C394">
        <v>18.685343</v>
      </c>
      <c r="E394">
        <v>37450000000</v>
      </c>
      <c r="F394">
        <v>16.620650999999999</v>
      </c>
      <c r="G394">
        <v>24.937778000000002</v>
      </c>
      <c r="I394">
        <f t="shared" si="6"/>
        <v>37.450000000000003</v>
      </c>
    </row>
    <row r="395" spans="1:9" x14ac:dyDescent="0.25">
      <c r="A395">
        <v>37600000000</v>
      </c>
      <c r="B395">
        <v>11.030201999999999</v>
      </c>
      <c r="C395">
        <v>18.008253</v>
      </c>
      <c r="E395">
        <v>37600000000</v>
      </c>
      <c r="F395">
        <v>15.133051999999999</v>
      </c>
      <c r="G395">
        <v>23.569258000000001</v>
      </c>
      <c r="I395">
        <f t="shared" si="6"/>
        <v>37.6</v>
      </c>
    </row>
    <row r="396" spans="1:9" x14ac:dyDescent="0.25">
      <c r="A396">
        <v>37750000000</v>
      </c>
      <c r="B396">
        <v>11.019352</v>
      </c>
      <c r="C396">
        <v>17.983784</v>
      </c>
      <c r="E396">
        <v>37750000000</v>
      </c>
      <c r="F396">
        <v>14.370794999999999</v>
      </c>
      <c r="G396">
        <v>22.599492999999999</v>
      </c>
      <c r="I396">
        <f t="shared" si="6"/>
        <v>37.75</v>
      </c>
    </row>
    <row r="397" spans="1:9" x14ac:dyDescent="0.25">
      <c r="A397">
        <v>37900000000</v>
      </c>
      <c r="B397">
        <v>10.037107000000001</v>
      </c>
      <c r="C397">
        <v>17.179033</v>
      </c>
      <c r="E397">
        <v>37900000000</v>
      </c>
      <c r="F397">
        <v>13.60328</v>
      </c>
      <c r="G397">
        <v>21.877479999999998</v>
      </c>
      <c r="I397">
        <f t="shared" si="6"/>
        <v>37.9</v>
      </c>
    </row>
    <row r="398" spans="1:9" x14ac:dyDescent="0.25">
      <c r="A398">
        <v>38050000000</v>
      </c>
      <c r="B398">
        <v>9.7371196999999992</v>
      </c>
      <c r="C398">
        <v>16.693251</v>
      </c>
      <c r="E398">
        <v>38050000000</v>
      </c>
      <c r="F398">
        <v>12.394159999999999</v>
      </c>
      <c r="G398">
        <v>20.899332000000001</v>
      </c>
      <c r="I398">
        <f t="shared" si="6"/>
        <v>38.049999999999997</v>
      </c>
    </row>
    <row r="399" spans="1:9" x14ac:dyDescent="0.25">
      <c r="A399">
        <v>38200000000</v>
      </c>
      <c r="B399">
        <v>9.5462360000000004</v>
      </c>
      <c r="C399">
        <v>16.610586000000001</v>
      </c>
      <c r="E399">
        <v>38200000000</v>
      </c>
      <c r="F399">
        <v>12.237342</v>
      </c>
      <c r="G399">
        <v>20.601959000000001</v>
      </c>
      <c r="I399">
        <f t="shared" si="6"/>
        <v>38.200000000000003</v>
      </c>
    </row>
    <row r="400" spans="1:9" x14ac:dyDescent="0.25">
      <c r="A400">
        <v>38350000000</v>
      </c>
      <c r="B400">
        <v>9.4266596000000007</v>
      </c>
      <c r="C400">
        <v>16.643723000000001</v>
      </c>
      <c r="E400">
        <v>38350000000</v>
      </c>
      <c r="F400">
        <v>13.690871</v>
      </c>
      <c r="G400">
        <v>22.150423</v>
      </c>
      <c r="I400">
        <f t="shared" si="6"/>
        <v>38.35</v>
      </c>
    </row>
    <row r="401" spans="1:9" x14ac:dyDescent="0.25">
      <c r="A401">
        <v>38500000000</v>
      </c>
      <c r="B401">
        <v>8.9767846999999996</v>
      </c>
      <c r="C401">
        <v>16.085258</v>
      </c>
      <c r="E401">
        <v>38500000000</v>
      </c>
      <c r="F401">
        <v>11.572233000000001</v>
      </c>
      <c r="G401">
        <v>20.230398000000001</v>
      </c>
      <c r="I401">
        <f t="shared" si="6"/>
        <v>38.5</v>
      </c>
    </row>
    <row r="402" spans="1:9" x14ac:dyDescent="0.25">
      <c r="A402">
        <v>38650000000</v>
      </c>
      <c r="B402">
        <v>9.4155511999999995</v>
      </c>
      <c r="C402">
        <v>16.670528000000001</v>
      </c>
      <c r="E402">
        <v>38650000000</v>
      </c>
      <c r="F402">
        <v>12.533512</v>
      </c>
      <c r="G402">
        <v>21.356286999999998</v>
      </c>
      <c r="I402">
        <f t="shared" si="6"/>
        <v>38.65</v>
      </c>
    </row>
    <row r="403" spans="1:9" x14ac:dyDescent="0.25">
      <c r="A403">
        <v>38800000000</v>
      </c>
      <c r="B403">
        <v>8.9897460999999996</v>
      </c>
      <c r="C403">
        <v>16.048452000000001</v>
      </c>
      <c r="E403">
        <v>38800000000</v>
      </c>
      <c r="F403">
        <v>12.573838</v>
      </c>
      <c r="G403">
        <v>21.418641999999998</v>
      </c>
      <c r="I403">
        <f t="shared" si="6"/>
        <v>38.799999999999997</v>
      </c>
    </row>
    <row r="404" spans="1:9" x14ac:dyDescent="0.25">
      <c r="A404">
        <v>38950000000</v>
      </c>
      <c r="B404">
        <v>9.0055198999999995</v>
      </c>
      <c r="C404">
        <v>16.360249</v>
      </c>
      <c r="E404">
        <v>38950000000</v>
      </c>
      <c r="F404">
        <v>14.068562999999999</v>
      </c>
      <c r="G404">
        <v>23.247509000000001</v>
      </c>
      <c r="I404">
        <f t="shared" si="6"/>
        <v>38.950000000000003</v>
      </c>
    </row>
    <row r="405" spans="1:9" x14ac:dyDescent="0.25">
      <c r="A405">
        <v>39100000000</v>
      </c>
      <c r="B405">
        <v>9.0119295000000008</v>
      </c>
      <c r="C405">
        <v>15.921109</v>
      </c>
      <c r="E405">
        <v>39100000000</v>
      </c>
      <c r="F405">
        <v>15.029541</v>
      </c>
      <c r="G405">
        <v>24.193695000000002</v>
      </c>
      <c r="I405">
        <f t="shared" si="6"/>
        <v>39.1</v>
      </c>
    </row>
    <row r="406" spans="1:9" x14ac:dyDescent="0.25">
      <c r="A406">
        <v>39250000000</v>
      </c>
      <c r="B406">
        <v>8.3095961000000003</v>
      </c>
      <c r="C406">
        <v>15.479554</v>
      </c>
      <c r="E406">
        <v>39250000000</v>
      </c>
      <c r="F406">
        <v>14.096681</v>
      </c>
      <c r="G406">
        <v>23.475439000000001</v>
      </c>
      <c r="I406">
        <f t="shared" si="6"/>
        <v>39.25</v>
      </c>
    </row>
    <row r="407" spans="1:9" x14ac:dyDescent="0.25">
      <c r="A407">
        <v>39400000000</v>
      </c>
      <c r="B407">
        <v>8.7377938999999998</v>
      </c>
      <c r="C407">
        <v>15.614253</v>
      </c>
      <c r="E407">
        <v>39400000000</v>
      </c>
      <c r="F407">
        <v>18.522549000000001</v>
      </c>
      <c r="G407">
        <v>27.609846000000001</v>
      </c>
      <c r="I407">
        <f t="shared" si="6"/>
        <v>39.4</v>
      </c>
    </row>
    <row r="408" spans="1:9" x14ac:dyDescent="0.25">
      <c r="A408">
        <v>39550000000</v>
      </c>
      <c r="B408">
        <v>7.7624502</v>
      </c>
      <c r="C408">
        <v>14.850904999999999</v>
      </c>
      <c r="E408">
        <v>39550000000</v>
      </c>
      <c r="F408">
        <v>14.415763999999999</v>
      </c>
      <c r="G408">
        <v>23.953033000000001</v>
      </c>
      <c r="I408">
        <f t="shared" si="6"/>
        <v>39.549999999999997</v>
      </c>
    </row>
    <row r="409" spans="1:9" x14ac:dyDescent="0.25">
      <c r="A409">
        <v>39700000000</v>
      </c>
      <c r="B409">
        <v>8.1355561999999999</v>
      </c>
      <c r="C409">
        <v>14.995926000000001</v>
      </c>
      <c r="E409">
        <v>39700000000</v>
      </c>
      <c r="F409">
        <v>13.115964</v>
      </c>
      <c r="G409">
        <v>22.823988</v>
      </c>
      <c r="I409">
        <f t="shared" si="6"/>
        <v>39.700000000000003</v>
      </c>
    </row>
    <row r="410" spans="1:9" x14ac:dyDescent="0.25">
      <c r="A410">
        <v>39850000000</v>
      </c>
      <c r="B410">
        <v>8.5640421</v>
      </c>
      <c r="C410">
        <v>15.372548999999999</v>
      </c>
      <c r="E410">
        <v>39850000000</v>
      </c>
      <c r="F410">
        <v>13.653041999999999</v>
      </c>
      <c r="G410">
        <v>23.189819</v>
      </c>
      <c r="I410">
        <f t="shared" si="6"/>
        <v>39.85</v>
      </c>
    </row>
    <row r="411" spans="1:9" x14ac:dyDescent="0.25">
      <c r="A411">
        <v>40000000000</v>
      </c>
      <c r="B411">
        <v>8.4626017000000004</v>
      </c>
      <c r="C411">
        <v>15.057487999999999</v>
      </c>
      <c r="E411">
        <v>40000000000</v>
      </c>
      <c r="F411">
        <v>11.60398</v>
      </c>
      <c r="G411">
        <v>21.077518000000001</v>
      </c>
      <c r="I411">
        <f t="shared" si="6"/>
        <v>40</v>
      </c>
    </row>
    <row r="412" spans="1:9" x14ac:dyDescent="0.25">
      <c r="A412" t="s">
        <v>4</v>
      </c>
      <c r="E412" t="s">
        <v>4</v>
      </c>
      <c r="I412" t="e">
        <f t="shared" si="6"/>
        <v>#VALUE!</v>
      </c>
    </row>
    <row r="413" spans="1:9" x14ac:dyDescent="0.25">
      <c r="I413">
        <f t="shared" si="6"/>
        <v>0</v>
      </c>
    </row>
    <row r="414" spans="1:9" x14ac:dyDescent="0.25">
      <c r="I414">
        <f t="shared" si="6"/>
        <v>0</v>
      </c>
    </row>
    <row r="415" spans="1:9" x14ac:dyDescent="0.25">
      <c r="A415" t="s">
        <v>8</v>
      </c>
      <c r="E415" t="s">
        <v>8</v>
      </c>
      <c r="I415" t="e">
        <f t="shared" si="6"/>
        <v>#VALUE!</v>
      </c>
    </row>
    <row r="416" spans="1:9" x14ac:dyDescent="0.25">
      <c r="A416" t="s">
        <v>1</v>
      </c>
      <c r="B416" t="s">
        <v>26</v>
      </c>
      <c r="C416" t="s">
        <v>27</v>
      </c>
      <c r="E416" t="s">
        <v>1</v>
      </c>
      <c r="F416" t="s">
        <v>26</v>
      </c>
      <c r="G416" t="s">
        <v>27</v>
      </c>
      <c r="I416" t="e">
        <f t="shared" si="6"/>
        <v>#VALUE!</v>
      </c>
    </row>
    <row r="417" spans="1:9" x14ac:dyDescent="0.25">
      <c r="A417">
        <v>10000000000</v>
      </c>
      <c r="B417">
        <v>-88.219154000000003</v>
      </c>
      <c r="C417">
        <v>-4.3880048</v>
      </c>
      <c r="E417">
        <v>10000000000</v>
      </c>
      <c r="F417">
        <v>-88.285454000000001</v>
      </c>
      <c r="G417">
        <v>-2.7843551999999998</v>
      </c>
      <c r="I417">
        <f t="shared" si="6"/>
        <v>10</v>
      </c>
    </row>
    <row r="418" spans="1:9" x14ac:dyDescent="0.25">
      <c r="A418">
        <v>10150000000</v>
      </c>
      <c r="B418">
        <v>-84.677345000000003</v>
      </c>
      <c r="C418">
        <v>-3.4845872</v>
      </c>
      <c r="E418">
        <v>10150000000</v>
      </c>
      <c r="F418">
        <v>-87.039237999999997</v>
      </c>
      <c r="G418">
        <v>-3.4642233999999998</v>
      </c>
      <c r="I418">
        <f t="shared" si="6"/>
        <v>10.15</v>
      </c>
    </row>
    <row r="419" spans="1:9" x14ac:dyDescent="0.25">
      <c r="A419">
        <v>10300000000</v>
      </c>
      <c r="B419">
        <v>-85.749770999999996</v>
      </c>
      <c r="C419">
        <v>-3.6867831</v>
      </c>
      <c r="E419">
        <v>10300000000</v>
      </c>
      <c r="F419">
        <v>-81.140839</v>
      </c>
      <c r="G419">
        <v>-1.0602765000000001</v>
      </c>
      <c r="I419">
        <f t="shared" si="6"/>
        <v>10.3</v>
      </c>
    </row>
    <row r="420" spans="1:9" x14ac:dyDescent="0.25">
      <c r="A420">
        <v>10450000000</v>
      </c>
      <c r="B420">
        <v>-84.101935999999995</v>
      </c>
      <c r="C420">
        <v>-2.1737788</v>
      </c>
      <c r="E420">
        <v>10450000000</v>
      </c>
      <c r="F420">
        <v>-82.633353999999997</v>
      </c>
      <c r="G420">
        <v>-4.0545754000000001</v>
      </c>
      <c r="I420">
        <f t="shared" si="6"/>
        <v>10.45</v>
      </c>
    </row>
    <row r="421" spans="1:9" x14ac:dyDescent="0.25">
      <c r="A421">
        <v>10600000000</v>
      </c>
      <c r="B421">
        <v>-77.393096999999997</v>
      </c>
      <c r="C421">
        <v>3.1688527999999998</v>
      </c>
      <c r="E421">
        <v>10600000000</v>
      </c>
      <c r="F421">
        <v>-67.292686000000003</v>
      </c>
      <c r="G421">
        <v>1.6377280999999999</v>
      </c>
      <c r="I421">
        <f t="shared" si="6"/>
        <v>10.6</v>
      </c>
    </row>
    <row r="422" spans="1:9" x14ac:dyDescent="0.25">
      <c r="A422">
        <v>10750000000</v>
      </c>
      <c r="B422">
        <v>-95.735977000000005</v>
      </c>
      <c r="C422">
        <v>-7.0310706999999999</v>
      </c>
      <c r="E422">
        <v>10750000000</v>
      </c>
      <c r="F422">
        <v>-59.388514999999998</v>
      </c>
      <c r="G422">
        <v>3.2686923000000001</v>
      </c>
      <c r="I422">
        <f t="shared" si="6"/>
        <v>10.75</v>
      </c>
    </row>
    <row r="423" spans="1:9" x14ac:dyDescent="0.25">
      <c r="A423">
        <v>10900000000</v>
      </c>
      <c r="B423">
        <v>-86.124069000000006</v>
      </c>
      <c r="C423">
        <v>-3.9946277000000001</v>
      </c>
      <c r="E423">
        <v>10900000000</v>
      </c>
      <c r="F423">
        <v>-51.623356000000001</v>
      </c>
      <c r="G423">
        <v>2.9303465000000002</v>
      </c>
      <c r="I423">
        <f t="shared" si="6"/>
        <v>10.9</v>
      </c>
    </row>
    <row r="424" spans="1:9" x14ac:dyDescent="0.25">
      <c r="A424">
        <v>11050000000</v>
      </c>
      <c r="B424">
        <v>-76.260147000000003</v>
      </c>
      <c r="C424">
        <v>0.81336074999999997</v>
      </c>
      <c r="E424">
        <v>11050000000</v>
      </c>
      <c r="F424">
        <v>-45.578978999999997</v>
      </c>
      <c r="G424">
        <v>3.3161342</v>
      </c>
      <c r="I424">
        <f t="shared" si="6"/>
        <v>11.05</v>
      </c>
    </row>
    <row r="425" spans="1:9" x14ac:dyDescent="0.25">
      <c r="A425">
        <v>11200000000</v>
      </c>
      <c r="B425">
        <v>-78.861442999999994</v>
      </c>
      <c r="C425">
        <v>-0.79762113000000001</v>
      </c>
      <c r="E425">
        <v>11200000000</v>
      </c>
      <c r="F425">
        <v>-40.946807999999997</v>
      </c>
      <c r="G425">
        <v>3.3773979999999999</v>
      </c>
      <c r="I425">
        <f t="shared" si="6"/>
        <v>11.2</v>
      </c>
    </row>
    <row r="426" spans="1:9" x14ac:dyDescent="0.25">
      <c r="A426">
        <v>11350000000</v>
      </c>
      <c r="B426">
        <v>-75.624770999999996</v>
      </c>
      <c r="C426">
        <v>1.2735183000000001</v>
      </c>
      <c r="E426">
        <v>11350000000</v>
      </c>
      <c r="F426">
        <v>-29.549175000000002</v>
      </c>
      <c r="G426">
        <v>5.6184788000000001</v>
      </c>
      <c r="I426">
        <f t="shared" si="6"/>
        <v>11.35</v>
      </c>
    </row>
    <row r="427" spans="1:9" x14ac:dyDescent="0.25">
      <c r="A427">
        <v>11500000000</v>
      </c>
      <c r="B427">
        <v>-76.193969999999993</v>
      </c>
      <c r="C427">
        <v>-3.7494316999999999E-2</v>
      </c>
      <c r="E427">
        <v>11500000000</v>
      </c>
      <c r="F427">
        <v>-32.627578999999997</v>
      </c>
      <c r="G427">
        <v>4.4729799999999997</v>
      </c>
      <c r="I427">
        <f t="shared" si="6"/>
        <v>11.5</v>
      </c>
    </row>
    <row r="428" spans="1:9" x14ac:dyDescent="0.25">
      <c r="A428">
        <v>11650000000</v>
      </c>
      <c r="B428">
        <v>-67.841094999999996</v>
      </c>
      <c r="C428">
        <v>0.23014910999999999</v>
      </c>
      <c r="E428">
        <v>11650000000</v>
      </c>
      <c r="F428">
        <v>-18.177008000000001</v>
      </c>
      <c r="G428">
        <v>10.622809</v>
      </c>
      <c r="I428">
        <f t="shared" si="6"/>
        <v>11.65</v>
      </c>
    </row>
    <row r="429" spans="1:9" x14ac:dyDescent="0.25">
      <c r="A429">
        <v>11800000000</v>
      </c>
      <c r="B429">
        <v>-65.077110000000005</v>
      </c>
      <c r="C429">
        <v>-1.3311721999999999</v>
      </c>
      <c r="E429">
        <v>11800000000</v>
      </c>
      <c r="F429">
        <v>-17.913115999999999</v>
      </c>
      <c r="G429">
        <v>11.080926</v>
      </c>
      <c r="I429">
        <f t="shared" si="6"/>
        <v>11.8</v>
      </c>
    </row>
    <row r="430" spans="1:9" x14ac:dyDescent="0.25">
      <c r="A430">
        <v>11950000000</v>
      </c>
      <c r="B430">
        <v>-54.123367000000002</v>
      </c>
      <c r="C430">
        <v>-1.1628375</v>
      </c>
      <c r="E430">
        <v>11950000000</v>
      </c>
      <c r="F430">
        <v>-12.654612</v>
      </c>
      <c r="G430">
        <v>15.001913</v>
      </c>
      <c r="I430">
        <f t="shared" si="6"/>
        <v>11.95</v>
      </c>
    </row>
    <row r="431" spans="1:9" x14ac:dyDescent="0.25">
      <c r="A431">
        <v>12100000000</v>
      </c>
      <c r="B431">
        <v>-42.253909999999998</v>
      </c>
      <c r="C431">
        <v>-0.1374533</v>
      </c>
      <c r="E431">
        <v>12100000000</v>
      </c>
      <c r="F431">
        <v>-12.065969000000001</v>
      </c>
      <c r="G431">
        <v>14.886661999999999</v>
      </c>
      <c r="I431">
        <f t="shared" si="6"/>
        <v>12.1</v>
      </c>
    </row>
    <row r="432" spans="1:9" x14ac:dyDescent="0.25">
      <c r="A432">
        <v>12250000000</v>
      </c>
      <c r="B432">
        <v>-41.837649999999996</v>
      </c>
      <c r="C432">
        <v>-0.15039462000000001</v>
      </c>
      <c r="E432">
        <v>12250000000</v>
      </c>
      <c r="F432">
        <v>-14.999851</v>
      </c>
      <c r="G432">
        <v>13.275568</v>
      </c>
      <c r="I432">
        <f t="shared" si="6"/>
        <v>12.25</v>
      </c>
    </row>
    <row r="433" spans="1:9" x14ac:dyDescent="0.25">
      <c r="A433">
        <v>12400000000</v>
      </c>
      <c r="B433">
        <v>-32.583163999999996</v>
      </c>
      <c r="C433">
        <v>2.3039223999999998</v>
      </c>
      <c r="E433">
        <v>12400000000</v>
      </c>
      <c r="F433">
        <v>-14.406437</v>
      </c>
      <c r="G433">
        <v>12.519225</v>
      </c>
      <c r="I433">
        <f t="shared" si="6"/>
        <v>12.4</v>
      </c>
    </row>
    <row r="434" spans="1:9" x14ac:dyDescent="0.25">
      <c r="A434">
        <v>12550000000</v>
      </c>
      <c r="B434">
        <v>-31.770848999999998</v>
      </c>
      <c r="C434">
        <v>2.8835367999999999</v>
      </c>
      <c r="E434">
        <v>12550000000</v>
      </c>
      <c r="F434">
        <v>-14.515378999999999</v>
      </c>
      <c r="G434">
        <v>12.589435999999999</v>
      </c>
      <c r="I434">
        <f t="shared" si="6"/>
        <v>12.55</v>
      </c>
    </row>
    <row r="435" spans="1:9" x14ac:dyDescent="0.25">
      <c r="A435">
        <v>12700000000</v>
      </c>
      <c r="B435">
        <v>-32.256965999999998</v>
      </c>
      <c r="C435">
        <v>2.9777637000000001</v>
      </c>
      <c r="E435">
        <v>12700000000</v>
      </c>
      <c r="F435">
        <v>-13.836499</v>
      </c>
      <c r="G435">
        <v>13.429384000000001</v>
      </c>
      <c r="I435">
        <f t="shared" si="6"/>
        <v>12.7</v>
      </c>
    </row>
    <row r="436" spans="1:9" x14ac:dyDescent="0.25">
      <c r="A436">
        <v>12850000000</v>
      </c>
      <c r="B436">
        <v>-31.637867</v>
      </c>
      <c r="C436">
        <v>4.1216306999999999</v>
      </c>
      <c r="E436">
        <v>12850000000</v>
      </c>
      <c r="F436">
        <v>-12.064078</v>
      </c>
      <c r="G436">
        <v>14.497557</v>
      </c>
      <c r="I436">
        <f t="shared" si="6"/>
        <v>12.85</v>
      </c>
    </row>
    <row r="437" spans="1:9" x14ac:dyDescent="0.25">
      <c r="A437">
        <v>13000000000</v>
      </c>
      <c r="B437">
        <v>-26.395678</v>
      </c>
      <c r="C437">
        <v>7.2880864000000001</v>
      </c>
      <c r="E437">
        <v>13000000000</v>
      </c>
      <c r="F437">
        <v>-11.300867</v>
      </c>
      <c r="G437">
        <v>14.274721</v>
      </c>
      <c r="I437">
        <f t="shared" si="6"/>
        <v>13</v>
      </c>
    </row>
    <row r="438" spans="1:9" x14ac:dyDescent="0.25">
      <c r="A438">
        <v>13150000000</v>
      </c>
      <c r="B438">
        <v>-25.799160000000001</v>
      </c>
      <c r="C438">
        <v>7.3872738</v>
      </c>
      <c r="E438">
        <v>13150000000</v>
      </c>
      <c r="F438">
        <v>-9.2223301000000006</v>
      </c>
      <c r="G438">
        <v>13.203673999999999</v>
      </c>
      <c r="I438">
        <f t="shared" si="6"/>
        <v>13.15</v>
      </c>
    </row>
    <row r="439" spans="1:9" x14ac:dyDescent="0.25">
      <c r="A439">
        <v>13300000000</v>
      </c>
      <c r="B439">
        <v>-17.165389999999999</v>
      </c>
      <c r="C439">
        <v>8.6779841999999991</v>
      </c>
      <c r="E439">
        <v>13300000000</v>
      </c>
      <c r="F439">
        <v>-7.7419729000000004</v>
      </c>
      <c r="G439">
        <v>12.600068</v>
      </c>
      <c r="I439">
        <f t="shared" si="6"/>
        <v>13.3</v>
      </c>
    </row>
    <row r="440" spans="1:9" x14ac:dyDescent="0.25">
      <c r="A440">
        <v>13450000000</v>
      </c>
      <c r="B440">
        <v>-13.302747</v>
      </c>
      <c r="C440">
        <v>9.3587703999999992</v>
      </c>
      <c r="E440">
        <v>13450000000</v>
      </c>
      <c r="F440">
        <v>-3.7842557000000001</v>
      </c>
      <c r="G440">
        <v>14.453006</v>
      </c>
      <c r="I440">
        <f t="shared" si="6"/>
        <v>13.45</v>
      </c>
    </row>
    <row r="441" spans="1:9" x14ac:dyDescent="0.25">
      <c r="A441">
        <v>13600000000</v>
      </c>
      <c r="B441">
        <v>-12.026147999999999</v>
      </c>
      <c r="C441">
        <v>9.4294776999999996</v>
      </c>
      <c r="E441">
        <v>13600000000</v>
      </c>
      <c r="F441">
        <v>-1.6445888</v>
      </c>
      <c r="G441">
        <v>14.828981000000001</v>
      </c>
      <c r="I441">
        <f t="shared" si="6"/>
        <v>13.6</v>
      </c>
    </row>
    <row r="442" spans="1:9" x14ac:dyDescent="0.25">
      <c r="A442">
        <v>13750000000</v>
      </c>
      <c r="B442">
        <v>-6.8973060000000004</v>
      </c>
      <c r="C442">
        <v>10.735704999999999</v>
      </c>
      <c r="E442">
        <v>13750000000</v>
      </c>
      <c r="F442">
        <v>2.2812749999999999</v>
      </c>
      <c r="G442">
        <v>17.388117000000001</v>
      </c>
      <c r="I442">
        <f t="shared" si="6"/>
        <v>13.75</v>
      </c>
    </row>
    <row r="443" spans="1:9" x14ac:dyDescent="0.25">
      <c r="A443">
        <v>13900000000</v>
      </c>
      <c r="B443">
        <v>-6.3198756999999999</v>
      </c>
      <c r="C443">
        <v>10.715142999999999</v>
      </c>
      <c r="E443">
        <v>13900000000</v>
      </c>
      <c r="F443">
        <v>8.0062026999999993</v>
      </c>
      <c r="G443">
        <v>21.485678</v>
      </c>
      <c r="I443">
        <f t="shared" si="6"/>
        <v>13.9</v>
      </c>
    </row>
    <row r="444" spans="1:9" x14ac:dyDescent="0.25">
      <c r="A444">
        <v>14050000000</v>
      </c>
      <c r="B444">
        <v>-3.7122055999999999</v>
      </c>
      <c r="C444">
        <v>11.338592999999999</v>
      </c>
      <c r="E444">
        <v>14050000000</v>
      </c>
      <c r="F444">
        <v>8.3384809000000004</v>
      </c>
      <c r="G444">
        <v>20.969473000000001</v>
      </c>
      <c r="I444">
        <f t="shared" si="6"/>
        <v>14.05</v>
      </c>
    </row>
    <row r="445" spans="1:9" x14ac:dyDescent="0.25">
      <c r="A445">
        <v>14200000000</v>
      </c>
      <c r="B445">
        <v>-2.7508594999999998</v>
      </c>
      <c r="C445">
        <v>11.215001000000001</v>
      </c>
      <c r="E445">
        <v>14200000000</v>
      </c>
      <c r="F445">
        <v>11.658401</v>
      </c>
      <c r="G445">
        <v>23.486325999999998</v>
      </c>
      <c r="I445">
        <f t="shared" si="6"/>
        <v>14.2</v>
      </c>
    </row>
    <row r="446" spans="1:9" x14ac:dyDescent="0.25">
      <c r="A446">
        <v>14350000000</v>
      </c>
      <c r="B446">
        <v>-0.94888335000000001</v>
      </c>
      <c r="C446">
        <v>11.926100999999999</v>
      </c>
      <c r="E446">
        <v>14350000000</v>
      </c>
      <c r="F446">
        <v>13.597011999999999</v>
      </c>
      <c r="G446">
        <v>24.546935999999999</v>
      </c>
      <c r="I446">
        <f t="shared" si="6"/>
        <v>14.35</v>
      </c>
    </row>
    <row r="447" spans="1:9" x14ac:dyDescent="0.25">
      <c r="A447">
        <v>14500000000</v>
      </c>
      <c r="B447">
        <v>0.58528930000000001</v>
      </c>
      <c r="C447">
        <v>12.315398</v>
      </c>
      <c r="E447">
        <v>14500000000</v>
      </c>
      <c r="F447">
        <v>12.9503</v>
      </c>
      <c r="G447">
        <v>23.106871000000002</v>
      </c>
      <c r="I447">
        <f t="shared" si="6"/>
        <v>14.5</v>
      </c>
    </row>
    <row r="448" spans="1:9" x14ac:dyDescent="0.25">
      <c r="A448">
        <v>14650000000</v>
      </c>
      <c r="B448">
        <v>1.3780048</v>
      </c>
      <c r="C448">
        <v>12.421545999999999</v>
      </c>
      <c r="E448">
        <v>14650000000</v>
      </c>
      <c r="F448">
        <v>14.447625</v>
      </c>
      <c r="G448">
        <v>24.063410000000001</v>
      </c>
      <c r="I448">
        <f t="shared" si="6"/>
        <v>14.65</v>
      </c>
    </row>
    <row r="449" spans="1:9" x14ac:dyDescent="0.25">
      <c r="A449">
        <v>14800000000</v>
      </c>
      <c r="B449">
        <v>3.5806594</v>
      </c>
      <c r="C449">
        <v>13.697611999999999</v>
      </c>
      <c r="E449">
        <v>14800000000</v>
      </c>
      <c r="F449">
        <v>14.95027</v>
      </c>
      <c r="G449">
        <v>24.537500000000001</v>
      </c>
      <c r="I449">
        <f t="shared" si="6"/>
        <v>14.8</v>
      </c>
    </row>
    <row r="450" spans="1:9" x14ac:dyDescent="0.25">
      <c r="A450">
        <v>14950000000</v>
      </c>
      <c r="B450">
        <v>4.2022057000000004</v>
      </c>
      <c r="C450">
        <v>13.929074</v>
      </c>
      <c r="E450">
        <v>14950000000</v>
      </c>
      <c r="F450">
        <v>14.342510000000001</v>
      </c>
      <c r="G450">
        <v>23.322865</v>
      </c>
      <c r="I450">
        <f t="shared" si="6"/>
        <v>14.95</v>
      </c>
    </row>
    <row r="451" spans="1:9" x14ac:dyDescent="0.25">
      <c r="A451">
        <v>15100000000</v>
      </c>
      <c r="B451">
        <v>5.5029048999999999</v>
      </c>
      <c r="C451">
        <v>14.835618999999999</v>
      </c>
      <c r="E451">
        <v>15100000000</v>
      </c>
      <c r="F451">
        <v>14.454219</v>
      </c>
      <c r="G451">
        <v>23.372356</v>
      </c>
      <c r="I451">
        <f t="shared" si="6"/>
        <v>15.1</v>
      </c>
    </row>
    <row r="452" spans="1:9" x14ac:dyDescent="0.25">
      <c r="A452">
        <v>15250000000</v>
      </c>
      <c r="B452">
        <v>7.5859332000000004</v>
      </c>
      <c r="C452">
        <v>15.897656</v>
      </c>
      <c r="E452">
        <v>15250000000</v>
      </c>
      <c r="F452">
        <v>13.357117000000001</v>
      </c>
      <c r="G452">
        <v>21.874302</v>
      </c>
      <c r="I452">
        <f t="shared" si="6"/>
        <v>15.25</v>
      </c>
    </row>
    <row r="453" spans="1:9" x14ac:dyDescent="0.25">
      <c r="A453">
        <v>15400000000</v>
      </c>
      <c r="B453">
        <v>7.2326050000000004</v>
      </c>
      <c r="C453">
        <v>15.626116</v>
      </c>
      <c r="E453">
        <v>15400000000</v>
      </c>
      <c r="F453">
        <v>13.182257999999999</v>
      </c>
      <c r="G453">
        <v>21.723472999999998</v>
      </c>
      <c r="I453">
        <f t="shared" si="6"/>
        <v>15.4</v>
      </c>
    </row>
    <row r="454" spans="1:9" x14ac:dyDescent="0.25">
      <c r="A454">
        <v>15550000000</v>
      </c>
      <c r="B454">
        <v>8.0245999999999995</v>
      </c>
      <c r="C454">
        <v>15.522337</v>
      </c>
      <c r="E454">
        <v>15550000000</v>
      </c>
      <c r="F454">
        <v>12.570114</v>
      </c>
      <c r="G454">
        <v>20.491773999999999</v>
      </c>
      <c r="I454">
        <f t="shared" ref="I454:I517" si="7">E454/1000000000</f>
        <v>15.55</v>
      </c>
    </row>
    <row r="455" spans="1:9" x14ac:dyDescent="0.25">
      <c r="A455">
        <v>15700000000</v>
      </c>
      <c r="B455">
        <v>7.3830061000000002</v>
      </c>
      <c r="C455">
        <v>14.997092</v>
      </c>
      <c r="E455">
        <v>15700000000</v>
      </c>
      <c r="F455">
        <v>12.259938</v>
      </c>
      <c r="G455">
        <v>20.316089999999999</v>
      </c>
      <c r="I455">
        <f t="shared" si="7"/>
        <v>15.7</v>
      </c>
    </row>
    <row r="456" spans="1:9" x14ac:dyDescent="0.25">
      <c r="A456">
        <v>15850000000</v>
      </c>
      <c r="B456">
        <v>8.0080252000000005</v>
      </c>
      <c r="C456">
        <v>15.473738000000001</v>
      </c>
      <c r="E456">
        <v>15850000000</v>
      </c>
      <c r="F456">
        <v>11.545259</v>
      </c>
      <c r="G456">
        <v>19.548494000000002</v>
      </c>
      <c r="I456">
        <f t="shared" si="7"/>
        <v>15.85</v>
      </c>
    </row>
    <row r="457" spans="1:9" x14ac:dyDescent="0.25">
      <c r="A457">
        <v>16000000000</v>
      </c>
      <c r="B457">
        <v>9.6409701999999999</v>
      </c>
      <c r="C457">
        <v>17.182034999999999</v>
      </c>
      <c r="E457">
        <v>16000000000</v>
      </c>
      <c r="F457">
        <v>10.934127999999999</v>
      </c>
      <c r="G457">
        <v>18.612762</v>
      </c>
      <c r="I457">
        <f t="shared" si="7"/>
        <v>16</v>
      </c>
    </row>
    <row r="458" spans="1:9" x14ac:dyDescent="0.25">
      <c r="A458">
        <v>16150000000</v>
      </c>
      <c r="B458">
        <v>10.33942</v>
      </c>
      <c r="C458">
        <v>16.898430000000001</v>
      </c>
      <c r="E458">
        <v>16150000000</v>
      </c>
      <c r="F458">
        <v>10.10623</v>
      </c>
      <c r="G458">
        <v>16.938215</v>
      </c>
      <c r="I458">
        <f t="shared" si="7"/>
        <v>16.149999999999999</v>
      </c>
    </row>
    <row r="459" spans="1:9" x14ac:dyDescent="0.25">
      <c r="A459">
        <v>16300000000</v>
      </c>
      <c r="B459">
        <v>10.942081</v>
      </c>
      <c r="C459">
        <v>17.745471999999999</v>
      </c>
      <c r="E459">
        <v>16300000000</v>
      </c>
      <c r="F459">
        <v>9.1766471999999997</v>
      </c>
      <c r="G459">
        <v>16.195084000000001</v>
      </c>
      <c r="I459">
        <f t="shared" si="7"/>
        <v>16.3</v>
      </c>
    </row>
    <row r="460" spans="1:9" x14ac:dyDescent="0.25">
      <c r="A460">
        <v>16450000000</v>
      </c>
      <c r="B460">
        <v>10.025701</v>
      </c>
      <c r="C460">
        <v>16.457266000000001</v>
      </c>
      <c r="E460">
        <v>16450000000</v>
      </c>
      <c r="F460">
        <v>8.6212482000000001</v>
      </c>
      <c r="G460">
        <v>15.161255000000001</v>
      </c>
      <c r="I460">
        <f t="shared" si="7"/>
        <v>16.45</v>
      </c>
    </row>
    <row r="461" spans="1:9" x14ac:dyDescent="0.25">
      <c r="A461">
        <v>16600000000</v>
      </c>
      <c r="B461">
        <v>10.077923</v>
      </c>
      <c r="C461">
        <v>16.371407999999999</v>
      </c>
      <c r="E461">
        <v>16600000000</v>
      </c>
      <c r="F461">
        <v>7.8158345000000002</v>
      </c>
      <c r="G461">
        <v>14.169129</v>
      </c>
      <c r="I461">
        <f t="shared" si="7"/>
        <v>16.600000000000001</v>
      </c>
    </row>
    <row r="462" spans="1:9" x14ac:dyDescent="0.25">
      <c r="A462">
        <v>16750000000</v>
      </c>
      <c r="B462">
        <v>9.7194319</v>
      </c>
      <c r="C462">
        <v>15.624884</v>
      </c>
      <c r="E462">
        <v>16750000000</v>
      </c>
      <c r="F462">
        <v>8.3157376999999997</v>
      </c>
      <c r="G462">
        <v>14.274756999999999</v>
      </c>
      <c r="I462">
        <f t="shared" si="7"/>
        <v>16.75</v>
      </c>
    </row>
    <row r="463" spans="1:9" x14ac:dyDescent="0.25">
      <c r="A463">
        <v>16900000000</v>
      </c>
      <c r="B463">
        <v>8.9911785000000002</v>
      </c>
      <c r="C463">
        <v>15.021303</v>
      </c>
      <c r="E463">
        <v>16900000000</v>
      </c>
      <c r="F463">
        <v>8.2683315000000004</v>
      </c>
      <c r="G463">
        <v>14.262772999999999</v>
      </c>
      <c r="I463">
        <f t="shared" si="7"/>
        <v>16.899999999999999</v>
      </c>
    </row>
    <row r="464" spans="1:9" x14ac:dyDescent="0.25">
      <c r="A464">
        <v>17050000000</v>
      </c>
      <c r="B464">
        <v>8.7694921000000008</v>
      </c>
      <c r="C464">
        <v>14.460868</v>
      </c>
      <c r="E464">
        <v>17050000000</v>
      </c>
      <c r="F464">
        <v>8.4932298999999993</v>
      </c>
      <c r="G464">
        <v>14.186056000000001</v>
      </c>
      <c r="I464">
        <f t="shared" si="7"/>
        <v>17.05</v>
      </c>
    </row>
    <row r="465" spans="1:9" x14ac:dyDescent="0.25">
      <c r="A465">
        <v>17200000000</v>
      </c>
      <c r="B465">
        <v>8.4212655999999999</v>
      </c>
      <c r="C465">
        <v>14.192111000000001</v>
      </c>
      <c r="E465">
        <v>17200000000</v>
      </c>
      <c r="F465">
        <v>7.9863596000000001</v>
      </c>
      <c r="G465">
        <v>13.765184</v>
      </c>
      <c r="I465">
        <f t="shared" si="7"/>
        <v>17.2</v>
      </c>
    </row>
    <row r="466" spans="1:9" x14ac:dyDescent="0.25">
      <c r="A466">
        <v>17350000000</v>
      </c>
      <c r="B466">
        <v>8.5376233999999993</v>
      </c>
      <c r="C466">
        <v>14.11795</v>
      </c>
      <c r="E466">
        <v>17350000000</v>
      </c>
      <c r="F466">
        <v>8.0790194999999994</v>
      </c>
      <c r="G466">
        <v>13.74335</v>
      </c>
      <c r="I466">
        <f t="shared" si="7"/>
        <v>17.350000000000001</v>
      </c>
    </row>
    <row r="467" spans="1:9" x14ac:dyDescent="0.25">
      <c r="A467">
        <v>17500000000</v>
      </c>
      <c r="B467">
        <v>7.9759684000000002</v>
      </c>
      <c r="C467">
        <v>13.587747999999999</v>
      </c>
      <c r="E467">
        <v>17500000000</v>
      </c>
      <c r="F467">
        <v>7.7859930999999998</v>
      </c>
      <c r="G467">
        <v>13.521848</v>
      </c>
      <c r="I467">
        <f t="shared" si="7"/>
        <v>17.5</v>
      </c>
    </row>
    <row r="468" spans="1:9" x14ac:dyDescent="0.25">
      <c r="A468">
        <v>17650000000</v>
      </c>
      <c r="B468">
        <v>7.8130778999999997</v>
      </c>
      <c r="C468">
        <v>13.243789</v>
      </c>
      <c r="E468">
        <v>17650000000</v>
      </c>
      <c r="F468">
        <v>7.6794238000000004</v>
      </c>
      <c r="G468">
        <v>13.368544</v>
      </c>
      <c r="I468">
        <f t="shared" si="7"/>
        <v>17.649999999999999</v>
      </c>
    </row>
    <row r="469" spans="1:9" x14ac:dyDescent="0.25">
      <c r="A469">
        <v>17800000000</v>
      </c>
      <c r="B469">
        <v>7.2956890999999997</v>
      </c>
      <c r="C469">
        <v>12.602922</v>
      </c>
      <c r="E469">
        <v>17800000000</v>
      </c>
      <c r="F469">
        <v>7.4669762000000004</v>
      </c>
      <c r="G469">
        <v>13.280767000000001</v>
      </c>
      <c r="I469">
        <f t="shared" si="7"/>
        <v>17.8</v>
      </c>
    </row>
    <row r="470" spans="1:9" x14ac:dyDescent="0.25">
      <c r="A470">
        <v>17950000000</v>
      </c>
      <c r="B470">
        <v>6.9057845999999996</v>
      </c>
      <c r="C470">
        <v>12.320180000000001</v>
      </c>
      <c r="E470">
        <v>17950000000</v>
      </c>
      <c r="F470">
        <v>7.3931602999999999</v>
      </c>
      <c r="G470">
        <v>13.291549</v>
      </c>
      <c r="I470">
        <f t="shared" si="7"/>
        <v>17.95</v>
      </c>
    </row>
    <row r="471" spans="1:9" x14ac:dyDescent="0.25">
      <c r="A471">
        <v>18100000000</v>
      </c>
      <c r="B471">
        <v>7.0204082000000003</v>
      </c>
      <c r="C471">
        <v>12.380665</v>
      </c>
      <c r="E471">
        <v>18100000000</v>
      </c>
      <c r="F471">
        <v>8.3201903999999995</v>
      </c>
      <c r="G471">
        <v>14.208793999999999</v>
      </c>
      <c r="I471">
        <f t="shared" si="7"/>
        <v>18.100000000000001</v>
      </c>
    </row>
    <row r="472" spans="1:9" x14ac:dyDescent="0.25">
      <c r="A472">
        <v>18250000000</v>
      </c>
      <c r="B472">
        <v>6.7129764999999999</v>
      </c>
      <c r="C472">
        <v>12.089187000000001</v>
      </c>
      <c r="E472">
        <v>18250000000</v>
      </c>
      <c r="F472">
        <v>8.3368444000000004</v>
      </c>
      <c r="G472">
        <v>14.383226000000001</v>
      </c>
      <c r="I472">
        <f t="shared" si="7"/>
        <v>18.25</v>
      </c>
    </row>
    <row r="473" spans="1:9" x14ac:dyDescent="0.25">
      <c r="A473">
        <v>18400000000</v>
      </c>
      <c r="B473">
        <v>6.8291383000000003</v>
      </c>
      <c r="C473">
        <v>12.240449999999999</v>
      </c>
      <c r="E473">
        <v>18400000000</v>
      </c>
      <c r="F473">
        <v>8.9444798999999993</v>
      </c>
      <c r="G473">
        <v>14.963017000000001</v>
      </c>
      <c r="I473">
        <f t="shared" si="7"/>
        <v>18.399999999999999</v>
      </c>
    </row>
    <row r="474" spans="1:9" x14ac:dyDescent="0.25">
      <c r="A474">
        <v>18550000000</v>
      </c>
      <c r="B474">
        <v>6.5518922999999996</v>
      </c>
      <c r="C474">
        <v>12.00108</v>
      </c>
      <c r="E474">
        <v>18550000000</v>
      </c>
      <c r="F474">
        <v>8.8863792000000004</v>
      </c>
      <c r="G474">
        <v>15.031836</v>
      </c>
      <c r="I474">
        <f t="shared" si="7"/>
        <v>18.55</v>
      </c>
    </row>
    <row r="475" spans="1:9" x14ac:dyDescent="0.25">
      <c r="A475">
        <v>18700000000</v>
      </c>
      <c r="B475">
        <v>6.2199039000000003</v>
      </c>
      <c r="C475">
        <v>11.717979</v>
      </c>
      <c r="E475">
        <v>18700000000</v>
      </c>
      <c r="F475">
        <v>8.4775705000000006</v>
      </c>
      <c r="G475">
        <v>14.766344999999999</v>
      </c>
      <c r="I475">
        <f t="shared" si="7"/>
        <v>18.7</v>
      </c>
    </row>
    <row r="476" spans="1:9" x14ac:dyDescent="0.25">
      <c r="A476">
        <v>18850000000</v>
      </c>
      <c r="B476">
        <v>6.0838270000000003</v>
      </c>
      <c r="C476">
        <v>11.681616999999999</v>
      </c>
      <c r="E476">
        <v>18850000000</v>
      </c>
      <c r="F476">
        <v>8.5310173000000002</v>
      </c>
      <c r="G476">
        <v>14.730915</v>
      </c>
      <c r="I476">
        <f t="shared" si="7"/>
        <v>18.850000000000001</v>
      </c>
    </row>
    <row r="477" spans="1:9" x14ac:dyDescent="0.25">
      <c r="A477">
        <v>19000000000</v>
      </c>
      <c r="B477">
        <v>6.0160011999999998</v>
      </c>
      <c r="C477">
        <v>11.679304999999999</v>
      </c>
      <c r="E477">
        <v>19000000000</v>
      </c>
      <c r="F477">
        <v>8.9467677999999999</v>
      </c>
      <c r="G477">
        <v>15.200953</v>
      </c>
      <c r="I477">
        <f t="shared" si="7"/>
        <v>19</v>
      </c>
    </row>
    <row r="478" spans="1:9" x14ac:dyDescent="0.25">
      <c r="A478">
        <v>19150000000</v>
      </c>
      <c r="B478">
        <v>6.0287337000000001</v>
      </c>
      <c r="C478">
        <v>11.658106</v>
      </c>
      <c r="E478">
        <v>19150000000</v>
      </c>
      <c r="F478">
        <v>9.2398033000000002</v>
      </c>
      <c r="G478">
        <v>15.465165000000001</v>
      </c>
      <c r="I478">
        <f t="shared" si="7"/>
        <v>19.149999999999999</v>
      </c>
    </row>
    <row r="479" spans="1:9" x14ac:dyDescent="0.25">
      <c r="A479">
        <v>19300000000</v>
      </c>
      <c r="B479">
        <v>6.6094660999999997</v>
      </c>
      <c r="C479">
        <v>12.216153</v>
      </c>
      <c r="E479">
        <v>19300000000</v>
      </c>
      <c r="F479">
        <v>9.1458645000000001</v>
      </c>
      <c r="G479">
        <v>15.33126</v>
      </c>
      <c r="I479">
        <f t="shared" si="7"/>
        <v>19.3</v>
      </c>
    </row>
    <row r="480" spans="1:9" x14ac:dyDescent="0.25">
      <c r="A480">
        <v>19450000000</v>
      </c>
      <c r="B480">
        <v>6.5601963999999997</v>
      </c>
      <c r="C480">
        <v>12.101124</v>
      </c>
      <c r="E480">
        <v>19450000000</v>
      </c>
      <c r="F480">
        <v>9.4676694999999995</v>
      </c>
      <c r="G480">
        <v>15.819706</v>
      </c>
      <c r="I480">
        <f t="shared" si="7"/>
        <v>19.45</v>
      </c>
    </row>
    <row r="481" spans="1:9" x14ac:dyDescent="0.25">
      <c r="A481">
        <v>19600000000</v>
      </c>
      <c r="B481">
        <v>7.7181315000000001</v>
      </c>
      <c r="C481">
        <v>13.231892</v>
      </c>
      <c r="E481">
        <v>19600000000</v>
      </c>
      <c r="F481">
        <v>9.6223364</v>
      </c>
      <c r="G481">
        <v>15.979872</v>
      </c>
      <c r="I481">
        <f t="shared" si="7"/>
        <v>19.600000000000001</v>
      </c>
    </row>
    <row r="482" spans="1:9" x14ac:dyDescent="0.25">
      <c r="A482">
        <v>19750000000</v>
      </c>
      <c r="B482">
        <v>7.5879078</v>
      </c>
      <c r="C482">
        <v>13.137516</v>
      </c>
      <c r="E482">
        <v>19750000000</v>
      </c>
      <c r="F482">
        <v>9.6358584999999994</v>
      </c>
      <c r="G482">
        <v>16.197814999999999</v>
      </c>
      <c r="I482">
        <f t="shared" si="7"/>
        <v>19.75</v>
      </c>
    </row>
    <row r="483" spans="1:9" x14ac:dyDescent="0.25">
      <c r="A483">
        <v>19900000000</v>
      </c>
      <c r="B483">
        <v>8.5204201000000008</v>
      </c>
      <c r="C483">
        <v>14.095559</v>
      </c>
      <c r="E483">
        <v>19900000000</v>
      </c>
      <c r="F483">
        <v>9.6195955000000009</v>
      </c>
      <c r="G483">
        <v>16.014782</v>
      </c>
      <c r="I483">
        <f t="shared" si="7"/>
        <v>19.899999999999999</v>
      </c>
    </row>
    <row r="484" spans="1:9" x14ac:dyDescent="0.25">
      <c r="A484">
        <v>20050000000</v>
      </c>
      <c r="B484">
        <v>9.7556075999999994</v>
      </c>
      <c r="C484">
        <v>15.171535</v>
      </c>
      <c r="E484">
        <v>20050000000</v>
      </c>
      <c r="F484">
        <v>10.051105</v>
      </c>
      <c r="G484">
        <v>16.537099999999999</v>
      </c>
      <c r="I484">
        <f t="shared" si="7"/>
        <v>20.05</v>
      </c>
    </row>
    <row r="485" spans="1:9" x14ac:dyDescent="0.25">
      <c r="A485">
        <v>20200000000</v>
      </c>
      <c r="B485">
        <v>10.342305</v>
      </c>
      <c r="C485">
        <v>15.756740000000001</v>
      </c>
      <c r="E485">
        <v>20200000000</v>
      </c>
      <c r="F485">
        <v>11.346189000000001</v>
      </c>
      <c r="G485">
        <v>17.914899999999999</v>
      </c>
      <c r="I485">
        <f t="shared" si="7"/>
        <v>20.2</v>
      </c>
    </row>
    <row r="486" spans="1:9" x14ac:dyDescent="0.25">
      <c r="A486">
        <v>20350000000</v>
      </c>
      <c r="B486">
        <v>11.250552000000001</v>
      </c>
      <c r="C486">
        <v>16.571386</v>
      </c>
      <c r="E486">
        <v>20350000000</v>
      </c>
      <c r="F486">
        <v>12.334955000000001</v>
      </c>
      <c r="G486">
        <v>19.049268999999999</v>
      </c>
      <c r="I486">
        <f t="shared" si="7"/>
        <v>20.350000000000001</v>
      </c>
    </row>
    <row r="487" spans="1:9" x14ac:dyDescent="0.25">
      <c r="A487">
        <v>20500000000</v>
      </c>
      <c r="B487">
        <v>11.889087999999999</v>
      </c>
      <c r="C487">
        <v>17.248003000000001</v>
      </c>
      <c r="E487">
        <v>20500000000</v>
      </c>
      <c r="F487">
        <v>12.595328</v>
      </c>
      <c r="G487">
        <v>19.241250999999998</v>
      </c>
      <c r="I487">
        <f t="shared" si="7"/>
        <v>20.5</v>
      </c>
    </row>
    <row r="488" spans="1:9" x14ac:dyDescent="0.25">
      <c r="A488">
        <v>20650000000</v>
      </c>
      <c r="B488">
        <v>12.047465000000001</v>
      </c>
      <c r="C488">
        <v>17.377945</v>
      </c>
      <c r="E488">
        <v>20650000000</v>
      </c>
      <c r="F488">
        <v>13.526236000000001</v>
      </c>
      <c r="G488">
        <v>20.254299</v>
      </c>
      <c r="I488">
        <f t="shared" si="7"/>
        <v>20.65</v>
      </c>
    </row>
    <row r="489" spans="1:9" x14ac:dyDescent="0.25">
      <c r="A489">
        <v>20800000000</v>
      </c>
      <c r="B489">
        <v>12.235194</v>
      </c>
      <c r="C489">
        <v>17.574639999999999</v>
      </c>
      <c r="E489">
        <v>20800000000</v>
      </c>
      <c r="F489">
        <v>14.175138</v>
      </c>
      <c r="G489">
        <v>20.812536000000001</v>
      </c>
      <c r="I489">
        <f t="shared" si="7"/>
        <v>20.8</v>
      </c>
    </row>
    <row r="490" spans="1:9" x14ac:dyDescent="0.25">
      <c r="A490">
        <v>20950000000</v>
      </c>
      <c r="B490">
        <v>12.45279</v>
      </c>
      <c r="C490">
        <v>17.772418999999999</v>
      </c>
      <c r="E490">
        <v>20950000000</v>
      </c>
      <c r="F490">
        <v>15.003242999999999</v>
      </c>
      <c r="G490">
        <v>21.717531000000001</v>
      </c>
      <c r="I490">
        <f t="shared" si="7"/>
        <v>20.95</v>
      </c>
    </row>
    <row r="491" spans="1:9" x14ac:dyDescent="0.25">
      <c r="A491">
        <v>21100000000</v>
      </c>
      <c r="B491">
        <v>12.170038</v>
      </c>
      <c r="C491">
        <v>17.475062999999999</v>
      </c>
      <c r="E491">
        <v>21100000000</v>
      </c>
      <c r="F491">
        <v>14.469487000000001</v>
      </c>
      <c r="G491">
        <v>21.092611000000002</v>
      </c>
      <c r="I491">
        <f t="shared" si="7"/>
        <v>21.1</v>
      </c>
    </row>
    <row r="492" spans="1:9" x14ac:dyDescent="0.25">
      <c r="A492">
        <v>21250000000</v>
      </c>
      <c r="B492">
        <v>12.581015000000001</v>
      </c>
      <c r="C492">
        <v>17.900818000000001</v>
      </c>
      <c r="E492">
        <v>21250000000</v>
      </c>
      <c r="F492">
        <v>15.690128</v>
      </c>
      <c r="G492">
        <v>22.474785000000001</v>
      </c>
      <c r="I492">
        <f t="shared" si="7"/>
        <v>21.25</v>
      </c>
    </row>
    <row r="493" spans="1:9" x14ac:dyDescent="0.25">
      <c r="A493">
        <v>21400000000</v>
      </c>
      <c r="B493">
        <v>11.971743999999999</v>
      </c>
      <c r="C493">
        <v>17.294525</v>
      </c>
      <c r="E493">
        <v>21400000000</v>
      </c>
      <c r="F493">
        <v>17.770036999999999</v>
      </c>
      <c r="G493">
        <v>24.489279</v>
      </c>
      <c r="I493">
        <f t="shared" si="7"/>
        <v>21.4</v>
      </c>
    </row>
    <row r="494" spans="1:9" x14ac:dyDescent="0.25">
      <c r="A494">
        <v>21550000000</v>
      </c>
      <c r="B494">
        <v>11.970395999999999</v>
      </c>
      <c r="C494">
        <v>17.312660000000001</v>
      </c>
      <c r="E494">
        <v>21550000000</v>
      </c>
      <c r="F494">
        <v>18.580341000000001</v>
      </c>
      <c r="G494">
        <v>25.423802999999999</v>
      </c>
      <c r="I494">
        <f t="shared" si="7"/>
        <v>21.55</v>
      </c>
    </row>
    <row r="495" spans="1:9" x14ac:dyDescent="0.25">
      <c r="A495">
        <v>21700000000</v>
      </c>
      <c r="B495">
        <v>11.845231999999999</v>
      </c>
      <c r="C495">
        <v>17.147655</v>
      </c>
      <c r="E495">
        <v>21700000000</v>
      </c>
      <c r="F495">
        <v>17.097405999999999</v>
      </c>
      <c r="G495">
        <v>24.042826000000002</v>
      </c>
      <c r="I495">
        <f t="shared" si="7"/>
        <v>21.7</v>
      </c>
    </row>
    <row r="496" spans="1:9" x14ac:dyDescent="0.25">
      <c r="A496">
        <v>21850000000</v>
      </c>
      <c r="B496">
        <v>11.948760999999999</v>
      </c>
      <c r="C496">
        <v>17.332190000000001</v>
      </c>
      <c r="E496">
        <v>21850000000</v>
      </c>
      <c r="F496">
        <v>17.602202999999999</v>
      </c>
      <c r="G496">
        <v>24.827579</v>
      </c>
      <c r="I496">
        <f t="shared" si="7"/>
        <v>21.85</v>
      </c>
    </row>
    <row r="497" spans="1:9" x14ac:dyDescent="0.25">
      <c r="A497">
        <v>22000000000</v>
      </c>
      <c r="B497">
        <v>11.663239000000001</v>
      </c>
      <c r="C497">
        <v>17.066561</v>
      </c>
      <c r="E497">
        <v>22000000000</v>
      </c>
      <c r="F497">
        <v>18.143744000000002</v>
      </c>
      <c r="G497">
        <v>25.298075000000001</v>
      </c>
      <c r="I497">
        <f t="shared" si="7"/>
        <v>22</v>
      </c>
    </row>
    <row r="498" spans="1:9" x14ac:dyDescent="0.25">
      <c r="A498">
        <v>22150000000</v>
      </c>
      <c r="B498">
        <v>11.039579</v>
      </c>
      <c r="C498">
        <v>16.477428</v>
      </c>
      <c r="E498">
        <v>22150000000</v>
      </c>
      <c r="F498">
        <v>16.547045000000001</v>
      </c>
      <c r="G498">
        <v>23.801676</v>
      </c>
      <c r="I498">
        <f t="shared" si="7"/>
        <v>22.15</v>
      </c>
    </row>
    <row r="499" spans="1:9" x14ac:dyDescent="0.25">
      <c r="A499">
        <v>22300000000</v>
      </c>
      <c r="B499">
        <v>11.477556999999999</v>
      </c>
      <c r="C499">
        <v>16.928391000000001</v>
      </c>
      <c r="E499">
        <v>22300000000</v>
      </c>
      <c r="F499">
        <v>16.433422</v>
      </c>
      <c r="G499">
        <v>23.727350000000001</v>
      </c>
      <c r="I499">
        <f t="shared" si="7"/>
        <v>22.3</v>
      </c>
    </row>
    <row r="500" spans="1:9" x14ac:dyDescent="0.25">
      <c r="A500">
        <v>22450000000</v>
      </c>
      <c r="B500">
        <v>11.433254</v>
      </c>
      <c r="C500">
        <v>16.891871999999999</v>
      </c>
      <c r="E500">
        <v>22450000000</v>
      </c>
      <c r="F500">
        <v>16.799807000000001</v>
      </c>
      <c r="G500">
        <v>24.054216</v>
      </c>
      <c r="I500">
        <f t="shared" si="7"/>
        <v>22.45</v>
      </c>
    </row>
    <row r="501" spans="1:9" x14ac:dyDescent="0.25">
      <c r="A501">
        <v>22600000000</v>
      </c>
      <c r="B501">
        <v>10.369177000000001</v>
      </c>
      <c r="C501">
        <v>15.897876999999999</v>
      </c>
      <c r="E501">
        <v>22600000000</v>
      </c>
      <c r="F501">
        <v>21.196169000000001</v>
      </c>
      <c r="G501">
        <v>28.688832999999999</v>
      </c>
      <c r="I501">
        <f t="shared" si="7"/>
        <v>22.6</v>
      </c>
    </row>
    <row r="502" spans="1:9" x14ac:dyDescent="0.25">
      <c r="A502">
        <v>22750000000</v>
      </c>
      <c r="B502">
        <v>10.593518</v>
      </c>
      <c r="C502">
        <v>16.079763</v>
      </c>
      <c r="E502">
        <v>22750000000</v>
      </c>
      <c r="F502">
        <v>21.705238000000001</v>
      </c>
      <c r="G502">
        <v>29.259433999999999</v>
      </c>
      <c r="I502">
        <f t="shared" si="7"/>
        <v>22.75</v>
      </c>
    </row>
    <row r="503" spans="1:9" x14ac:dyDescent="0.25">
      <c r="A503">
        <v>22900000000</v>
      </c>
      <c r="B503">
        <v>10.534452</v>
      </c>
      <c r="C503">
        <v>16.130140000000001</v>
      </c>
      <c r="E503">
        <v>22900000000</v>
      </c>
      <c r="F503">
        <v>19.206562000000002</v>
      </c>
      <c r="G503">
        <v>26.598932000000001</v>
      </c>
      <c r="I503">
        <f t="shared" si="7"/>
        <v>22.9</v>
      </c>
    </row>
    <row r="504" spans="1:9" x14ac:dyDescent="0.25">
      <c r="A504">
        <v>23050000000</v>
      </c>
      <c r="B504">
        <v>10.053127</v>
      </c>
      <c r="C504">
        <v>15.634031</v>
      </c>
      <c r="E504">
        <v>23050000000</v>
      </c>
      <c r="F504">
        <v>23.228857000000001</v>
      </c>
      <c r="G504">
        <v>30.709472999999999</v>
      </c>
      <c r="I504">
        <f t="shared" si="7"/>
        <v>23.05</v>
      </c>
    </row>
    <row r="505" spans="1:9" x14ac:dyDescent="0.25">
      <c r="A505">
        <v>23200000000</v>
      </c>
      <c r="B505">
        <v>10.720874</v>
      </c>
      <c r="C505">
        <v>16.309581999999999</v>
      </c>
      <c r="E505">
        <v>23200000000</v>
      </c>
      <c r="F505">
        <v>19.843878</v>
      </c>
      <c r="G505">
        <v>27.195081999999999</v>
      </c>
      <c r="I505">
        <f t="shared" si="7"/>
        <v>23.2</v>
      </c>
    </row>
    <row r="506" spans="1:9" x14ac:dyDescent="0.25">
      <c r="A506">
        <v>23350000000</v>
      </c>
      <c r="B506">
        <v>10.741510999999999</v>
      </c>
      <c r="C506">
        <v>16.321379</v>
      </c>
      <c r="E506">
        <v>23350000000</v>
      </c>
      <c r="F506">
        <v>19.286878999999999</v>
      </c>
      <c r="G506">
        <v>26.665056</v>
      </c>
      <c r="I506">
        <f t="shared" si="7"/>
        <v>23.35</v>
      </c>
    </row>
    <row r="507" spans="1:9" x14ac:dyDescent="0.25">
      <c r="A507">
        <v>23500000000</v>
      </c>
      <c r="B507">
        <v>12.330787000000001</v>
      </c>
      <c r="C507">
        <v>17.917134999999998</v>
      </c>
      <c r="E507">
        <v>23500000000</v>
      </c>
      <c r="F507">
        <v>19.567481999999998</v>
      </c>
      <c r="G507">
        <v>26.605720999999999</v>
      </c>
      <c r="I507">
        <f t="shared" si="7"/>
        <v>23.5</v>
      </c>
    </row>
    <row r="508" spans="1:9" x14ac:dyDescent="0.25">
      <c r="A508">
        <v>23650000000</v>
      </c>
      <c r="B508">
        <v>13.657601</v>
      </c>
      <c r="C508">
        <v>19.075174000000001</v>
      </c>
      <c r="E508">
        <v>23650000000</v>
      </c>
      <c r="F508">
        <v>23.830717</v>
      </c>
      <c r="G508">
        <v>30.970189999999999</v>
      </c>
      <c r="I508">
        <f t="shared" si="7"/>
        <v>23.65</v>
      </c>
    </row>
    <row r="509" spans="1:9" x14ac:dyDescent="0.25">
      <c r="A509">
        <v>23800000000</v>
      </c>
      <c r="B509">
        <v>19.645520999999999</v>
      </c>
      <c r="C509">
        <v>25.231247</v>
      </c>
      <c r="E509">
        <v>23800000000</v>
      </c>
      <c r="F509">
        <v>20.913187000000001</v>
      </c>
      <c r="G509">
        <v>27.978849</v>
      </c>
      <c r="I509">
        <f t="shared" si="7"/>
        <v>23.8</v>
      </c>
    </row>
    <row r="510" spans="1:9" x14ac:dyDescent="0.25">
      <c r="A510">
        <v>23950000000</v>
      </c>
      <c r="B510">
        <v>26.594234</v>
      </c>
      <c r="C510">
        <v>32.080257000000003</v>
      </c>
      <c r="E510">
        <v>23950000000</v>
      </c>
      <c r="F510">
        <v>18.949456999999999</v>
      </c>
      <c r="G510">
        <v>25.953189999999999</v>
      </c>
      <c r="I510">
        <f t="shared" si="7"/>
        <v>23.95</v>
      </c>
    </row>
    <row r="511" spans="1:9" x14ac:dyDescent="0.25">
      <c r="A511">
        <v>24100000000</v>
      </c>
      <c r="B511">
        <v>14.209204</v>
      </c>
      <c r="C511">
        <v>19.860766999999999</v>
      </c>
      <c r="E511">
        <v>24100000000</v>
      </c>
      <c r="F511">
        <v>19.799296999999999</v>
      </c>
      <c r="G511">
        <v>26.723230000000001</v>
      </c>
      <c r="I511">
        <f t="shared" si="7"/>
        <v>24.1</v>
      </c>
    </row>
    <row r="512" spans="1:9" x14ac:dyDescent="0.25">
      <c r="A512">
        <v>24250000000</v>
      </c>
      <c r="B512">
        <v>14.731102</v>
      </c>
      <c r="C512">
        <v>20.276482000000001</v>
      </c>
      <c r="E512">
        <v>24250000000</v>
      </c>
      <c r="F512">
        <v>15.576636000000001</v>
      </c>
      <c r="G512">
        <v>22.661407000000001</v>
      </c>
      <c r="I512">
        <f t="shared" si="7"/>
        <v>24.25</v>
      </c>
    </row>
    <row r="513" spans="1:9" x14ac:dyDescent="0.25">
      <c r="A513">
        <v>24400000000</v>
      </c>
      <c r="B513">
        <v>13.132377</v>
      </c>
      <c r="C513">
        <v>18.846457000000001</v>
      </c>
      <c r="E513">
        <v>24400000000</v>
      </c>
      <c r="F513">
        <v>14.184282</v>
      </c>
      <c r="G513">
        <v>21.143156000000001</v>
      </c>
      <c r="I513">
        <f t="shared" si="7"/>
        <v>24.4</v>
      </c>
    </row>
    <row r="514" spans="1:9" x14ac:dyDescent="0.25">
      <c r="A514">
        <v>24550000000</v>
      </c>
      <c r="B514">
        <v>10.856892</v>
      </c>
      <c r="C514">
        <v>16.558803999999999</v>
      </c>
      <c r="E514">
        <v>24550000000</v>
      </c>
      <c r="F514">
        <v>13.869678</v>
      </c>
      <c r="G514">
        <v>21.147075999999998</v>
      </c>
      <c r="I514">
        <f t="shared" si="7"/>
        <v>24.55</v>
      </c>
    </row>
    <row r="515" spans="1:9" x14ac:dyDescent="0.25">
      <c r="A515">
        <v>24700000000</v>
      </c>
      <c r="B515">
        <v>10.128385</v>
      </c>
      <c r="C515">
        <v>16.019580999999999</v>
      </c>
      <c r="E515">
        <v>24700000000</v>
      </c>
      <c r="F515">
        <v>14.917797</v>
      </c>
      <c r="G515">
        <v>22.510151</v>
      </c>
      <c r="I515">
        <f t="shared" si="7"/>
        <v>24.7</v>
      </c>
    </row>
    <row r="516" spans="1:9" x14ac:dyDescent="0.25">
      <c r="A516">
        <v>24850000000</v>
      </c>
      <c r="B516">
        <v>8.3710175000000007</v>
      </c>
      <c r="C516">
        <v>14.548823000000001</v>
      </c>
      <c r="E516">
        <v>24850000000</v>
      </c>
      <c r="F516">
        <v>14.988777000000001</v>
      </c>
      <c r="G516">
        <v>22.892263</v>
      </c>
      <c r="I516">
        <f t="shared" si="7"/>
        <v>24.85</v>
      </c>
    </row>
    <row r="517" spans="1:9" x14ac:dyDescent="0.25">
      <c r="A517">
        <v>25000000000</v>
      </c>
      <c r="B517">
        <v>7.2409262999999999</v>
      </c>
      <c r="C517">
        <v>13.858093</v>
      </c>
      <c r="E517">
        <v>25000000000</v>
      </c>
      <c r="F517">
        <v>14.667866999999999</v>
      </c>
      <c r="G517">
        <v>22.991488</v>
      </c>
      <c r="I517">
        <f t="shared" si="7"/>
        <v>25</v>
      </c>
    </row>
    <row r="518" spans="1:9" x14ac:dyDescent="0.25">
      <c r="A518">
        <v>25150000000</v>
      </c>
      <c r="B518">
        <v>6.2891383000000003</v>
      </c>
      <c r="C518">
        <v>13.445465</v>
      </c>
      <c r="E518">
        <v>25150000000</v>
      </c>
      <c r="F518">
        <v>14.518119</v>
      </c>
      <c r="G518">
        <v>23.101942000000001</v>
      </c>
      <c r="I518">
        <f t="shared" ref="I518:I581" si="8">E518/1000000000</f>
        <v>25.15</v>
      </c>
    </row>
    <row r="519" spans="1:9" x14ac:dyDescent="0.25">
      <c r="A519">
        <v>25300000000</v>
      </c>
      <c r="B519">
        <v>7.9114313000000003</v>
      </c>
      <c r="C519">
        <v>15.782605999999999</v>
      </c>
      <c r="E519">
        <v>25300000000</v>
      </c>
      <c r="F519">
        <v>20.039717</v>
      </c>
      <c r="G519">
        <v>28.865273999999999</v>
      </c>
      <c r="I519">
        <f t="shared" si="8"/>
        <v>25.3</v>
      </c>
    </row>
    <row r="520" spans="1:9" x14ac:dyDescent="0.25">
      <c r="A520">
        <v>25450000000</v>
      </c>
      <c r="B520">
        <v>9.0433617000000002</v>
      </c>
      <c r="C520">
        <v>17.163111000000001</v>
      </c>
      <c r="E520">
        <v>25450000000</v>
      </c>
      <c r="F520">
        <v>15.746328999999999</v>
      </c>
      <c r="G520">
        <v>24.934553000000001</v>
      </c>
      <c r="I520">
        <f t="shared" si="8"/>
        <v>25.45</v>
      </c>
    </row>
    <row r="521" spans="1:9" x14ac:dyDescent="0.25">
      <c r="A521">
        <v>25600000000</v>
      </c>
      <c r="B521">
        <v>8.7802781999999997</v>
      </c>
      <c r="C521">
        <v>17.209789000000001</v>
      </c>
      <c r="E521">
        <v>25600000000</v>
      </c>
      <c r="F521">
        <v>19.626802000000001</v>
      </c>
      <c r="G521">
        <v>28.721495000000001</v>
      </c>
      <c r="I521">
        <f t="shared" si="8"/>
        <v>25.6</v>
      </c>
    </row>
    <row r="522" spans="1:9" x14ac:dyDescent="0.25">
      <c r="A522">
        <v>25750000000</v>
      </c>
      <c r="B522">
        <v>7.2036853000000001</v>
      </c>
      <c r="C522">
        <v>15.585708</v>
      </c>
      <c r="E522">
        <v>25750000000</v>
      </c>
      <c r="F522">
        <v>19.462420999999999</v>
      </c>
      <c r="G522">
        <v>28.915398</v>
      </c>
      <c r="I522">
        <f t="shared" si="8"/>
        <v>25.75</v>
      </c>
    </row>
    <row r="523" spans="1:9" x14ac:dyDescent="0.25">
      <c r="A523">
        <v>25900000000</v>
      </c>
      <c r="B523">
        <v>7.2119999000000004</v>
      </c>
      <c r="C523">
        <v>15.287618</v>
      </c>
      <c r="E523">
        <v>25900000000</v>
      </c>
      <c r="F523">
        <v>18.508248999999999</v>
      </c>
      <c r="G523">
        <v>27.676532999999999</v>
      </c>
      <c r="I523">
        <f t="shared" si="8"/>
        <v>25.9</v>
      </c>
    </row>
    <row r="524" spans="1:9" x14ac:dyDescent="0.25">
      <c r="A524">
        <v>26050000000</v>
      </c>
      <c r="B524">
        <v>6.6930627999999999</v>
      </c>
      <c r="C524">
        <v>14.613065000000001</v>
      </c>
      <c r="E524">
        <v>26050000000</v>
      </c>
      <c r="F524">
        <v>16.772995000000002</v>
      </c>
      <c r="G524">
        <v>26.212883000000001</v>
      </c>
      <c r="I524">
        <f t="shared" si="8"/>
        <v>26.05</v>
      </c>
    </row>
    <row r="525" spans="1:9" x14ac:dyDescent="0.25">
      <c r="A525">
        <v>26200000000</v>
      </c>
      <c r="B525">
        <v>7.5197824999999998</v>
      </c>
      <c r="C525">
        <v>15.160254</v>
      </c>
      <c r="E525">
        <v>26200000000</v>
      </c>
      <c r="F525">
        <v>16.093184999999998</v>
      </c>
      <c r="G525">
        <v>25.798075000000001</v>
      </c>
      <c r="I525">
        <f t="shared" si="8"/>
        <v>26.2</v>
      </c>
    </row>
    <row r="526" spans="1:9" x14ac:dyDescent="0.25">
      <c r="A526">
        <v>26350000000</v>
      </c>
      <c r="B526">
        <v>9.0588951000000009</v>
      </c>
      <c r="C526">
        <v>16.321460999999999</v>
      </c>
      <c r="E526">
        <v>26350000000</v>
      </c>
      <c r="F526">
        <v>13.656401000000001</v>
      </c>
      <c r="G526">
        <v>23.460186</v>
      </c>
      <c r="I526">
        <f t="shared" si="8"/>
        <v>26.35</v>
      </c>
    </row>
    <row r="527" spans="1:9" x14ac:dyDescent="0.25">
      <c r="A527">
        <v>26500000000</v>
      </c>
      <c r="B527">
        <v>8.8584709000000004</v>
      </c>
      <c r="C527">
        <v>16.233533999999999</v>
      </c>
      <c r="E527">
        <v>26500000000</v>
      </c>
      <c r="F527">
        <v>12.499133</v>
      </c>
      <c r="G527">
        <v>21.961489</v>
      </c>
      <c r="I527">
        <f t="shared" si="8"/>
        <v>26.5</v>
      </c>
    </row>
    <row r="528" spans="1:9" x14ac:dyDescent="0.25">
      <c r="A528">
        <v>26650000000</v>
      </c>
      <c r="B528">
        <v>9.0259771000000004</v>
      </c>
      <c r="C528">
        <v>16.144590000000001</v>
      </c>
      <c r="E528">
        <v>26650000000</v>
      </c>
      <c r="F528">
        <v>12.411376000000001</v>
      </c>
      <c r="G528">
        <v>22.394439999999999</v>
      </c>
      <c r="I528">
        <f t="shared" si="8"/>
        <v>26.65</v>
      </c>
    </row>
    <row r="529" spans="1:9" x14ac:dyDescent="0.25">
      <c r="A529">
        <v>26800000000</v>
      </c>
      <c r="B529">
        <v>9.0664824999999993</v>
      </c>
      <c r="C529">
        <v>16.151302000000001</v>
      </c>
      <c r="E529">
        <v>26800000000</v>
      </c>
      <c r="F529">
        <v>12.938464</v>
      </c>
      <c r="G529">
        <v>22.71266</v>
      </c>
      <c r="I529">
        <f t="shared" si="8"/>
        <v>26.8</v>
      </c>
    </row>
    <row r="530" spans="1:9" x14ac:dyDescent="0.25">
      <c r="A530">
        <v>26950000000</v>
      </c>
      <c r="B530">
        <v>9.8328457</v>
      </c>
      <c r="C530">
        <v>16.969006</v>
      </c>
      <c r="E530">
        <v>26950000000</v>
      </c>
      <c r="F530">
        <v>12.75539</v>
      </c>
      <c r="G530">
        <v>22.816675</v>
      </c>
      <c r="I530">
        <f t="shared" si="8"/>
        <v>26.95</v>
      </c>
    </row>
    <row r="531" spans="1:9" x14ac:dyDescent="0.25">
      <c r="A531">
        <v>27100000000</v>
      </c>
      <c r="B531">
        <v>9.2744731999999992</v>
      </c>
      <c r="C531">
        <v>16.370569</v>
      </c>
      <c r="E531">
        <v>27100000000</v>
      </c>
      <c r="F531">
        <v>12.998813</v>
      </c>
      <c r="G531">
        <v>22.737970000000001</v>
      </c>
      <c r="I531">
        <f t="shared" si="8"/>
        <v>27.1</v>
      </c>
    </row>
    <row r="532" spans="1:9" x14ac:dyDescent="0.25">
      <c r="A532">
        <v>27250000000</v>
      </c>
      <c r="B532">
        <v>10.625139000000001</v>
      </c>
      <c r="C532">
        <v>17.858419000000001</v>
      </c>
      <c r="E532">
        <v>27250000000</v>
      </c>
      <c r="F532">
        <v>13.738856999999999</v>
      </c>
      <c r="G532">
        <v>23.566555000000001</v>
      </c>
      <c r="I532">
        <f t="shared" si="8"/>
        <v>27.25</v>
      </c>
    </row>
    <row r="533" spans="1:9" x14ac:dyDescent="0.25">
      <c r="A533">
        <v>27400000000</v>
      </c>
      <c r="B533">
        <v>9.6225204000000009</v>
      </c>
      <c r="C533">
        <v>17.101637</v>
      </c>
      <c r="E533">
        <v>27400000000</v>
      </c>
      <c r="F533">
        <v>11.859199</v>
      </c>
      <c r="G533">
        <v>21.010615999999999</v>
      </c>
      <c r="I533">
        <f t="shared" si="8"/>
        <v>27.4</v>
      </c>
    </row>
    <row r="534" spans="1:9" x14ac:dyDescent="0.25">
      <c r="A534">
        <v>27550000000</v>
      </c>
      <c r="B534">
        <v>10.469491</v>
      </c>
      <c r="C534">
        <v>17.639706</v>
      </c>
      <c r="E534">
        <v>27550000000</v>
      </c>
      <c r="F534">
        <v>11.678549</v>
      </c>
      <c r="G534">
        <v>20.742031000000001</v>
      </c>
      <c r="I534">
        <f t="shared" si="8"/>
        <v>27.55</v>
      </c>
    </row>
    <row r="535" spans="1:9" x14ac:dyDescent="0.25">
      <c r="A535">
        <v>27700000000</v>
      </c>
      <c r="B535">
        <v>10.941425000000001</v>
      </c>
      <c r="C535">
        <v>18.545079999999999</v>
      </c>
      <c r="E535">
        <v>27700000000</v>
      </c>
      <c r="F535">
        <v>12.738348</v>
      </c>
      <c r="G535">
        <v>21.355737999999999</v>
      </c>
      <c r="I535">
        <f t="shared" si="8"/>
        <v>27.7</v>
      </c>
    </row>
    <row r="536" spans="1:9" x14ac:dyDescent="0.25">
      <c r="A536">
        <v>27850000000</v>
      </c>
      <c r="B536">
        <v>11.130893</v>
      </c>
      <c r="C536">
        <v>18.541998</v>
      </c>
      <c r="E536">
        <v>27850000000</v>
      </c>
      <c r="F536">
        <v>12.733741999999999</v>
      </c>
      <c r="G536">
        <v>21.476986</v>
      </c>
      <c r="I536">
        <f t="shared" si="8"/>
        <v>27.85</v>
      </c>
    </row>
    <row r="537" spans="1:9" x14ac:dyDescent="0.25">
      <c r="A537">
        <v>28000000000</v>
      </c>
      <c r="B537">
        <v>10.450317</v>
      </c>
      <c r="C537">
        <v>17.817913000000001</v>
      </c>
      <c r="E537">
        <v>28000000000</v>
      </c>
      <c r="F537">
        <v>12.780039</v>
      </c>
      <c r="G537">
        <v>20.920189000000001</v>
      </c>
      <c r="I537">
        <f t="shared" si="8"/>
        <v>28</v>
      </c>
    </row>
    <row r="538" spans="1:9" x14ac:dyDescent="0.25">
      <c r="A538">
        <v>28150000000</v>
      </c>
      <c r="B538">
        <v>11.641775000000001</v>
      </c>
      <c r="C538">
        <v>18.730391000000001</v>
      </c>
      <c r="E538">
        <v>28150000000</v>
      </c>
      <c r="F538">
        <v>13.810066000000001</v>
      </c>
      <c r="G538">
        <v>22.197811000000002</v>
      </c>
      <c r="I538">
        <f t="shared" si="8"/>
        <v>28.15</v>
      </c>
    </row>
    <row r="539" spans="1:9" x14ac:dyDescent="0.25">
      <c r="A539">
        <v>28300000000</v>
      </c>
      <c r="B539">
        <v>11.629524</v>
      </c>
      <c r="C539">
        <v>18.592753999999999</v>
      </c>
      <c r="E539">
        <v>28300000000</v>
      </c>
      <c r="F539">
        <v>13.794479000000001</v>
      </c>
      <c r="G539">
        <v>22.083784000000001</v>
      </c>
      <c r="I539">
        <f t="shared" si="8"/>
        <v>28.3</v>
      </c>
    </row>
    <row r="540" spans="1:9" x14ac:dyDescent="0.25">
      <c r="A540">
        <v>28450000000</v>
      </c>
      <c r="B540">
        <v>11.302928</v>
      </c>
      <c r="C540">
        <v>18.236927000000001</v>
      </c>
      <c r="E540">
        <v>28450000000</v>
      </c>
      <c r="F540">
        <v>12.899673</v>
      </c>
      <c r="G540">
        <v>20.985240999999998</v>
      </c>
      <c r="I540">
        <f t="shared" si="8"/>
        <v>28.45</v>
      </c>
    </row>
    <row r="541" spans="1:9" x14ac:dyDescent="0.25">
      <c r="A541">
        <v>28600000000</v>
      </c>
      <c r="B541">
        <v>12.228783</v>
      </c>
      <c r="C541">
        <v>19.146538</v>
      </c>
      <c r="E541">
        <v>28600000000</v>
      </c>
      <c r="F541">
        <v>14.494256999999999</v>
      </c>
      <c r="G541">
        <v>22.574491999999999</v>
      </c>
      <c r="I541">
        <f t="shared" si="8"/>
        <v>28.6</v>
      </c>
    </row>
    <row r="542" spans="1:9" x14ac:dyDescent="0.25">
      <c r="A542">
        <v>28750000000</v>
      </c>
      <c r="B542">
        <v>11.335796999999999</v>
      </c>
      <c r="C542">
        <v>17.985648999999999</v>
      </c>
      <c r="E542">
        <v>28750000000</v>
      </c>
      <c r="F542">
        <v>16.017613999999998</v>
      </c>
      <c r="G542">
        <v>24.180440999999998</v>
      </c>
      <c r="I542">
        <f t="shared" si="8"/>
        <v>28.75</v>
      </c>
    </row>
    <row r="543" spans="1:9" x14ac:dyDescent="0.25">
      <c r="A543">
        <v>28900000000</v>
      </c>
      <c r="B543">
        <v>11.305550999999999</v>
      </c>
      <c r="C543">
        <v>18.127354</v>
      </c>
      <c r="E543">
        <v>28900000000</v>
      </c>
      <c r="F543">
        <v>15.788952999999999</v>
      </c>
      <c r="G543">
        <v>23.707497</v>
      </c>
      <c r="I543">
        <f t="shared" si="8"/>
        <v>28.9</v>
      </c>
    </row>
    <row r="544" spans="1:9" x14ac:dyDescent="0.25">
      <c r="A544">
        <v>29050000000</v>
      </c>
      <c r="B544">
        <v>12.075006</v>
      </c>
      <c r="C544">
        <v>18.504013</v>
      </c>
      <c r="E544">
        <v>29050000000</v>
      </c>
      <c r="F544">
        <v>15.642253</v>
      </c>
      <c r="G544">
        <v>23.885725000000001</v>
      </c>
      <c r="I544">
        <f t="shared" si="8"/>
        <v>29.05</v>
      </c>
    </row>
    <row r="545" spans="1:9" x14ac:dyDescent="0.25">
      <c r="A545">
        <v>29200000000</v>
      </c>
      <c r="B545">
        <v>12.957784</v>
      </c>
      <c r="C545">
        <v>19.504598999999999</v>
      </c>
      <c r="E545">
        <v>29200000000</v>
      </c>
      <c r="F545">
        <v>16.539041999999998</v>
      </c>
      <c r="G545">
        <v>24.763496</v>
      </c>
      <c r="I545">
        <f t="shared" si="8"/>
        <v>29.2</v>
      </c>
    </row>
    <row r="546" spans="1:9" x14ac:dyDescent="0.25">
      <c r="A546">
        <v>29350000000</v>
      </c>
      <c r="B546">
        <v>12.755812000000001</v>
      </c>
      <c r="C546">
        <v>19.465077999999998</v>
      </c>
      <c r="E546">
        <v>29350000000</v>
      </c>
      <c r="F546">
        <v>15.380710000000001</v>
      </c>
      <c r="G546">
        <v>23.485513999999998</v>
      </c>
      <c r="I546">
        <f t="shared" si="8"/>
        <v>29.35</v>
      </c>
    </row>
    <row r="547" spans="1:9" x14ac:dyDescent="0.25">
      <c r="A547">
        <v>29500000000</v>
      </c>
      <c r="B547">
        <v>13.890559</v>
      </c>
      <c r="C547">
        <v>20.524227</v>
      </c>
      <c r="E547">
        <v>29500000000</v>
      </c>
      <c r="F547">
        <v>16.153717</v>
      </c>
      <c r="G547">
        <v>24.239113</v>
      </c>
      <c r="I547">
        <f t="shared" si="8"/>
        <v>29.5</v>
      </c>
    </row>
    <row r="548" spans="1:9" x14ac:dyDescent="0.25">
      <c r="A548">
        <v>29650000000</v>
      </c>
      <c r="B548">
        <v>14.516518</v>
      </c>
      <c r="C548">
        <v>21.146732</v>
      </c>
      <c r="E548">
        <v>29650000000</v>
      </c>
      <c r="F548">
        <v>17.990690000000001</v>
      </c>
      <c r="G548">
        <v>26.043437999999998</v>
      </c>
      <c r="I548">
        <f t="shared" si="8"/>
        <v>29.65</v>
      </c>
    </row>
    <row r="549" spans="1:9" x14ac:dyDescent="0.25">
      <c r="A549">
        <v>29800000000</v>
      </c>
      <c r="B549">
        <v>14.904051000000001</v>
      </c>
      <c r="C549">
        <v>21.839718000000001</v>
      </c>
      <c r="E549">
        <v>29800000000</v>
      </c>
      <c r="F549">
        <v>16.196655</v>
      </c>
      <c r="G549">
        <v>24.110502</v>
      </c>
      <c r="I549">
        <f t="shared" si="8"/>
        <v>29.8</v>
      </c>
    </row>
    <row r="550" spans="1:9" x14ac:dyDescent="0.25">
      <c r="A550">
        <v>29950000000</v>
      </c>
      <c r="B550">
        <v>14.531667000000001</v>
      </c>
      <c r="C550">
        <v>21.098027999999999</v>
      </c>
      <c r="E550">
        <v>29950000000</v>
      </c>
      <c r="F550">
        <v>17.703129000000001</v>
      </c>
      <c r="G550">
        <v>25.704283</v>
      </c>
      <c r="I550">
        <f t="shared" si="8"/>
        <v>29.95</v>
      </c>
    </row>
    <row r="551" spans="1:9" x14ac:dyDescent="0.25">
      <c r="A551">
        <v>30100000000</v>
      </c>
      <c r="B551">
        <v>14.021438</v>
      </c>
      <c r="C551">
        <v>20.959396000000002</v>
      </c>
      <c r="E551">
        <v>30100000000</v>
      </c>
      <c r="F551">
        <v>19.407944000000001</v>
      </c>
      <c r="G551">
        <v>27.004728</v>
      </c>
      <c r="I551">
        <f t="shared" si="8"/>
        <v>30.1</v>
      </c>
    </row>
    <row r="552" spans="1:9" x14ac:dyDescent="0.25">
      <c r="A552">
        <v>30250000000</v>
      </c>
      <c r="B552">
        <v>13.696857</v>
      </c>
      <c r="C552">
        <v>20.394817</v>
      </c>
      <c r="E552">
        <v>30250000000</v>
      </c>
      <c r="F552">
        <v>19.736141</v>
      </c>
      <c r="G552">
        <v>27.737445999999998</v>
      </c>
      <c r="I552">
        <f t="shared" si="8"/>
        <v>30.25</v>
      </c>
    </row>
    <row r="553" spans="1:9" x14ac:dyDescent="0.25">
      <c r="A553">
        <v>30400000000</v>
      </c>
      <c r="B553">
        <v>13.55613</v>
      </c>
      <c r="C553">
        <v>20.342718000000001</v>
      </c>
      <c r="E553">
        <v>30400000000</v>
      </c>
      <c r="F553">
        <v>18.736509000000002</v>
      </c>
      <c r="G553">
        <v>26.414498999999999</v>
      </c>
      <c r="I553">
        <f t="shared" si="8"/>
        <v>30.4</v>
      </c>
    </row>
    <row r="554" spans="1:9" x14ac:dyDescent="0.25">
      <c r="A554">
        <v>30550000000</v>
      </c>
      <c r="B554">
        <v>14.645377999999999</v>
      </c>
      <c r="C554">
        <v>21.374182000000001</v>
      </c>
      <c r="E554">
        <v>30550000000</v>
      </c>
      <c r="F554">
        <v>17.968945999999999</v>
      </c>
      <c r="G554">
        <v>25.791878000000001</v>
      </c>
      <c r="I554">
        <f t="shared" si="8"/>
        <v>30.55</v>
      </c>
    </row>
    <row r="555" spans="1:9" x14ac:dyDescent="0.25">
      <c r="A555">
        <v>30700000000</v>
      </c>
      <c r="B555">
        <v>16.437291999999999</v>
      </c>
      <c r="C555">
        <v>23.383139</v>
      </c>
      <c r="E555">
        <v>30700000000</v>
      </c>
      <c r="F555">
        <v>15.848675999999999</v>
      </c>
      <c r="G555">
        <v>23.515599999999999</v>
      </c>
      <c r="I555">
        <f t="shared" si="8"/>
        <v>30.7</v>
      </c>
    </row>
    <row r="556" spans="1:9" x14ac:dyDescent="0.25">
      <c r="A556">
        <v>30850000000</v>
      </c>
      <c r="B556">
        <v>18.730302999999999</v>
      </c>
      <c r="C556">
        <v>25.677389000000002</v>
      </c>
      <c r="E556">
        <v>30850000000</v>
      </c>
      <c r="F556">
        <v>15.722208999999999</v>
      </c>
      <c r="G556">
        <v>23.349754000000001</v>
      </c>
      <c r="I556">
        <f t="shared" si="8"/>
        <v>30.85</v>
      </c>
    </row>
    <row r="557" spans="1:9" x14ac:dyDescent="0.25">
      <c r="A557">
        <v>31000000000</v>
      </c>
      <c r="B557">
        <v>18.692356</v>
      </c>
      <c r="C557">
        <v>25.79524</v>
      </c>
      <c r="E557">
        <v>31000000000</v>
      </c>
      <c r="F557">
        <v>16.730319999999999</v>
      </c>
      <c r="G557">
        <v>23.867730999999999</v>
      </c>
      <c r="I557">
        <f t="shared" si="8"/>
        <v>31</v>
      </c>
    </row>
    <row r="558" spans="1:9" x14ac:dyDescent="0.25">
      <c r="A558">
        <v>31150000000</v>
      </c>
      <c r="B558">
        <v>22.172609000000001</v>
      </c>
      <c r="C558">
        <v>28.690408999999999</v>
      </c>
      <c r="E558">
        <v>31150000000</v>
      </c>
      <c r="F558">
        <v>16.010757000000002</v>
      </c>
      <c r="G558">
        <v>23.582794</v>
      </c>
      <c r="I558">
        <f t="shared" si="8"/>
        <v>31.15</v>
      </c>
    </row>
    <row r="559" spans="1:9" x14ac:dyDescent="0.25">
      <c r="A559">
        <v>31300000000</v>
      </c>
      <c r="B559">
        <v>16.452621000000001</v>
      </c>
      <c r="C559">
        <v>23.414064</v>
      </c>
      <c r="E559">
        <v>31300000000</v>
      </c>
      <c r="F559">
        <v>15.16685</v>
      </c>
      <c r="G559">
        <v>22.300943</v>
      </c>
      <c r="I559">
        <f t="shared" si="8"/>
        <v>31.3</v>
      </c>
    </row>
    <row r="560" spans="1:9" x14ac:dyDescent="0.25">
      <c r="A560">
        <v>31450000000</v>
      </c>
      <c r="B560">
        <v>15.888356999999999</v>
      </c>
      <c r="C560">
        <v>22.376614</v>
      </c>
      <c r="E560">
        <v>31450000000</v>
      </c>
      <c r="F560">
        <v>16.139572000000001</v>
      </c>
      <c r="G560">
        <v>23.726126000000001</v>
      </c>
      <c r="I560">
        <f t="shared" si="8"/>
        <v>31.45</v>
      </c>
    </row>
    <row r="561" spans="1:9" x14ac:dyDescent="0.25">
      <c r="A561">
        <v>31600000000</v>
      </c>
      <c r="B561">
        <v>18.681215000000002</v>
      </c>
      <c r="C561">
        <v>25.376664999999999</v>
      </c>
      <c r="E561">
        <v>31600000000</v>
      </c>
      <c r="F561">
        <v>18.040217999999999</v>
      </c>
      <c r="G561">
        <v>25.381633999999998</v>
      </c>
      <c r="I561">
        <f t="shared" si="8"/>
        <v>31.6</v>
      </c>
    </row>
    <row r="562" spans="1:9" x14ac:dyDescent="0.25">
      <c r="A562">
        <v>31750000000</v>
      </c>
      <c r="B562">
        <v>16.962492000000001</v>
      </c>
      <c r="C562">
        <v>23.728836000000001</v>
      </c>
      <c r="E562">
        <v>31750000000</v>
      </c>
      <c r="F562">
        <v>14.969582000000001</v>
      </c>
      <c r="G562">
        <v>22.846025000000001</v>
      </c>
      <c r="I562">
        <f t="shared" si="8"/>
        <v>31.75</v>
      </c>
    </row>
    <row r="563" spans="1:9" x14ac:dyDescent="0.25">
      <c r="A563">
        <v>31900000000</v>
      </c>
      <c r="B563">
        <v>14.125560999999999</v>
      </c>
      <c r="C563">
        <v>21.486450000000001</v>
      </c>
      <c r="E563">
        <v>31900000000</v>
      </c>
      <c r="F563">
        <v>16.845483999999999</v>
      </c>
      <c r="G563">
        <v>24.707283</v>
      </c>
      <c r="I563">
        <f t="shared" si="8"/>
        <v>31.9</v>
      </c>
    </row>
    <row r="564" spans="1:9" x14ac:dyDescent="0.25">
      <c r="A564">
        <v>32050000000</v>
      </c>
      <c r="B564">
        <v>13.908719</v>
      </c>
      <c r="C564">
        <v>21.470005</v>
      </c>
      <c r="E564">
        <v>32050000000</v>
      </c>
      <c r="F564">
        <v>21.148599999999998</v>
      </c>
      <c r="G564">
        <v>29.477077000000001</v>
      </c>
      <c r="I564">
        <f t="shared" si="8"/>
        <v>32.049999999999997</v>
      </c>
    </row>
    <row r="565" spans="1:9" x14ac:dyDescent="0.25">
      <c r="A565">
        <v>32200000000</v>
      </c>
      <c r="B565">
        <v>14.820375</v>
      </c>
      <c r="C565">
        <v>23.100368</v>
      </c>
      <c r="E565">
        <v>32200000000</v>
      </c>
      <c r="F565">
        <v>17.911901</v>
      </c>
      <c r="G565">
        <v>26.334288000000001</v>
      </c>
      <c r="I565">
        <f t="shared" si="8"/>
        <v>32.200000000000003</v>
      </c>
    </row>
    <row r="566" spans="1:9" x14ac:dyDescent="0.25">
      <c r="A566">
        <v>32350000000</v>
      </c>
      <c r="B566">
        <v>16.020804999999999</v>
      </c>
      <c r="C566">
        <v>24.068209</v>
      </c>
      <c r="E566">
        <v>32350000000</v>
      </c>
      <c r="F566">
        <v>18.351611999999999</v>
      </c>
      <c r="G566">
        <v>27.126688000000001</v>
      </c>
      <c r="I566">
        <f t="shared" si="8"/>
        <v>32.35</v>
      </c>
    </row>
    <row r="567" spans="1:9" x14ac:dyDescent="0.25">
      <c r="A567">
        <v>32500000000</v>
      </c>
      <c r="B567">
        <v>16.526924000000001</v>
      </c>
      <c r="C567">
        <v>25.355961000000001</v>
      </c>
      <c r="E567">
        <v>32500000000</v>
      </c>
      <c r="F567">
        <v>16.640889999999999</v>
      </c>
      <c r="G567">
        <v>24.964162999999999</v>
      </c>
      <c r="I567">
        <f t="shared" si="8"/>
        <v>32.5</v>
      </c>
    </row>
    <row r="568" spans="1:9" x14ac:dyDescent="0.25">
      <c r="A568">
        <v>32650000000</v>
      </c>
      <c r="B568">
        <v>17.738071000000001</v>
      </c>
      <c r="C568">
        <v>25.815847000000002</v>
      </c>
      <c r="E568">
        <v>32650000000</v>
      </c>
      <c r="F568">
        <v>14.611567000000001</v>
      </c>
      <c r="G568">
        <v>23.380579000000001</v>
      </c>
      <c r="I568">
        <f t="shared" si="8"/>
        <v>32.65</v>
      </c>
    </row>
    <row r="569" spans="1:9" x14ac:dyDescent="0.25">
      <c r="A569">
        <v>32800000000</v>
      </c>
      <c r="B569">
        <v>15.366956</v>
      </c>
      <c r="C569">
        <v>23.701315000000001</v>
      </c>
      <c r="E569">
        <v>32800000000</v>
      </c>
      <c r="F569">
        <v>13.796687</v>
      </c>
      <c r="G569">
        <v>22.213201999999999</v>
      </c>
      <c r="I569">
        <f t="shared" si="8"/>
        <v>32.799999999999997</v>
      </c>
    </row>
    <row r="570" spans="1:9" x14ac:dyDescent="0.25">
      <c r="A570">
        <v>32950000000</v>
      </c>
      <c r="B570">
        <v>13.928969</v>
      </c>
      <c r="C570">
        <v>22.142757</v>
      </c>
      <c r="E570">
        <v>32950000000</v>
      </c>
      <c r="F570">
        <v>12.198757000000001</v>
      </c>
      <c r="G570">
        <v>20.517348999999999</v>
      </c>
      <c r="I570">
        <f t="shared" si="8"/>
        <v>32.950000000000003</v>
      </c>
    </row>
    <row r="571" spans="1:9" x14ac:dyDescent="0.25">
      <c r="A571">
        <v>33100000000</v>
      </c>
      <c r="B571">
        <v>14.478707</v>
      </c>
      <c r="C571">
        <v>23.002939000000001</v>
      </c>
      <c r="E571">
        <v>33100000000</v>
      </c>
      <c r="F571">
        <v>12.885986000000001</v>
      </c>
      <c r="G571">
        <v>21.014596999999998</v>
      </c>
      <c r="I571">
        <f t="shared" si="8"/>
        <v>33.1</v>
      </c>
    </row>
    <row r="572" spans="1:9" x14ac:dyDescent="0.25">
      <c r="A572">
        <v>33250000000</v>
      </c>
      <c r="B572">
        <v>12.544993</v>
      </c>
      <c r="C572">
        <v>20.618024999999999</v>
      </c>
      <c r="E572">
        <v>33250000000</v>
      </c>
      <c r="F572">
        <v>12.010638999999999</v>
      </c>
      <c r="G572">
        <v>20.095488</v>
      </c>
      <c r="I572">
        <f t="shared" si="8"/>
        <v>33.25</v>
      </c>
    </row>
    <row r="573" spans="1:9" x14ac:dyDescent="0.25">
      <c r="A573">
        <v>33400000000</v>
      </c>
      <c r="B573">
        <v>12.126719</v>
      </c>
      <c r="C573">
        <v>20.528963000000001</v>
      </c>
      <c r="E573">
        <v>33400000000</v>
      </c>
      <c r="F573">
        <v>11.913845999999999</v>
      </c>
      <c r="G573">
        <v>19.804409</v>
      </c>
      <c r="I573">
        <f t="shared" si="8"/>
        <v>33.4</v>
      </c>
    </row>
    <row r="574" spans="1:9" x14ac:dyDescent="0.25">
      <c r="A574">
        <v>33550000000</v>
      </c>
      <c r="B574">
        <v>12.362893</v>
      </c>
      <c r="C574">
        <v>20.485752000000002</v>
      </c>
      <c r="E574">
        <v>33550000000</v>
      </c>
      <c r="F574">
        <v>12.277995000000001</v>
      </c>
      <c r="G574">
        <v>20.192585000000001</v>
      </c>
      <c r="I574">
        <f t="shared" si="8"/>
        <v>33.549999999999997</v>
      </c>
    </row>
    <row r="575" spans="1:9" x14ac:dyDescent="0.25">
      <c r="A575">
        <v>33700000000</v>
      </c>
      <c r="B575">
        <v>11.524042</v>
      </c>
      <c r="C575">
        <v>19.901869000000001</v>
      </c>
      <c r="E575">
        <v>33700000000</v>
      </c>
      <c r="F575">
        <v>11.415808</v>
      </c>
      <c r="G575">
        <v>19.240919000000002</v>
      </c>
      <c r="I575">
        <f t="shared" si="8"/>
        <v>33.700000000000003</v>
      </c>
    </row>
    <row r="576" spans="1:9" x14ac:dyDescent="0.25">
      <c r="A576">
        <v>33850000000</v>
      </c>
      <c r="B576">
        <v>11.847334999999999</v>
      </c>
      <c r="C576">
        <v>19.870996000000002</v>
      </c>
      <c r="E576">
        <v>33850000000</v>
      </c>
      <c r="F576">
        <v>11.475243000000001</v>
      </c>
      <c r="G576">
        <v>19.423023000000001</v>
      </c>
      <c r="I576">
        <f t="shared" si="8"/>
        <v>33.85</v>
      </c>
    </row>
    <row r="577" spans="1:9" x14ac:dyDescent="0.25">
      <c r="A577">
        <v>34000000000</v>
      </c>
      <c r="B577">
        <v>11.736955</v>
      </c>
      <c r="C577">
        <v>19.702363999999999</v>
      </c>
      <c r="E577">
        <v>34000000000</v>
      </c>
      <c r="F577">
        <v>11.214943999999999</v>
      </c>
      <c r="G577">
        <v>19.133987000000001</v>
      </c>
      <c r="I577">
        <f t="shared" si="8"/>
        <v>34</v>
      </c>
    </row>
    <row r="578" spans="1:9" x14ac:dyDescent="0.25">
      <c r="A578">
        <v>34150000000</v>
      </c>
      <c r="B578">
        <v>11.139894</v>
      </c>
      <c r="C578">
        <v>19.119993000000001</v>
      </c>
      <c r="E578">
        <v>34150000000</v>
      </c>
      <c r="F578">
        <v>11.088706</v>
      </c>
      <c r="G578">
        <v>19.073757000000001</v>
      </c>
      <c r="I578">
        <f t="shared" si="8"/>
        <v>34.15</v>
      </c>
    </row>
    <row r="579" spans="1:9" x14ac:dyDescent="0.25">
      <c r="A579">
        <v>34300000000</v>
      </c>
      <c r="B579">
        <v>11.263871</v>
      </c>
      <c r="C579">
        <v>19.152317</v>
      </c>
      <c r="E579">
        <v>34300000000</v>
      </c>
      <c r="F579">
        <v>11.546239</v>
      </c>
      <c r="G579">
        <v>19.383467</v>
      </c>
      <c r="I579">
        <f t="shared" si="8"/>
        <v>34.299999999999997</v>
      </c>
    </row>
    <row r="580" spans="1:9" x14ac:dyDescent="0.25">
      <c r="A580">
        <v>34450000000</v>
      </c>
      <c r="B580">
        <v>10.854115999999999</v>
      </c>
      <c r="C580">
        <v>18.840809</v>
      </c>
      <c r="E580">
        <v>34450000000</v>
      </c>
      <c r="F580">
        <v>12.134183999999999</v>
      </c>
      <c r="G580">
        <v>20.273388000000001</v>
      </c>
      <c r="I580">
        <f t="shared" si="8"/>
        <v>34.450000000000003</v>
      </c>
    </row>
    <row r="581" spans="1:9" x14ac:dyDescent="0.25">
      <c r="A581">
        <v>34600000000</v>
      </c>
      <c r="B581">
        <v>11.263024</v>
      </c>
      <c r="C581">
        <v>19.079160999999999</v>
      </c>
      <c r="E581">
        <v>34600000000</v>
      </c>
      <c r="F581">
        <v>12.450695</v>
      </c>
      <c r="G581">
        <v>20.405671999999999</v>
      </c>
      <c r="I581">
        <f t="shared" si="8"/>
        <v>34.6</v>
      </c>
    </row>
    <row r="582" spans="1:9" x14ac:dyDescent="0.25">
      <c r="A582">
        <v>34750000000</v>
      </c>
      <c r="B582">
        <v>10.253992999999999</v>
      </c>
      <c r="C582">
        <v>18.193034999999998</v>
      </c>
      <c r="E582">
        <v>34750000000</v>
      </c>
      <c r="F582">
        <v>12.892037999999999</v>
      </c>
      <c r="G582">
        <v>21.166153000000001</v>
      </c>
      <c r="I582">
        <f t="shared" ref="I582:I645" si="9">E582/1000000000</f>
        <v>34.75</v>
      </c>
    </row>
    <row r="583" spans="1:9" x14ac:dyDescent="0.25">
      <c r="A583">
        <v>34900000000</v>
      </c>
      <c r="B583">
        <v>10.469761999999999</v>
      </c>
      <c r="C583">
        <v>18.023527000000001</v>
      </c>
      <c r="E583">
        <v>34900000000</v>
      </c>
      <c r="F583">
        <v>12.584186000000001</v>
      </c>
      <c r="G583">
        <v>20.846266</v>
      </c>
      <c r="I583">
        <f t="shared" si="9"/>
        <v>34.9</v>
      </c>
    </row>
    <row r="584" spans="1:9" x14ac:dyDescent="0.25">
      <c r="A584">
        <v>35050000000</v>
      </c>
      <c r="B584">
        <v>10.015648000000001</v>
      </c>
      <c r="C584">
        <v>17.618116000000001</v>
      </c>
      <c r="E584">
        <v>35050000000</v>
      </c>
      <c r="F584">
        <v>12.29331</v>
      </c>
      <c r="G584">
        <v>20.83568</v>
      </c>
      <c r="I584">
        <f t="shared" si="9"/>
        <v>35.049999999999997</v>
      </c>
    </row>
    <row r="585" spans="1:9" x14ac:dyDescent="0.25">
      <c r="A585">
        <v>35200000000</v>
      </c>
      <c r="B585">
        <v>9.8673563000000009</v>
      </c>
      <c r="C585">
        <v>17.111619999999998</v>
      </c>
      <c r="E585">
        <v>35200000000</v>
      </c>
      <c r="F585">
        <v>11.938800000000001</v>
      </c>
      <c r="G585">
        <v>20.210336999999999</v>
      </c>
      <c r="I585">
        <f t="shared" si="9"/>
        <v>35.200000000000003</v>
      </c>
    </row>
    <row r="586" spans="1:9" x14ac:dyDescent="0.25">
      <c r="A586">
        <v>35350000000</v>
      </c>
      <c r="B586">
        <v>9.6217851999999997</v>
      </c>
      <c r="C586">
        <v>17.034931</v>
      </c>
      <c r="E586">
        <v>35350000000</v>
      </c>
      <c r="F586">
        <v>12.260617</v>
      </c>
      <c r="G586">
        <v>20.734656999999999</v>
      </c>
      <c r="I586">
        <f t="shared" si="9"/>
        <v>35.35</v>
      </c>
    </row>
    <row r="587" spans="1:9" x14ac:dyDescent="0.25">
      <c r="A587">
        <v>35500000000</v>
      </c>
      <c r="B587">
        <v>9.5547608999999998</v>
      </c>
      <c r="C587">
        <v>16.617135999999999</v>
      </c>
      <c r="E587">
        <v>35500000000</v>
      </c>
      <c r="F587">
        <v>12.347548</v>
      </c>
      <c r="G587">
        <v>20.714494999999999</v>
      </c>
      <c r="I587">
        <f t="shared" si="9"/>
        <v>35.5</v>
      </c>
    </row>
    <row r="588" spans="1:9" x14ac:dyDescent="0.25">
      <c r="A588">
        <v>35650000000</v>
      </c>
      <c r="B588">
        <v>9.3766966000000007</v>
      </c>
      <c r="C588">
        <v>16.577065999999999</v>
      </c>
      <c r="E588">
        <v>35650000000</v>
      </c>
      <c r="F588">
        <v>13.13902</v>
      </c>
      <c r="G588">
        <v>21.64686</v>
      </c>
      <c r="I588">
        <f t="shared" si="9"/>
        <v>35.65</v>
      </c>
    </row>
    <row r="589" spans="1:9" x14ac:dyDescent="0.25">
      <c r="A589">
        <v>35800000000</v>
      </c>
      <c r="B589">
        <v>9.2368565</v>
      </c>
      <c r="C589">
        <v>16.249493000000001</v>
      </c>
      <c r="E589">
        <v>35800000000</v>
      </c>
      <c r="F589">
        <v>12.588936</v>
      </c>
      <c r="G589">
        <v>20.722276999999998</v>
      </c>
      <c r="I589">
        <f t="shared" si="9"/>
        <v>35.799999999999997</v>
      </c>
    </row>
    <row r="590" spans="1:9" x14ac:dyDescent="0.25">
      <c r="A590">
        <v>35950000000</v>
      </c>
      <c r="B590">
        <v>8.9814042999999995</v>
      </c>
      <c r="C590">
        <v>16.019447</v>
      </c>
      <c r="E590">
        <v>35950000000</v>
      </c>
      <c r="F590">
        <v>12.435172</v>
      </c>
      <c r="G590">
        <v>20.924931999999998</v>
      </c>
      <c r="I590">
        <f t="shared" si="9"/>
        <v>35.950000000000003</v>
      </c>
    </row>
    <row r="591" spans="1:9" x14ac:dyDescent="0.25">
      <c r="A591">
        <v>36100000000</v>
      </c>
      <c r="B591">
        <v>9.2543182000000002</v>
      </c>
      <c r="C591">
        <v>16.275084</v>
      </c>
      <c r="E591">
        <v>36100000000</v>
      </c>
      <c r="F591">
        <v>12.279175</v>
      </c>
      <c r="G591">
        <v>20.502806</v>
      </c>
      <c r="I591">
        <f t="shared" si="9"/>
        <v>36.1</v>
      </c>
    </row>
    <row r="592" spans="1:9" x14ac:dyDescent="0.25">
      <c r="A592">
        <v>36250000000</v>
      </c>
      <c r="B592">
        <v>9.1812152999999999</v>
      </c>
      <c r="C592">
        <v>16.089293999999999</v>
      </c>
      <c r="E592">
        <v>36250000000</v>
      </c>
      <c r="F592">
        <v>12.075635</v>
      </c>
      <c r="G592">
        <v>20.360237000000001</v>
      </c>
      <c r="I592">
        <f t="shared" si="9"/>
        <v>36.25</v>
      </c>
    </row>
    <row r="593" spans="1:9" x14ac:dyDescent="0.25">
      <c r="A593">
        <v>36400000000</v>
      </c>
      <c r="B593">
        <v>9.5613574999999997</v>
      </c>
      <c r="C593">
        <v>16.451557000000001</v>
      </c>
      <c r="E593">
        <v>36400000000</v>
      </c>
      <c r="F593">
        <v>12.425205999999999</v>
      </c>
      <c r="G593">
        <v>20.561361000000002</v>
      </c>
      <c r="I593">
        <f t="shared" si="9"/>
        <v>36.4</v>
      </c>
    </row>
    <row r="594" spans="1:9" x14ac:dyDescent="0.25">
      <c r="A594">
        <v>36550000000</v>
      </c>
      <c r="B594">
        <v>9.5564604000000006</v>
      </c>
      <c r="C594">
        <v>16.529022000000001</v>
      </c>
      <c r="E594">
        <v>36550000000</v>
      </c>
      <c r="F594">
        <v>12.042176</v>
      </c>
      <c r="G594">
        <v>20.274628</v>
      </c>
      <c r="I594">
        <f t="shared" si="9"/>
        <v>36.549999999999997</v>
      </c>
    </row>
    <row r="595" spans="1:9" x14ac:dyDescent="0.25">
      <c r="A595">
        <v>36700000000</v>
      </c>
      <c r="B595">
        <v>10.073740000000001</v>
      </c>
      <c r="C595">
        <v>17.050212999999999</v>
      </c>
      <c r="E595">
        <v>36700000000</v>
      </c>
      <c r="F595">
        <v>12.414827000000001</v>
      </c>
      <c r="G595">
        <v>20.442647999999998</v>
      </c>
      <c r="I595">
        <f t="shared" si="9"/>
        <v>36.700000000000003</v>
      </c>
    </row>
    <row r="596" spans="1:9" x14ac:dyDescent="0.25">
      <c r="A596">
        <v>36850000000</v>
      </c>
      <c r="B596">
        <v>10.262902</v>
      </c>
      <c r="C596">
        <v>17.198367999999999</v>
      </c>
      <c r="E596">
        <v>36850000000</v>
      </c>
      <c r="F596">
        <v>12.753487</v>
      </c>
      <c r="G596">
        <v>20.880589000000001</v>
      </c>
      <c r="I596">
        <f t="shared" si="9"/>
        <v>36.85</v>
      </c>
    </row>
    <row r="597" spans="1:9" x14ac:dyDescent="0.25">
      <c r="A597">
        <v>37000000000</v>
      </c>
      <c r="B597">
        <v>10.912103</v>
      </c>
      <c r="C597">
        <v>18.017319000000001</v>
      </c>
      <c r="E597">
        <v>37000000000</v>
      </c>
      <c r="F597">
        <v>12.571828999999999</v>
      </c>
      <c r="G597">
        <v>20.690850999999999</v>
      </c>
      <c r="I597">
        <f t="shared" si="9"/>
        <v>37</v>
      </c>
    </row>
    <row r="598" spans="1:9" x14ac:dyDescent="0.25">
      <c r="A598">
        <v>37150000000</v>
      </c>
      <c r="B598">
        <v>11.884847000000001</v>
      </c>
      <c r="C598">
        <v>19.013853000000001</v>
      </c>
      <c r="E598">
        <v>37150000000</v>
      </c>
      <c r="F598">
        <v>14.373151</v>
      </c>
      <c r="G598">
        <v>22.733034</v>
      </c>
      <c r="I598">
        <f t="shared" si="9"/>
        <v>37.15</v>
      </c>
    </row>
    <row r="599" spans="1:9" x14ac:dyDescent="0.25">
      <c r="A599">
        <v>37300000000</v>
      </c>
      <c r="B599">
        <v>11.487558999999999</v>
      </c>
      <c r="C599">
        <v>18.755745000000001</v>
      </c>
      <c r="E599">
        <v>37300000000</v>
      </c>
      <c r="F599">
        <v>13.495896999999999</v>
      </c>
      <c r="G599">
        <v>21.745101999999999</v>
      </c>
      <c r="I599">
        <f t="shared" si="9"/>
        <v>37.299999999999997</v>
      </c>
    </row>
    <row r="600" spans="1:9" x14ac:dyDescent="0.25">
      <c r="A600">
        <v>37450000000</v>
      </c>
      <c r="B600">
        <v>11.630710000000001</v>
      </c>
      <c r="C600">
        <v>18.906538000000001</v>
      </c>
      <c r="E600">
        <v>37450000000</v>
      </c>
      <c r="F600">
        <v>15.525055999999999</v>
      </c>
      <c r="G600">
        <v>23.994475999999999</v>
      </c>
      <c r="I600">
        <f t="shared" si="9"/>
        <v>37.450000000000003</v>
      </c>
    </row>
    <row r="601" spans="1:9" x14ac:dyDescent="0.25">
      <c r="A601">
        <v>37600000000</v>
      </c>
      <c r="B601">
        <v>10.910259</v>
      </c>
      <c r="C601">
        <v>18.172293</v>
      </c>
      <c r="E601">
        <v>37600000000</v>
      </c>
      <c r="F601">
        <v>13.980332000000001</v>
      </c>
      <c r="G601">
        <v>22.573608</v>
      </c>
      <c r="I601">
        <f t="shared" si="9"/>
        <v>37.6</v>
      </c>
    </row>
    <row r="602" spans="1:9" x14ac:dyDescent="0.25">
      <c r="A602">
        <v>37750000000</v>
      </c>
      <c r="B602">
        <v>10.980962999999999</v>
      </c>
      <c r="C602">
        <v>18.182715999999999</v>
      </c>
      <c r="E602">
        <v>37750000000</v>
      </c>
      <c r="F602">
        <v>12.834241</v>
      </c>
      <c r="G602">
        <v>21.229609</v>
      </c>
      <c r="I602">
        <f t="shared" si="9"/>
        <v>37.75</v>
      </c>
    </row>
    <row r="603" spans="1:9" x14ac:dyDescent="0.25">
      <c r="A603">
        <v>37900000000</v>
      </c>
      <c r="B603">
        <v>10.083138999999999</v>
      </c>
      <c r="C603">
        <v>17.481636000000002</v>
      </c>
      <c r="E603">
        <v>37900000000</v>
      </c>
      <c r="F603">
        <v>13.076639999999999</v>
      </c>
      <c r="G603">
        <v>21.513226</v>
      </c>
      <c r="I603">
        <f t="shared" si="9"/>
        <v>37.9</v>
      </c>
    </row>
    <row r="604" spans="1:9" x14ac:dyDescent="0.25">
      <c r="A604">
        <v>38050000000</v>
      </c>
      <c r="B604">
        <v>9.6669444999999996</v>
      </c>
      <c r="C604">
        <v>16.850548</v>
      </c>
      <c r="E604">
        <v>38050000000</v>
      </c>
      <c r="F604">
        <v>12.030825</v>
      </c>
      <c r="G604">
        <v>20.698951999999998</v>
      </c>
      <c r="I604">
        <f t="shared" si="9"/>
        <v>38.049999999999997</v>
      </c>
    </row>
    <row r="605" spans="1:9" x14ac:dyDescent="0.25">
      <c r="A605">
        <v>38200000000</v>
      </c>
      <c r="B605">
        <v>9.743722</v>
      </c>
      <c r="C605">
        <v>17.035585000000001</v>
      </c>
      <c r="E605">
        <v>38200000000</v>
      </c>
      <c r="F605">
        <v>11.977843999999999</v>
      </c>
      <c r="G605">
        <v>20.521509000000002</v>
      </c>
      <c r="I605">
        <f t="shared" si="9"/>
        <v>38.200000000000003</v>
      </c>
    </row>
    <row r="606" spans="1:9" x14ac:dyDescent="0.25">
      <c r="A606">
        <v>38350000000</v>
      </c>
      <c r="B606">
        <v>9.6255255000000002</v>
      </c>
      <c r="C606">
        <v>17.069208</v>
      </c>
      <c r="E606">
        <v>38350000000</v>
      </c>
      <c r="F606">
        <v>13.136827</v>
      </c>
      <c r="G606">
        <v>21.762250999999999</v>
      </c>
      <c r="I606">
        <f t="shared" si="9"/>
        <v>38.35</v>
      </c>
    </row>
    <row r="607" spans="1:9" x14ac:dyDescent="0.25">
      <c r="A607">
        <v>38500000000</v>
      </c>
      <c r="B607">
        <v>9.0415916000000003</v>
      </c>
      <c r="C607">
        <v>16.385490000000001</v>
      </c>
      <c r="E607">
        <v>38500000000</v>
      </c>
      <c r="F607">
        <v>11.195302999999999</v>
      </c>
      <c r="G607">
        <v>20.024847000000001</v>
      </c>
      <c r="I607">
        <f t="shared" si="9"/>
        <v>38.5</v>
      </c>
    </row>
    <row r="608" spans="1:9" x14ac:dyDescent="0.25">
      <c r="A608">
        <v>38650000000</v>
      </c>
      <c r="B608">
        <v>9.8198337999999996</v>
      </c>
      <c r="C608">
        <v>17.294644999999999</v>
      </c>
      <c r="E608">
        <v>38650000000</v>
      </c>
      <c r="F608">
        <v>12.533457</v>
      </c>
      <c r="G608">
        <v>21.504321999999998</v>
      </c>
      <c r="I608">
        <f t="shared" si="9"/>
        <v>38.65</v>
      </c>
    </row>
    <row r="609" spans="1:9" x14ac:dyDescent="0.25">
      <c r="A609">
        <v>38800000000</v>
      </c>
      <c r="B609">
        <v>9.1265763999999994</v>
      </c>
      <c r="C609">
        <v>16.404913000000001</v>
      </c>
      <c r="E609">
        <v>38800000000</v>
      </c>
      <c r="F609">
        <v>11.672577</v>
      </c>
      <c r="G609">
        <v>20.673055999999999</v>
      </c>
      <c r="I609">
        <f t="shared" si="9"/>
        <v>38.799999999999997</v>
      </c>
    </row>
    <row r="610" spans="1:9" x14ac:dyDescent="0.25">
      <c r="A610">
        <v>38950000000</v>
      </c>
      <c r="B610">
        <v>9.6819439000000003</v>
      </c>
      <c r="C610">
        <v>17.280038999999999</v>
      </c>
      <c r="E610">
        <v>38950000000</v>
      </c>
      <c r="F610">
        <v>13.575423000000001</v>
      </c>
      <c r="G610">
        <v>22.874994000000001</v>
      </c>
      <c r="I610">
        <f t="shared" si="9"/>
        <v>38.950000000000003</v>
      </c>
    </row>
    <row r="611" spans="1:9" x14ac:dyDescent="0.25">
      <c r="A611">
        <v>39100000000</v>
      </c>
      <c r="B611">
        <v>9.1669730999999999</v>
      </c>
      <c r="C611">
        <v>16.282042000000001</v>
      </c>
      <c r="E611">
        <v>39100000000</v>
      </c>
      <c r="F611">
        <v>13.890389000000001</v>
      </c>
      <c r="G611">
        <v>23.185168999999998</v>
      </c>
      <c r="I611">
        <f t="shared" si="9"/>
        <v>39.1</v>
      </c>
    </row>
    <row r="612" spans="1:9" x14ac:dyDescent="0.25">
      <c r="A612">
        <v>39250000000</v>
      </c>
      <c r="B612">
        <v>8.4768685999999995</v>
      </c>
      <c r="C612">
        <v>15.899507</v>
      </c>
      <c r="E612">
        <v>39250000000</v>
      </c>
      <c r="F612">
        <v>15.970572000000001</v>
      </c>
      <c r="G612">
        <v>25.466187000000001</v>
      </c>
      <c r="I612">
        <f t="shared" si="9"/>
        <v>39.25</v>
      </c>
    </row>
    <row r="613" spans="1:9" x14ac:dyDescent="0.25">
      <c r="A613">
        <v>39400000000</v>
      </c>
      <c r="B613">
        <v>8.3563585000000007</v>
      </c>
      <c r="C613">
        <v>15.456030999999999</v>
      </c>
      <c r="E613">
        <v>39400000000</v>
      </c>
      <c r="F613">
        <v>15.280208999999999</v>
      </c>
      <c r="G613">
        <v>24.458282000000001</v>
      </c>
      <c r="I613">
        <f t="shared" si="9"/>
        <v>39.4</v>
      </c>
    </row>
    <row r="614" spans="1:9" x14ac:dyDescent="0.25">
      <c r="A614">
        <v>39550000000</v>
      </c>
      <c r="B614">
        <v>7.3040776000000003</v>
      </c>
      <c r="C614">
        <v>14.653532</v>
      </c>
      <c r="E614">
        <v>39550000000</v>
      </c>
      <c r="F614">
        <v>11.985785</v>
      </c>
      <c r="G614">
        <v>21.594083999999999</v>
      </c>
      <c r="I614">
        <f t="shared" si="9"/>
        <v>39.549999999999997</v>
      </c>
    </row>
    <row r="615" spans="1:9" x14ac:dyDescent="0.25">
      <c r="A615">
        <v>39700000000</v>
      </c>
      <c r="B615">
        <v>7.5312304000000001</v>
      </c>
      <c r="C615">
        <v>14.613068</v>
      </c>
      <c r="E615">
        <v>39700000000</v>
      </c>
      <c r="F615">
        <v>12.152858999999999</v>
      </c>
      <c r="G615">
        <v>21.936302000000001</v>
      </c>
      <c r="I615">
        <f t="shared" si="9"/>
        <v>39.700000000000003</v>
      </c>
    </row>
    <row r="616" spans="1:9" x14ac:dyDescent="0.25">
      <c r="A616">
        <v>39850000000</v>
      </c>
      <c r="B616">
        <v>7.6703830000000002</v>
      </c>
      <c r="C616">
        <v>14.717447</v>
      </c>
      <c r="E616">
        <v>39850000000</v>
      </c>
      <c r="F616">
        <v>13.877546000000001</v>
      </c>
      <c r="G616">
        <v>23.481051999999998</v>
      </c>
      <c r="I616">
        <f t="shared" si="9"/>
        <v>39.85</v>
      </c>
    </row>
    <row r="617" spans="1:9" x14ac:dyDescent="0.25">
      <c r="A617">
        <v>40000000000</v>
      </c>
      <c r="B617">
        <v>7.4200058000000002</v>
      </c>
      <c r="C617">
        <v>14.224202999999999</v>
      </c>
      <c r="E617">
        <v>40000000000</v>
      </c>
      <c r="F617">
        <v>11.286987999999999</v>
      </c>
      <c r="G617">
        <v>20.835867</v>
      </c>
      <c r="I617">
        <f t="shared" si="9"/>
        <v>40</v>
      </c>
    </row>
    <row r="618" spans="1:9" x14ac:dyDescent="0.25">
      <c r="A618" t="s">
        <v>4</v>
      </c>
      <c r="E618" t="s">
        <v>4</v>
      </c>
      <c r="I618" t="e">
        <f t="shared" si="9"/>
        <v>#VALUE!</v>
      </c>
    </row>
    <row r="619" spans="1:9" x14ac:dyDescent="0.25">
      <c r="I619">
        <f t="shared" si="9"/>
        <v>0</v>
      </c>
    </row>
    <row r="620" spans="1:9" x14ac:dyDescent="0.25">
      <c r="I620">
        <f t="shared" si="9"/>
        <v>0</v>
      </c>
    </row>
    <row r="621" spans="1:9" x14ac:dyDescent="0.25">
      <c r="A621" t="s">
        <v>11</v>
      </c>
      <c r="E621" t="s">
        <v>11</v>
      </c>
      <c r="I621" t="e">
        <f t="shared" si="9"/>
        <v>#VALUE!</v>
      </c>
    </row>
    <row r="622" spans="1:9" x14ac:dyDescent="0.25">
      <c r="A622" t="s">
        <v>1</v>
      </c>
      <c r="B622" t="s">
        <v>28</v>
      </c>
      <c r="C622" t="s">
        <v>29</v>
      </c>
      <c r="E622" t="s">
        <v>1</v>
      </c>
      <c r="F622" t="s">
        <v>28</v>
      </c>
      <c r="G622" t="s">
        <v>29</v>
      </c>
      <c r="I622" t="e">
        <f t="shared" si="9"/>
        <v>#VALUE!</v>
      </c>
    </row>
    <row r="623" spans="1:9" x14ac:dyDescent="0.25">
      <c r="A623">
        <v>10000000000</v>
      </c>
      <c r="B623">
        <v>-90.367653000000004</v>
      </c>
      <c r="C623">
        <v>-5.6192460000000004</v>
      </c>
      <c r="E623">
        <v>10000000000</v>
      </c>
      <c r="F623">
        <v>-91.165824999999998</v>
      </c>
      <c r="G623">
        <v>-4.1759399999999998</v>
      </c>
      <c r="I623">
        <f t="shared" si="9"/>
        <v>10</v>
      </c>
    </row>
    <row r="624" spans="1:9" x14ac:dyDescent="0.25">
      <c r="A624">
        <v>10150000000</v>
      </c>
      <c r="B624">
        <v>-90.695412000000005</v>
      </c>
      <c r="C624">
        <v>-4.6498951999999996</v>
      </c>
      <c r="E624">
        <v>10150000000</v>
      </c>
      <c r="F624">
        <v>-89.616050999999999</v>
      </c>
      <c r="G624">
        <v>-1.2963239</v>
      </c>
      <c r="I624">
        <f t="shared" si="9"/>
        <v>10.15</v>
      </c>
    </row>
    <row r="625" spans="1:9" x14ac:dyDescent="0.25">
      <c r="A625">
        <v>10300000000</v>
      </c>
      <c r="B625">
        <v>-85.234261000000004</v>
      </c>
      <c r="C625">
        <v>-3.2404942999999999</v>
      </c>
      <c r="E625">
        <v>10300000000</v>
      </c>
      <c r="F625">
        <v>-84.632949999999994</v>
      </c>
      <c r="G625">
        <v>2.5779418999999999</v>
      </c>
      <c r="I625">
        <f t="shared" si="9"/>
        <v>10.3</v>
      </c>
    </row>
    <row r="626" spans="1:9" x14ac:dyDescent="0.25">
      <c r="A626">
        <v>10450000000</v>
      </c>
      <c r="B626">
        <v>-80.214225999999996</v>
      </c>
      <c r="C626">
        <v>0.14530989999999999</v>
      </c>
      <c r="E626">
        <v>10450000000</v>
      </c>
      <c r="F626">
        <v>-85.150008999999997</v>
      </c>
      <c r="G626">
        <v>-3.5028280999999999</v>
      </c>
      <c r="I626">
        <f t="shared" si="9"/>
        <v>10.45</v>
      </c>
    </row>
    <row r="627" spans="1:9" x14ac:dyDescent="0.25">
      <c r="A627">
        <v>10600000000</v>
      </c>
      <c r="B627">
        <v>-82.792396999999994</v>
      </c>
      <c r="C627">
        <v>-1.6455567</v>
      </c>
      <c r="E627">
        <v>10600000000</v>
      </c>
      <c r="F627">
        <v>-83.216103000000004</v>
      </c>
      <c r="G627">
        <v>-3.1201661000000001</v>
      </c>
      <c r="I627">
        <f t="shared" si="9"/>
        <v>10.6</v>
      </c>
    </row>
    <row r="628" spans="1:9" x14ac:dyDescent="0.25">
      <c r="A628">
        <v>10750000000</v>
      </c>
      <c r="B628">
        <v>-86.216873000000007</v>
      </c>
      <c r="C628">
        <v>-3.9423930999999999</v>
      </c>
      <c r="E628">
        <v>10750000000</v>
      </c>
      <c r="F628">
        <v>-78.694046</v>
      </c>
      <c r="G628">
        <v>-1.9296484</v>
      </c>
      <c r="I628">
        <f t="shared" si="9"/>
        <v>10.75</v>
      </c>
    </row>
    <row r="629" spans="1:9" x14ac:dyDescent="0.25">
      <c r="A629">
        <v>10900000000</v>
      </c>
      <c r="B629">
        <v>-79.680878000000007</v>
      </c>
      <c r="C629">
        <v>1.5601833000000001</v>
      </c>
      <c r="E629">
        <v>10900000000</v>
      </c>
      <c r="F629">
        <v>-78.961380000000005</v>
      </c>
      <c r="G629">
        <v>-2.4012367999999999E-2</v>
      </c>
      <c r="I629">
        <f t="shared" si="9"/>
        <v>10.9</v>
      </c>
    </row>
    <row r="630" spans="1:9" x14ac:dyDescent="0.25">
      <c r="A630">
        <v>11050000000</v>
      </c>
      <c r="B630">
        <v>-87.536057</v>
      </c>
      <c r="C630">
        <v>-5.1812791999999996</v>
      </c>
      <c r="E630">
        <v>11050000000</v>
      </c>
      <c r="F630">
        <v>-74.766266000000002</v>
      </c>
      <c r="G630">
        <v>2.9983198999999998</v>
      </c>
      <c r="I630">
        <f t="shared" si="9"/>
        <v>11.05</v>
      </c>
    </row>
    <row r="631" spans="1:9" x14ac:dyDescent="0.25">
      <c r="A631">
        <v>11200000000</v>
      </c>
      <c r="B631">
        <v>-79.917168000000004</v>
      </c>
      <c r="C631">
        <v>0.48288219999999998</v>
      </c>
      <c r="E631">
        <v>11200000000</v>
      </c>
      <c r="F631">
        <v>-81.631316999999996</v>
      </c>
      <c r="G631">
        <v>-3.2216206000000001</v>
      </c>
      <c r="I631">
        <f t="shared" si="9"/>
        <v>11.2</v>
      </c>
    </row>
    <row r="632" spans="1:9" x14ac:dyDescent="0.25">
      <c r="A632">
        <v>11350000000</v>
      </c>
      <c r="B632">
        <v>-80.424392999999995</v>
      </c>
      <c r="C632">
        <v>-1.478931</v>
      </c>
      <c r="E632">
        <v>11350000000</v>
      </c>
      <c r="F632">
        <v>-66.547256000000004</v>
      </c>
      <c r="G632">
        <v>0.84328890000000001</v>
      </c>
      <c r="I632">
        <f t="shared" si="9"/>
        <v>11.35</v>
      </c>
    </row>
    <row r="633" spans="1:9" x14ac:dyDescent="0.25">
      <c r="A633">
        <v>11500000000</v>
      </c>
      <c r="B633">
        <v>-79.157059000000004</v>
      </c>
      <c r="C633">
        <v>-0.70881771999999998</v>
      </c>
      <c r="E633">
        <v>11500000000</v>
      </c>
      <c r="F633">
        <v>-66.247780000000006</v>
      </c>
      <c r="G633">
        <v>2.9870348</v>
      </c>
      <c r="I633">
        <f t="shared" si="9"/>
        <v>11.5</v>
      </c>
    </row>
    <row r="634" spans="1:9" x14ac:dyDescent="0.25">
      <c r="A634">
        <v>11650000000</v>
      </c>
      <c r="B634">
        <v>-92.604575999999994</v>
      </c>
      <c r="C634">
        <v>-5.4782352000000003</v>
      </c>
      <c r="E634">
        <v>11650000000</v>
      </c>
      <c r="F634">
        <v>-52.610069000000003</v>
      </c>
      <c r="G634">
        <v>1.0160296</v>
      </c>
      <c r="I634">
        <f t="shared" si="9"/>
        <v>11.65</v>
      </c>
    </row>
    <row r="635" spans="1:9" x14ac:dyDescent="0.25">
      <c r="A635">
        <v>11800000000</v>
      </c>
      <c r="B635">
        <v>-75.778923000000006</v>
      </c>
      <c r="C635">
        <v>1.5565252999999999</v>
      </c>
      <c r="E635">
        <v>11800000000</v>
      </c>
      <c r="F635">
        <v>-51.720928000000001</v>
      </c>
      <c r="G635">
        <v>0.55900514000000001</v>
      </c>
      <c r="I635">
        <f t="shared" si="9"/>
        <v>11.8</v>
      </c>
    </row>
    <row r="636" spans="1:9" x14ac:dyDescent="0.25">
      <c r="A636">
        <v>11950000000</v>
      </c>
      <c r="B636">
        <v>-74.923325000000006</v>
      </c>
      <c r="C636">
        <v>0.22017874000000001</v>
      </c>
      <c r="E636">
        <v>11950000000</v>
      </c>
      <c r="F636">
        <v>-43.861980000000003</v>
      </c>
      <c r="G636">
        <v>1.1639127</v>
      </c>
      <c r="I636">
        <f t="shared" si="9"/>
        <v>11.95</v>
      </c>
    </row>
    <row r="637" spans="1:9" x14ac:dyDescent="0.25">
      <c r="A637">
        <v>12100000000</v>
      </c>
      <c r="B637">
        <v>-68.422507999999993</v>
      </c>
      <c r="C637">
        <v>-0.88514828999999995</v>
      </c>
      <c r="E637">
        <v>12100000000</v>
      </c>
      <c r="F637">
        <v>-32.472327999999997</v>
      </c>
      <c r="G637">
        <v>3.7496550000000002</v>
      </c>
      <c r="I637">
        <f t="shared" si="9"/>
        <v>12.1</v>
      </c>
    </row>
    <row r="638" spans="1:9" x14ac:dyDescent="0.25">
      <c r="A638">
        <v>12250000000</v>
      </c>
      <c r="B638">
        <v>-67.443115000000006</v>
      </c>
      <c r="C638">
        <v>-2.1030445000000002</v>
      </c>
      <c r="E638">
        <v>12250000000</v>
      </c>
      <c r="F638">
        <v>-34.942923999999998</v>
      </c>
      <c r="G638">
        <v>2.9059895999999998</v>
      </c>
      <c r="I638">
        <f t="shared" si="9"/>
        <v>12.25</v>
      </c>
    </row>
    <row r="639" spans="1:9" x14ac:dyDescent="0.25">
      <c r="A639">
        <v>12400000000</v>
      </c>
      <c r="B639">
        <v>-51.468800000000002</v>
      </c>
      <c r="C639">
        <v>-1.4222410000000001</v>
      </c>
      <c r="E639">
        <v>12400000000</v>
      </c>
      <c r="F639">
        <v>-27.141544</v>
      </c>
      <c r="G639">
        <v>6.4157615000000003</v>
      </c>
      <c r="I639">
        <f t="shared" si="9"/>
        <v>12.4</v>
      </c>
    </row>
    <row r="640" spans="1:9" x14ac:dyDescent="0.25">
      <c r="A640">
        <v>12550000000</v>
      </c>
      <c r="B640">
        <v>-46.832954000000001</v>
      </c>
      <c r="C640">
        <v>-0.55548823000000003</v>
      </c>
      <c r="E640">
        <v>12550000000</v>
      </c>
      <c r="F640">
        <v>-27.667808999999998</v>
      </c>
      <c r="G640">
        <v>6.5786572000000003</v>
      </c>
      <c r="I640">
        <f t="shared" si="9"/>
        <v>12.55</v>
      </c>
    </row>
    <row r="641" spans="1:9" x14ac:dyDescent="0.25">
      <c r="A641">
        <v>12700000000</v>
      </c>
      <c r="B641">
        <v>-47.679164999999998</v>
      </c>
      <c r="C641">
        <v>-0.74564527999999997</v>
      </c>
      <c r="E641">
        <v>12700000000</v>
      </c>
      <c r="F641">
        <v>-27.3582</v>
      </c>
      <c r="G641">
        <v>7.0761466000000004</v>
      </c>
      <c r="I641">
        <f t="shared" si="9"/>
        <v>12.7</v>
      </c>
    </row>
    <row r="642" spans="1:9" x14ac:dyDescent="0.25">
      <c r="A642">
        <v>12850000000</v>
      </c>
      <c r="B642">
        <v>-48.608424999999997</v>
      </c>
      <c r="C642">
        <v>-9.0777993000000001E-2</v>
      </c>
      <c r="E642">
        <v>12850000000</v>
      </c>
      <c r="F642">
        <v>-24.582408999999998</v>
      </c>
      <c r="G642">
        <v>9.7226982</v>
      </c>
      <c r="I642">
        <f t="shared" si="9"/>
        <v>12.85</v>
      </c>
    </row>
    <row r="643" spans="1:9" x14ac:dyDescent="0.25">
      <c r="A643">
        <v>13000000000</v>
      </c>
      <c r="B643">
        <v>-50.934879000000002</v>
      </c>
      <c r="C643">
        <v>0.69440895000000002</v>
      </c>
      <c r="E643">
        <v>13000000000</v>
      </c>
      <c r="F643">
        <v>-20.310362000000001</v>
      </c>
      <c r="G643">
        <v>12.722678</v>
      </c>
      <c r="I643">
        <f t="shared" si="9"/>
        <v>13</v>
      </c>
    </row>
    <row r="644" spans="1:9" x14ac:dyDescent="0.25">
      <c r="A644">
        <v>13150000000</v>
      </c>
      <c r="B644">
        <v>-52.789870999999998</v>
      </c>
      <c r="C644">
        <v>1.3070425999999999</v>
      </c>
      <c r="E644">
        <v>13150000000</v>
      </c>
      <c r="F644">
        <v>-18.963791000000001</v>
      </c>
      <c r="G644">
        <v>12.552884000000001</v>
      </c>
      <c r="I644">
        <f t="shared" si="9"/>
        <v>13.15</v>
      </c>
    </row>
    <row r="645" spans="1:9" x14ac:dyDescent="0.25">
      <c r="A645">
        <v>13300000000</v>
      </c>
      <c r="B645">
        <v>-38.048050000000003</v>
      </c>
      <c r="C645">
        <v>2.9109538000000001</v>
      </c>
      <c r="E645">
        <v>13300000000</v>
      </c>
      <c r="F645">
        <v>-14.665991999999999</v>
      </c>
      <c r="G645">
        <v>12.173489999999999</v>
      </c>
      <c r="I645">
        <f t="shared" si="9"/>
        <v>13.3</v>
      </c>
    </row>
    <row r="646" spans="1:9" x14ac:dyDescent="0.25">
      <c r="A646">
        <v>13450000000</v>
      </c>
      <c r="B646">
        <v>-28.838037</v>
      </c>
      <c r="C646">
        <v>4.8982272</v>
      </c>
      <c r="E646">
        <v>13450000000</v>
      </c>
      <c r="F646">
        <v>-11.975949999999999</v>
      </c>
      <c r="G646">
        <v>12.023272</v>
      </c>
      <c r="I646">
        <f t="shared" ref="I646:I709" si="10">E646/1000000000</f>
        <v>13.45</v>
      </c>
    </row>
    <row r="647" spans="1:9" x14ac:dyDescent="0.25">
      <c r="A647">
        <v>13600000000</v>
      </c>
      <c r="B647">
        <v>-28.258382999999998</v>
      </c>
      <c r="C647">
        <v>3.7885582000000002</v>
      </c>
      <c r="E647">
        <v>13600000000</v>
      </c>
      <c r="F647">
        <v>-11.275207</v>
      </c>
      <c r="G647">
        <v>11.230980000000001</v>
      </c>
      <c r="I647">
        <f t="shared" si="10"/>
        <v>13.6</v>
      </c>
    </row>
    <row r="648" spans="1:9" x14ac:dyDescent="0.25">
      <c r="A648">
        <v>13750000000</v>
      </c>
      <c r="B648">
        <v>-13.460295</v>
      </c>
      <c r="C648">
        <v>9.3752689</v>
      </c>
      <c r="E648">
        <v>13750000000</v>
      </c>
      <c r="F648">
        <v>-6.9146900000000002</v>
      </c>
      <c r="G648">
        <v>12.113467999999999</v>
      </c>
      <c r="I648">
        <f t="shared" si="10"/>
        <v>13.75</v>
      </c>
    </row>
    <row r="649" spans="1:9" x14ac:dyDescent="0.25">
      <c r="A649">
        <v>13900000000</v>
      </c>
      <c r="B649">
        <v>-11.683252</v>
      </c>
      <c r="C649">
        <v>9.4398374999999994</v>
      </c>
      <c r="E649">
        <v>13900000000</v>
      </c>
      <c r="F649">
        <v>-4.5258044999999996</v>
      </c>
      <c r="G649">
        <v>12.693311</v>
      </c>
      <c r="I649">
        <f t="shared" si="10"/>
        <v>13.9</v>
      </c>
    </row>
    <row r="650" spans="1:9" x14ac:dyDescent="0.25">
      <c r="A650">
        <v>14050000000</v>
      </c>
      <c r="B650">
        <v>-8.8463097000000008</v>
      </c>
      <c r="C650">
        <v>9.7909012000000004</v>
      </c>
      <c r="E650">
        <v>14050000000</v>
      </c>
      <c r="F650">
        <v>-1.1747935</v>
      </c>
      <c r="G650">
        <v>14.135350000000001</v>
      </c>
      <c r="I650">
        <f t="shared" si="10"/>
        <v>14.05</v>
      </c>
    </row>
    <row r="651" spans="1:9" x14ac:dyDescent="0.25">
      <c r="A651">
        <v>14200000000</v>
      </c>
      <c r="B651">
        <v>-6.9091538999999997</v>
      </c>
      <c r="C651">
        <v>10.073874</v>
      </c>
      <c r="E651">
        <v>14200000000</v>
      </c>
      <c r="F651">
        <v>1.6595705000000001</v>
      </c>
      <c r="G651">
        <v>15.861791</v>
      </c>
      <c r="I651">
        <f t="shared" si="10"/>
        <v>14.2</v>
      </c>
    </row>
    <row r="652" spans="1:9" x14ac:dyDescent="0.25">
      <c r="A652">
        <v>14350000000</v>
      </c>
      <c r="B652">
        <v>-4.2552842999999996</v>
      </c>
      <c r="C652">
        <v>10.731816</v>
      </c>
      <c r="E652">
        <v>14350000000</v>
      </c>
      <c r="F652">
        <v>4.8722367000000002</v>
      </c>
      <c r="G652">
        <v>17.701772999999999</v>
      </c>
      <c r="I652">
        <f t="shared" si="10"/>
        <v>14.35</v>
      </c>
    </row>
    <row r="653" spans="1:9" x14ac:dyDescent="0.25">
      <c r="A653">
        <v>14500000000</v>
      </c>
      <c r="B653">
        <v>-3.1557181000000001</v>
      </c>
      <c r="C653">
        <v>10.762980000000001</v>
      </c>
      <c r="E653">
        <v>14500000000</v>
      </c>
      <c r="F653">
        <v>8.5622883000000005</v>
      </c>
      <c r="G653">
        <v>20.258096999999999</v>
      </c>
      <c r="I653">
        <f t="shared" si="10"/>
        <v>14.5</v>
      </c>
    </row>
    <row r="654" spans="1:9" x14ac:dyDescent="0.25">
      <c r="A654">
        <v>14650000000</v>
      </c>
      <c r="B654">
        <v>-1.4747787999999999</v>
      </c>
      <c r="C654">
        <v>11.250532</v>
      </c>
      <c r="E654">
        <v>14650000000</v>
      </c>
      <c r="F654">
        <v>11.586142000000001</v>
      </c>
      <c r="G654">
        <v>22.409365000000001</v>
      </c>
      <c r="I654">
        <f t="shared" si="10"/>
        <v>14.65</v>
      </c>
    </row>
    <row r="655" spans="1:9" x14ac:dyDescent="0.25">
      <c r="A655">
        <v>14800000000</v>
      </c>
      <c r="B655">
        <v>0.41400157999999998</v>
      </c>
      <c r="C655">
        <v>12.035919</v>
      </c>
      <c r="E655">
        <v>14800000000</v>
      </c>
      <c r="F655">
        <v>12.467776000000001</v>
      </c>
      <c r="G655">
        <v>23.106708999999999</v>
      </c>
      <c r="I655">
        <f t="shared" si="10"/>
        <v>14.8</v>
      </c>
    </row>
    <row r="656" spans="1:9" x14ac:dyDescent="0.25">
      <c r="A656">
        <v>14950000000</v>
      </c>
      <c r="B656">
        <v>0.96741085999999998</v>
      </c>
      <c r="C656">
        <v>12.170342</v>
      </c>
      <c r="E656">
        <v>14950000000</v>
      </c>
      <c r="F656">
        <v>13.454281999999999</v>
      </c>
      <c r="G656">
        <v>23.230239999999998</v>
      </c>
      <c r="I656">
        <f t="shared" si="10"/>
        <v>14.95</v>
      </c>
    </row>
    <row r="657" spans="1:9" x14ac:dyDescent="0.25">
      <c r="A657">
        <v>15100000000</v>
      </c>
      <c r="B657">
        <v>2.3565616999999999</v>
      </c>
      <c r="C657">
        <v>13.042742000000001</v>
      </c>
      <c r="E657">
        <v>15100000000</v>
      </c>
      <c r="F657">
        <v>14.114768</v>
      </c>
      <c r="G657">
        <v>23.744703000000001</v>
      </c>
      <c r="I657">
        <f t="shared" si="10"/>
        <v>15.1</v>
      </c>
    </row>
    <row r="658" spans="1:9" x14ac:dyDescent="0.25">
      <c r="A658">
        <v>15250000000</v>
      </c>
      <c r="B658">
        <v>5.3442626000000004</v>
      </c>
      <c r="C658">
        <v>14.779714999999999</v>
      </c>
      <c r="E658">
        <v>15250000000</v>
      </c>
      <c r="F658">
        <v>12.911175</v>
      </c>
      <c r="G658">
        <v>22.060541000000001</v>
      </c>
      <c r="I658">
        <f t="shared" si="10"/>
        <v>15.25</v>
      </c>
    </row>
    <row r="659" spans="1:9" x14ac:dyDescent="0.25">
      <c r="A659">
        <v>15400000000</v>
      </c>
      <c r="B659">
        <v>5.5355296000000003</v>
      </c>
      <c r="C659">
        <v>14.931744999999999</v>
      </c>
      <c r="E659">
        <v>15400000000</v>
      </c>
      <c r="F659">
        <v>12.245203</v>
      </c>
      <c r="G659">
        <v>21.340903999999998</v>
      </c>
      <c r="I659">
        <f t="shared" si="10"/>
        <v>15.4</v>
      </c>
    </row>
    <row r="660" spans="1:9" x14ac:dyDescent="0.25">
      <c r="A660">
        <v>15550000000</v>
      </c>
      <c r="B660">
        <v>7.3126582999999998</v>
      </c>
      <c r="C660">
        <v>15.664954</v>
      </c>
      <c r="E660">
        <v>15550000000</v>
      </c>
      <c r="F660">
        <v>11.924766999999999</v>
      </c>
      <c r="G660">
        <v>20.399563000000001</v>
      </c>
      <c r="I660">
        <f t="shared" si="10"/>
        <v>15.55</v>
      </c>
    </row>
    <row r="661" spans="1:9" x14ac:dyDescent="0.25">
      <c r="A661">
        <v>15700000000</v>
      </c>
      <c r="B661">
        <v>7.0321654999999996</v>
      </c>
      <c r="C661">
        <v>15.372982</v>
      </c>
      <c r="E661">
        <v>15700000000</v>
      </c>
      <c r="F661">
        <v>11.461031999999999</v>
      </c>
      <c r="G661">
        <v>19.875183</v>
      </c>
      <c r="I661">
        <f t="shared" si="10"/>
        <v>15.7</v>
      </c>
    </row>
    <row r="662" spans="1:9" x14ac:dyDescent="0.25">
      <c r="A662">
        <v>15850000000</v>
      </c>
      <c r="B662">
        <v>7.5382227999999998</v>
      </c>
      <c r="C662">
        <v>15.655290000000001</v>
      </c>
      <c r="E662">
        <v>15850000000</v>
      </c>
      <c r="F662">
        <v>10.652339</v>
      </c>
      <c r="G662">
        <v>19.084503000000002</v>
      </c>
      <c r="I662">
        <f t="shared" si="10"/>
        <v>15.85</v>
      </c>
    </row>
    <row r="663" spans="1:9" x14ac:dyDescent="0.25">
      <c r="A663">
        <v>16000000000</v>
      </c>
      <c r="B663">
        <v>8.2701817000000002</v>
      </c>
      <c r="C663">
        <v>16.496019</v>
      </c>
      <c r="E663">
        <v>16000000000</v>
      </c>
      <c r="F663">
        <v>10.266627</v>
      </c>
      <c r="G663">
        <v>18.320340999999999</v>
      </c>
      <c r="I663">
        <f t="shared" si="10"/>
        <v>16</v>
      </c>
    </row>
    <row r="664" spans="1:9" x14ac:dyDescent="0.25">
      <c r="A664">
        <v>16150000000</v>
      </c>
      <c r="B664">
        <v>9.0344447999999993</v>
      </c>
      <c r="C664">
        <v>16.139956999999999</v>
      </c>
      <c r="E664">
        <v>16150000000</v>
      </c>
      <c r="F664">
        <v>9.6931448000000007</v>
      </c>
      <c r="G664">
        <v>16.844342999999999</v>
      </c>
      <c r="I664">
        <f t="shared" si="10"/>
        <v>16.149999999999999</v>
      </c>
    </row>
    <row r="665" spans="1:9" x14ac:dyDescent="0.25">
      <c r="A665">
        <v>16300000000</v>
      </c>
      <c r="B665">
        <v>9.9537764000000006</v>
      </c>
      <c r="C665">
        <v>17.262215000000001</v>
      </c>
      <c r="E665">
        <v>16300000000</v>
      </c>
      <c r="F665">
        <v>9.0092096000000002</v>
      </c>
      <c r="G665">
        <v>16.305931000000001</v>
      </c>
      <c r="I665">
        <f t="shared" si="10"/>
        <v>16.3</v>
      </c>
    </row>
    <row r="666" spans="1:9" x14ac:dyDescent="0.25">
      <c r="A666">
        <v>16450000000</v>
      </c>
      <c r="B666">
        <v>9.7263774999999999</v>
      </c>
      <c r="C666">
        <v>16.639583999999999</v>
      </c>
      <c r="E666">
        <v>16450000000</v>
      </c>
      <c r="F666">
        <v>8.4954672000000002</v>
      </c>
      <c r="G666">
        <v>15.258759</v>
      </c>
      <c r="I666">
        <f t="shared" si="10"/>
        <v>16.45</v>
      </c>
    </row>
    <row r="667" spans="1:9" x14ac:dyDescent="0.25">
      <c r="A667">
        <v>16600000000</v>
      </c>
      <c r="B667">
        <v>9.6710051999999997</v>
      </c>
      <c r="C667">
        <v>16.280071</v>
      </c>
      <c r="E667">
        <v>16600000000</v>
      </c>
      <c r="F667">
        <v>7.5917744999999996</v>
      </c>
      <c r="G667">
        <v>14.106795999999999</v>
      </c>
      <c r="I667">
        <f t="shared" si="10"/>
        <v>16.600000000000001</v>
      </c>
    </row>
    <row r="668" spans="1:9" x14ac:dyDescent="0.25">
      <c r="A668">
        <v>16750000000</v>
      </c>
      <c r="B668">
        <v>9.4662228000000006</v>
      </c>
      <c r="C668">
        <v>15.697875</v>
      </c>
      <c r="E668">
        <v>16750000000</v>
      </c>
      <c r="F668">
        <v>7.8570641999999999</v>
      </c>
      <c r="G668">
        <v>13.950098000000001</v>
      </c>
      <c r="I668">
        <f t="shared" si="10"/>
        <v>16.75</v>
      </c>
    </row>
    <row r="669" spans="1:9" x14ac:dyDescent="0.25">
      <c r="A669">
        <v>16900000000</v>
      </c>
      <c r="B669">
        <v>8.7469768999999999</v>
      </c>
      <c r="C669">
        <v>15.080291000000001</v>
      </c>
      <c r="E669">
        <v>16900000000</v>
      </c>
      <c r="F669">
        <v>7.5660987000000004</v>
      </c>
      <c r="G669">
        <v>13.67787</v>
      </c>
      <c r="I669">
        <f t="shared" si="10"/>
        <v>16.899999999999999</v>
      </c>
    </row>
    <row r="670" spans="1:9" x14ac:dyDescent="0.25">
      <c r="A670">
        <v>17050000000</v>
      </c>
      <c r="B670">
        <v>8.4776086999999993</v>
      </c>
      <c r="C670">
        <v>14.461542</v>
      </c>
      <c r="E670">
        <v>17050000000</v>
      </c>
      <c r="F670">
        <v>7.7934918</v>
      </c>
      <c r="G670">
        <v>13.590306</v>
      </c>
      <c r="I670">
        <f t="shared" si="10"/>
        <v>17.05</v>
      </c>
    </row>
    <row r="671" spans="1:9" x14ac:dyDescent="0.25">
      <c r="A671">
        <v>17200000000</v>
      </c>
      <c r="B671">
        <v>8.0968809000000004</v>
      </c>
      <c r="C671">
        <v>14.166760999999999</v>
      </c>
      <c r="E671">
        <v>17200000000</v>
      </c>
      <c r="F671">
        <v>7.2906174999999998</v>
      </c>
      <c r="G671">
        <v>13.171317999999999</v>
      </c>
      <c r="I671">
        <f t="shared" si="10"/>
        <v>17.2</v>
      </c>
    </row>
    <row r="672" spans="1:9" x14ac:dyDescent="0.25">
      <c r="A672">
        <v>17350000000</v>
      </c>
      <c r="B672">
        <v>8.1835394000000008</v>
      </c>
      <c r="C672">
        <v>14.019707</v>
      </c>
      <c r="E672">
        <v>17350000000</v>
      </c>
      <c r="F672">
        <v>7.3567647999999997</v>
      </c>
      <c r="G672">
        <v>13.152196</v>
      </c>
      <c r="I672">
        <f t="shared" si="10"/>
        <v>17.350000000000001</v>
      </c>
    </row>
    <row r="673" spans="1:9" x14ac:dyDescent="0.25">
      <c r="A673">
        <v>17500000000</v>
      </c>
      <c r="B673">
        <v>7.6809735000000003</v>
      </c>
      <c r="C673">
        <v>13.537205</v>
      </c>
      <c r="E673">
        <v>17500000000</v>
      </c>
      <c r="F673">
        <v>7.0205374000000003</v>
      </c>
      <c r="G673">
        <v>12.891797</v>
      </c>
      <c r="I673">
        <f t="shared" si="10"/>
        <v>17.5</v>
      </c>
    </row>
    <row r="674" spans="1:9" x14ac:dyDescent="0.25">
      <c r="A674">
        <v>17650000000</v>
      </c>
      <c r="B674">
        <v>7.4996390000000002</v>
      </c>
      <c r="C674">
        <v>13.170555</v>
      </c>
      <c r="E674">
        <v>17650000000</v>
      </c>
      <c r="F674">
        <v>6.9452920000000002</v>
      </c>
      <c r="G674">
        <v>12.80302</v>
      </c>
      <c r="I674">
        <f t="shared" si="10"/>
        <v>17.649999999999999</v>
      </c>
    </row>
    <row r="675" spans="1:9" x14ac:dyDescent="0.25">
      <c r="A675">
        <v>17800000000</v>
      </c>
      <c r="B675">
        <v>6.9149494000000002</v>
      </c>
      <c r="C675">
        <v>12.436356999999999</v>
      </c>
      <c r="E675">
        <v>17800000000</v>
      </c>
      <c r="F675">
        <v>6.7344327000000002</v>
      </c>
      <c r="G675">
        <v>12.751441</v>
      </c>
      <c r="I675">
        <f t="shared" si="10"/>
        <v>17.8</v>
      </c>
    </row>
    <row r="676" spans="1:9" x14ac:dyDescent="0.25">
      <c r="A676">
        <v>17950000000</v>
      </c>
      <c r="B676">
        <v>6.5139880000000003</v>
      </c>
      <c r="C676">
        <v>12.139481</v>
      </c>
      <c r="E676">
        <v>17950000000</v>
      </c>
      <c r="F676">
        <v>6.6267227999999996</v>
      </c>
      <c r="G676">
        <v>12.729136</v>
      </c>
      <c r="I676">
        <f t="shared" si="10"/>
        <v>17.95</v>
      </c>
    </row>
    <row r="677" spans="1:9" x14ac:dyDescent="0.25">
      <c r="A677">
        <v>18100000000</v>
      </c>
      <c r="B677">
        <v>6.5370755000000003</v>
      </c>
      <c r="C677">
        <v>12.105888999999999</v>
      </c>
      <c r="E677">
        <v>18100000000</v>
      </c>
      <c r="F677">
        <v>7.6578016</v>
      </c>
      <c r="G677">
        <v>13.752641000000001</v>
      </c>
      <c r="I677">
        <f t="shared" si="10"/>
        <v>18.100000000000001</v>
      </c>
    </row>
    <row r="678" spans="1:9" x14ac:dyDescent="0.25">
      <c r="A678">
        <v>18250000000</v>
      </c>
      <c r="B678">
        <v>6.1809710999999998</v>
      </c>
      <c r="C678">
        <v>11.763968999999999</v>
      </c>
      <c r="E678">
        <v>18250000000</v>
      </c>
      <c r="F678">
        <v>7.7025952000000002</v>
      </c>
      <c r="G678">
        <v>13.956255000000001</v>
      </c>
      <c r="I678">
        <f t="shared" si="10"/>
        <v>18.25</v>
      </c>
    </row>
    <row r="679" spans="1:9" x14ac:dyDescent="0.25">
      <c r="A679">
        <v>18400000000</v>
      </c>
      <c r="B679">
        <v>6.3660120999999998</v>
      </c>
      <c r="C679">
        <v>11.991714</v>
      </c>
      <c r="E679">
        <v>18400000000</v>
      </c>
      <c r="F679">
        <v>8.3180455999999996</v>
      </c>
      <c r="G679">
        <v>14.562191</v>
      </c>
      <c r="I679">
        <f t="shared" si="10"/>
        <v>18.399999999999999</v>
      </c>
    </row>
    <row r="680" spans="1:9" x14ac:dyDescent="0.25">
      <c r="A680">
        <v>18550000000</v>
      </c>
      <c r="B680">
        <v>6.0021996</v>
      </c>
      <c r="C680">
        <v>11.659584000000001</v>
      </c>
      <c r="E680">
        <v>18550000000</v>
      </c>
      <c r="F680">
        <v>8.2915258000000005</v>
      </c>
      <c r="G680">
        <v>14.66644</v>
      </c>
      <c r="I680">
        <f t="shared" si="10"/>
        <v>18.55</v>
      </c>
    </row>
    <row r="681" spans="1:9" x14ac:dyDescent="0.25">
      <c r="A681">
        <v>18700000000</v>
      </c>
      <c r="B681">
        <v>5.6765322999999999</v>
      </c>
      <c r="C681">
        <v>11.381064</v>
      </c>
      <c r="E681">
        <v>18700000000</v>
      </c>
      <c r="F681">
        <v>7.8744683000000002</v>
      </c>
      <c r="G681">
        <v>14.398422999999999</v>
      </c>
      <c r="I681">
        <f t="shared" si="10"/>
        <v>18.7</v>
      </c>
    </row>
    <row r="682" spans="1:9" x14ac:dyDescent="0.25">
      <c r="A682">
        <v>18850000000</v>
      </c>
      <c r="B682">
        <v>5.6145338999999996</v>
      </c>
      <c r="C682">
        <v>11.436734</v>
      </c>
      <c r="E682">
        <v>18850000000</v>
      </c>
      <c r="F682">
        <v>8.0475768999999993</v>
      </c>
      <c r="G682">
        <v>14.478541999999999</v>
      </c>
      <c r="I682">
        <f t="shared" si="10"/>
        <v>18.850000000000001</v>
      </c>
    </row>
    <row r="683" spans="1:9" x14ac:dyDescent="0.25">
      <c r="A683">
        <v>19000000000</v>
      </c>
      <c r="B683">
        <v>5.5589541999999996</v>
      </c>
      <c r="C683">
        <v>11.437787999999999</v>
      </c>
      <c r="E683">
        <v>19000000000</v>
      </c>
      <c r="F683">
        <v>8.5255136</v>
      </c>
      <c r="G683">
        <v>14.994368</v>
      </c>
      <c r="I683">
        <f t="shared" si="10"/>
        <v>19</v>
      </c>
    </row>
    <row r="684" spans="1:9" x14ac:dyDescent="0.25">
      <c r="A684">
        <v>19150000000</v>
      </c>
      <c r="B684">
        <v>5.4647717</v>
      </c>
      <c r="C684">
        <v>11.331721999999999</v>
      </c>
      <c r="E684">
        <v>19150000000</v>
      </c>
      <c r="F684">
        <v>8.8525180999999993</v>
      </c>
      <c r="G684">
        <v>15.293626</v>
      </c>
      <c r="I684">
        <f t="shared" si="10"/>
        <v>19.149999999999999</v>
      </c>
    </row>
    <row r="685" spans="1:9" x14ac:dyDescent="0.25">
      <c r="A685">
        <v>19300000000</v>
      </c>
      <c r="B685">
        <v>6.0179710000000002</v>
      </c>
      <c r="C685">
        <v>11.872786</v>
      </c>
      <c r="E685">
        <v>19300000000</v>
      </c>
      <c r="F685">
        <v>8.7251042999999999</v>
      </c>
      <c r="G685">
        <v>15.114566999999999</v>
      </c>
      <c r="I685">
        <f t="shared" si="10"/>
        <v>19.3</v>
      </c>
    </row>
    <row r="686" spans="1:9" x14ac:dyDescent="0.25">
      <c r="A686">
        <v>19450000000</v>
      </c>
      <c r="B686">
        <v>5.9413904999999998</v>
      </c>
      <c r="C686">
        <v>11.709588999999999</v>
      </c>
      <c r="E686">
        <v>19450000000</v>
      </c>
      <c r="F686">
        <v>9.1818828999999997</v>
      </c>
      <c r="G686">
        <v>15.714881</v>
      </c>
      <c r="I686">
        <f t="shared" si="10"/>
        <v>19.45</v>
      </c>
    </row>
    <row r="687" spans="1:9" x14ac:dyDescent="0.25">
      <c r="A687">
        <v>19600000000</v>
      </c>
      <c r="B687">
        <v>6.8303212999999996</v>
      </c>
      <c r="C687">
        <v>12.580724999999999</v>
      </c>
      <c r="E687">
        <v>19600000000</v>
      </c>
      <c r="F687">
        <v>9.2072678000000003</v>
      </c>
      <c r="G687">
        <v>15.751585</v>
      </c>
      <c r="I687">
        <f t="shared" si="10"/>
        <v>19.600000000000001</v>
      </c>
    </row>
    <row r="688" spans="1:9" x14ac:dyDescent="0.25">
      <c r="A688">
        <v>19750000000</v>
      </c>
      <c r="B688">
        <v>6.4670643999999999</v>
      </c>
      <c r="C688">
        <v>12.273183</v>
      </c>
      <c r="E688">
        <v>19750000000</v>
      </c>
      <c r="F688">
        <v>9.6181687999999994</v>
      </c>
      <c r="G688">
        <v>16.348766000000001</v>
      </c>
      <c r="I688">
        <f t="shared" si="10"/>
        <v>19.75</v>
      </c>
    </row>
    <row r="689" spans="1:9" x14ac:dyDescent="0.25">
      <c r="A689">
        <v>19900000000</v>
      </c>
      <c r="B689">
        <v>7.1612568000000003</v>
      </c>
      <c r="C689">
        <v>13.017234</v>
      </c>
      <c r="E689">
        <v>19900000000</v>
      </c>
      <c r="F689">
        <v>9.4939631999999996</v>
      </c>
      <c r="G689">
        <v>16.062252000000001</v>
      </c>
      <c r="I689">
        <f t="shared" si="10"/>
        <v>19.899999999999999</v>
      </c>
    </row>
    <row r="690" spans="1:9" x14ac:dyDescent="0.25">
      <c r="A690">
        <v>20050000000</v>
      </c>
      <c r="B690">
        <v>8.3238029000000004</v>
      </c>
      <c r="C690">
        <v>14.02042</v>
      </c>
      <c r="E690">
        <v>20050000000</v>
      </c>
      <c r="F690">
        <v>9.9526910999999991</v>
      </c>
      <c r="G690">
        <v>16.588522000000001</v>
      </c>
      <c r="I690">
        <f t="shared" si="10"/>
        <v>20.05</v>
      </c>
    </row>
    <row r="691" spans="1:9" x14ac:dyDescent="0.25">
      <c r="A691">
        <v>20200000000</v>
      </c>
      <c r="B691">
        <v>9.1946887999999998</v>
      </c>
      <c r="C691">
        <v>14.870421</v>
      </c>
      <c r="E691">
        <v>20200000000</v>
      </c>
      <c r="F691">
        <v>11.860170999999999</v>
      </c>
      <c r="G691">
        <v>18.574985999999999</v>
      </c>
      <c r="I691">
        <f t="shared" si="10"/>
        <v>20.2</v>
      </c>
    </row>
    <row r="692" spans="1:9" x14ac:dyDescent="0.25">
      <c r="A692">
        <v>20350000000</v>
      </c>
      <c r="B692">
        <v>10.411916</v>
      </c>
      <c r="C692">
        <v>15.961304</v>
      </c>
      <c r="E692">
        <v>20350000000</v>
      </c>
      <c r="F692">
        <v>12.600307000000001</v>
      </c>
      <c r="G692">
        <v>19.453676000000002</v>
      </c>
      <c r="I692">
        <f t="shared" si="10"/>
        <v>20.350000000000001</v>
      </c>
    </row>
    <row r="693" spans="1:9" x14ac:dyDescent="0.25">
      <c r="A693">
        <v>20500000000</v>
      </c>
      <c r="B693">
        <v>11.336097000000001</v>
      </c>
      <c r="C693">
        <v>16.909582</v>
      </c>
      <c r="E693">
        <v>20500000000</v>
      </c>
      <c r="F693">
        <v>12.906378</v>
      </c>
      <c r="G693">
        <v>19.690011999999999</v>
      </c>
      <c r="I693">
        <f t="shared" si="10"/>
        <v>20.5</v>
      </c>
    </row>
    <row r="694" spans="1:9" x14ac:dyDescent="0.25">
      <c r="A694">
        <v>20650000000</v>
      </c>
      <c r="B694">
        <v>11.851561999999999</v>
      </c>
      <c r="C694">
        <v>17.352055</v>
      </c>
      <c r="E694">
        <v>20650000000</v>
      </c>
      <c r="F694">
        <v>13.609035</v>
      </c>
      <c r="G694">
        <v>20.445221</v>
      </c>
      <c r="I694">
        <f t="shared" si="10"/>
        <v>20.65</v>
      </c>
    </row>
    <row r="695" spans="1:9" x14ac:dyDescent="0.25">
      <c r="A695">
        <v>20800000000</v>
      </c>
      <c r="B695">
        <v>11.896395</v>
      </c>
      <c r="C695">
        <v>17.396303</v>
      </c>
      <c r="E695">
        <v>20800000000</v>
      </c>
      <c r="F695">
        <v>14.688591000000001</v>
      </c>
      <c r="G695">
        <v>21.431464999999999</v>
      </c>
      <c r="I695">
        <f t="shared" si="10"/>
        <v>20.8</v>
      </c>
    </row>
    <row r="696" spans="1:9" x14ac:dyDescent="0.25">
      <c r="A696">
        <v>20950000000</v>
      </c>
      <c r="B696">
        <v>12.327197999999999</v>
      </c>
      <c r="C696">
        <v>17.766138000000002</v>
      </c>
      <c r="E696">
        <v>20950000000</v>
      </c>
      <c r="F696">
        <v>15.940828</v>
      </c>
      <c r="G696">
        <v>22.736094000000001</v>
      </c>
      <c r="I696">
        <f t="shared" si="10"/>
        <v>20.95</v>
      </c>
    </row>
    <row r="697" spans="1:9" x14ac:dyDescent="0.25">
      <c r="A697">
        <v>21100000000</v>
      </c>
      <c r="B697">
        <v>11.890364999999999</v>
      </c>
      <c r="C697">
        <v>17.331607999999999</v>
      </c>
      <c r="E697">
        <v>21100000000</v>
      </c>
      <c r="F697">
        <v>15.554637</v>
      </c>
      <c r="G697">
        <v>22.256799999999998</v>
      </c>
      <c r="I697">
        <f t="shared" si="10"/>
        <v>21.1</v>
      </c>
    </row>
    <row r="698" spans="1:9" x14ac:dyDescent="0.25">
      <c r="A698">
        <v>21250000000</v>
      </c>
      <c r="B698">
        <v>12.172146</v>
      </c>
      <c r="C698">
        <v>17.571629999999999</v>
      </c>
      <c r="E698">
        <v>21250000000</v>
      </c>
      <c r="F698">
        <v>16.300204999999998</v>
      </c>
      <c r="G698">
        <v>23.171361999999998</v>
      </c>
      <c r="I698">
        <f t="shared" si="10"/>
        <v>21.25</v>
      </c>
    </row>
    <row r="699" spans="1:9" x14ac:dyDescent="0.25">
      <c r="A699">
        <v>21400000000</v>
      </c>
      <c r="B699">
        <v>11.216473000000001</v>
      </c>
      <c r="C699">
        <v>16.666685000000001</v>
      </c>
      <c r="E699">
        <v>21400000000</v>
      </c>
      <c r="F699">
        <v>17.518425000000001</v>
      </c>
      <c r="G699">
        <v>24.335498999999999</v>
      </c>
      <c r="I699">
        <f t="shared" si="10"/>
        <v>21.4</v>
      </c>
    </row>
    <row r="700" spans="1:9" x14ac:dyDescent="0.25">
      <c r="A700">
        <v>21550000000</v>
      </c>
      <c r="B700">
        <v>11.045292999999999</v>
      </c>
      <c r="C700">
        <v>16.494361999999999</v>
      </c>
      <c r="E700">
        <v>21550000000</v>
      </c>
      <c r="F700">
        <v>17.102271999999999</v>
      </c>
      <c r="G700">
        <v>24.026463</v>
      </c>
      <c r="I700">
        <f t="shared" si="10"/>
        <v>21.55</v>
      </c>
    </row>
    <row r="701" spans="1:9" x14ac:dyDescent="0.25">
      <c r="A701">
        <v>21700000000</v>
      </c>
      <c r="B701">
        <v>10.489655000000001</v>
      </c>
      <c r="C701">
        <v>15.929226999999999</v>
      </c>
      <c r="E701">
        <v>21700000000</v>
      </c>
      <c r="F701">
        <v>16.616705</v>
      </c>
      <c r="G701">
        <v>23.635408000000002</v>
      </c>
      <c r="I701">
        <f t="shared" si="10"/>
        <v>21.7</v>
      </c>
    </row>
    <row r="702" spans="1:9" x14ac:dyDescent="0.25">
      <c r="A702">
        <v>21850000000</v>
      </c>
      <c r="B702">
        <v>10.357239999999999</v>
      </c>
      <c r="C702">
        <v>15.813836999999999</v>
      </c>
      <c r="E702">
        <v>21850000000</v>
      </c>
      <c r="F702">
        <v>16.069391</v>
      </c>
      <c r="G702">
        <v>23.399113</v>
      </c>
      <c r="I702">
        <f t="shared" si="10"/>
        <v>21.85</v>
      </c>
    </row>
    <row r="703" spans="1:9" x14ac:dyDescent="0.25">
      <c r="A703">
        <v>22000000000</v>
      </c>
      <c r="B703">
        <v>9.7038545999999997</v>
      </c>
      <c r="C703">
        <v>15.219079000000001</v>
      </c>
      <c r="E703">
        <v>22000000000</v>
      </c>
      <c r="F703">
        <v>17.020358999999999</v>
      </c>
      <c r="G703">
        <v>24.270192999999999</v>
      </c>
      <c r="I703">
        <f t="shared" si="10"/>
        <v>22</v>
      </c>
    </row>
    <row r="704" spans="1:9" x14ac:dyDescent="0.25">
      <c r="A704">
        <v>22150000000</v>
      </c>
      <c r="B704">
        <v>8.7392654000000007</v>
      </c>
      <c r="C704">
        <v>14.348281</v>
      </c>
      <c r="E704">
        <v>22150000000</v>
      </c>
      <c r="F704">
        <v>15.862418999999999</v>
      </c>
      <c r="G704">
        <v>23.208817</v>
      </c>
      <c r="I704">
        <f t="shared" si="10"/>
        <v>22.15</v>
      </c>
    </row>
    <row r="705" spans="1:9" x14ac:dyDescent="0.25">
      <c r="A705">
        <v>22300000000</v>
      </c>
      <c r="B705">
        <v>9.2405453000000009</v>
      </c>
      <c r="C705">
        <v>14.833565999999999</v>
      </c>
      <c r="E705">
        <v>22300000000</v>
      </c>
      <c r="F705">
        <v>16.096641999999999</v>
      </c>
      <c r="G705">
        <v>23.477228</v>
      </c>
      <c r="I705">
        <f t="shared" si="10"/>
        <v>22.3</v>
      </c>
    </row>
    <row r="706" spans="1:9" x14ac:dyDescent="0.25">
      <c r="A706">
        <v>22450000000</v>
      </c>
      <c r="B706">
        <v>9.0765695999999991</v>
      </c>
      <c r="C706">
        <v>14.764982</v>
      </c>
      <c r="E706">
        <v>22450000000</v>
      </c>
      <c r="F706">
        <v>17.639420999999999</v>
      </c>
      <c r="G706">
        <v>24.979723</v>
      </c>
      <c r="I706">
        <f t="shared" si="10"/>
        <v>22.45</v>
      </c>
    </row>
    <row r="707" spans="1:9" x14ac:dyDescent="0.25">
      <c r="A707">
        <v>22600000000</v>
      </c>
      <c r="B707">
        <v>8.8438529999999993</v>
      </c>
      <c r="C707">
        <v>14.637555000000001</v>
      </c>
      <c r="E707">
        <v>22600000000</v>
      </c>
      <c r="F707">
        <v>21.060789</v>
      </c>
      <c r="G707">
        <v>28.62715</v>
      </c>
      <c r="I707">
        <f t="shared" si="10"/>
        <v>22.6</v>
      </c>
    </row>
    <row r="708" spans="1:9" x14ac:dyDescent="0.25">
      <c r="A708">
        <v>22750000000</v>
      </c>
      <c r="B708">
        <v>9.0844573999999998</v>
      </c>
      <c r="C708">
        <v>14.748075</v>
      </c>
      <c r="E708">
        <v>22750000000</v>
      </c>
      <c r="F708">
        <v>18.510619999999999</v>
      </c>
      <c r="G708">
        <v>26.149158</v>
      </c>
      <c r="I708">
        <f t="shared" si="10"/>
        <v>22.75</v>
      </c>
    </row>
    <row r="709" spans="1:9" x14ac:dyDescent="0.25">
      <c r="A709">
        <v>22900000000</v>
      </c>
      <c r="B709">
        <v>9.7494431000000006</v>
      </c>
      <c r="C709">
        <v>15.624438</v>
      </c>
      <c r="E709">
        <v>22900000000</v>
      </c>
      <c r="F709">
        <v>17.618103000000001</v>
      </c>
      <c r="G709">
        <v>25.107420000000001</v>
      </c>
      <c r="I709">
        <f t="shared" si="10"/>
        <v>22.9</v>
      </c>
    </row>
    <row r="710" spans="1:9" x14ac:dyDescent="0.25">
      <c r="A710">
        <v>23050000000</v>
      </c>
      <c r="B710">
        <v>9.8795432999999999</v>
      </c>
      <c r="C710">
        <v>15.804152</v>
      </c>
      <c r="E710">
        <v>23050000000</v>
      </c>
      <c r="F710">
        <v>16.813268999999998</v>
      </c>
      <c r="G710">
        <v>24.376145999999999</v>
      </c>
      <c r="I710">
        <f t="shared" ref="I710:I773" si="11">E710/1000000000</f>
        <v>23.05</v>
      </c>
    </row>
    <row r="711" spans="1:9" x14ac:dyDescent="0.25">
      <c r="A711">
        <v>23200000000</v>
      </c>
      <c r="B711">
        <v>11.17333</v>
      </c>
      <c r="C711">
        <v>17.045807</v>
      </c>
      <c r="E711">
        <v>23200000000</v>
      </c>
      <c r="F711">
        <v>16.171118</v>
      </c>
      <c r="G711">
        <v>23.620358</v>
      </c>
      <c r="I711">
        <f t="shared" si="11"/>
        <v>23.2</v>
      </c>
    </row>
    <row r="712" spans="1:9" x14ac:dyDescent="0.25">
      <c r="A712">
        <v>23350000000</v>
      </c>
      <c r="B712">
        <v>13.304161000000001</v>
      </c>
      <c r="C712">
        <v>19.233855999999999</v>
      </c>
      <c r="E712">
        <v>23350000000</v>
      </c>
      <c r="F712">
        <v>17.089108</v>
      </c>
      <c r="G712">
        <v>24.545266999999999</v>
      </c>
      <c r="I712">
        <f t="shared" si="11"/>
        <v>23.35</v>
      </c>
    </row>
    <row r="713" spans="1:9" x14ac:dyDescent="0.25">
      <c r="A713">
        <v>23500000000</v>
      </c>
      <c r="B713">
        <v>17.548781999999999</v>
      </c>
      <c r="C713">
        <v>23.585415000000001</v>
      </c>
      <c r="E713">
        <v>23500000000</v>
      </c>
      <c r="F713">
        <v>16.878609000000001</v>
      </c>
      <c r="G713">
        <v>23.994330999999999</v>
      </c>
      <c r="I713">
        <f t="shared" si="11"/>
        <v>23.5</v>
      </c>
    </row>
    <row r="714" spans="1:9" x14ac:dyDescent="0.25">
      <c r="A714">
        <v>23650000000</v>
      </c>
      <c r="B714">
        <v>13.766247999999999</v>
      </c>
      <c r="C714">
        <v>19.587927000000001</v>
      </c>
      <c r="E714">
        <v>23650000000</v>
      </c>
      <c r="F714">
        <v>17.68038</v>
      </c>
      <c r="G714">
        <v>24.870633999999999</v>
      </c>
      <c r="I714">
        <f t="shared" si="11"/>
        <v>23.65</v>
      </c>
    </row>
    <row r="715" spans="1:9" x14ac:dyDescent="0.25">
      <c r="A715">
        <v>23800000000</v>
      </c>
      <c r="B715">
        <v>10.920211999999999</v>
      </c>
      <c r="C715">
        <v>16.975254</v>
      </c>
      <c r="E715">
        <v>23800000000</v>
      </c>
      <c r="F715">
        <v>16.145311</v>
      </c>
      <c r="G715">
        <v>23.290951</v>
      </c>
      <c r="I715">
        <f t="shared" si="11"/>
        <v>23.8</v>
      </c>
    </row>
    <row r="716" spans="1:9" x14ac:dyDescent="0.25">
      <c r="A716">
        <v>23950000000</v>
      </c>
      <c r="B716">
        <v>12.291157999999999</v>
      </c>
      <c r="C716">
        <v>18.261790999999999</v>
      </c>
      <c r="E716">
        <v>23950000000</v>
      </c>
      <c r="F716">
        <v>14.423631</v>
      </c>
      <c r="G716">
        <v>21.475914</v>
      </c>
      <c r="I716">
        <f t="shared" si="11"/>
        <v>23.95</v>
      </c>
    </row>
    <row r="717" spans="1:9" x14ac:dyDescent="0.25">
      <c r="A717">
        <v>24100000000</v>
      </c>
      <c r="B717">
        <v>12.266994</v>
      </c>
      <c r="C717">
        <v>18.394735000000001</v>
      </c>
      <c r="E717">
        <v>24100000000</v>
      </c>
      <c r="F717">
        <v>14.332032</v>
      </c>
      <c r="G717">
        <v>21.333113000000001</v>
      </c>
      <c r="I717">
        <f t="shared" si="11"/>
        <v>24.1</v>
      </c>
    </row>
    <row r="718" spans="1:9" x14ac:dyDescent="0.25">
      <c r="A718">
        <v>24250000000</v>
      </c>
      <c r="B718">
        <v>14.001893000000001</v>
      </c>
      <c r="C718">
        <v>19.959961</v>
      </c>
      <c r="E718">
        <v>24250000000</v>
      </c>
      <c r="F718">
        <v>12.617601000000001</v>
      </c>
      <c r="G718">
        <v>19.757377999999999</v>
      </c>
      <c r="I718">
        <f t="shared" si="11"/>
        <v>24.25</v>
      </c>
    </row>
    <row r="719" spans="1:9" x14ac:dyDescent="0.25">
      <c r="A719">
        <v>24400000000</v>
      </c>
      <c r="B719">
        <v>16.875677</v>
      </c>
      <c r="C719">
        <v>23.055486999999999</v>
      </c>
      <c r="E719">
        <v>24400000000</v>
      </c>
      <c r="F719">
        <v>11.559893000000001</v>
      </c>
      <c r="G719">
        <v>18.601665000000001</v>
      </c>
      <c r="I719">
        <f t="shared" si="11"/>
        <v>24.4</v>
      </c>
    </row>
    <row r="720" spans="1:9" x14ac:dyDescent="0.25">
      <c r="A720">
        <v>24550000000</v>
      </c>
      <c r="B720">
        <v>14.677217000000001</v>
      </c>
      <c r="C720">
        <v>20.797995</v>
      </c>
      <c r="E720">
        <v>24550000000</v>
      </c>
      <c r="F720">
        <v>12.044076</v>
      </c>
      <c r="G720">
        <v>19.401730000000001</v>
      </c>
      <c r="I720">
        <f t="shared" si="11"/>
        <v>24.55</v>
      </c>
    </row>
    <row r="721" spans="1:9" x14ac:dyDescent="0.25">
      <c r="A721">
        <v>24700000000</v>
      </c>
      <c r="B721">
        <v>13.603282</v>
      </c>
      <c r="C721">
        <v>19.869436</v>
      </c>
      <c r="E721">
        <v>24700000000</v>
      </c>
      <c r="F721">
        <v>12.788050999999999</v>
      </c>
      <c r="G721">
        <v>20.510214000000001</v>
      </c>
      <c r="I721">
        <f t="shared" si="11"/>
        <v>24.7</v>
      </c>
    </row>
    <row r="722" spans="1:9" x14ac:dyDescent="0.25">
      <c r="A722">
        <v>24850000000</v>
      </c>
      <c r="B722">
        <v>10.319635</v>
      </c>
      <c r="C722">
        <v>16.967915999999999</v>
      </c>
      <c r="E722">
        <v>24850000000</v>
      </c>
      <c r="F722">
        <v>12.475178</v>
      </c>
      <c r="G722">
        <v>20.631108999999999</v>
      </c>
      <c r="I722">
        <f t="shared" si="11"/>
        <v>24.85</v>
      </c>
    </row>
    <row r="723" spans="1:9" x14ac:dyDescent="0.25">
      <c r="A723">
        <v>25000000000</v>
      </c>
      <c r="B723">
        <v>8.2357197000000006</v>
      </c>
      <c r="C723">
        <v>15.336802</v>
      </c>
      <c r="E723">
        <v>25000000000</v>
      </c>
      <c r="F723">
        <v>11.461778000000001</v>
      </c>
      <c r="G723">
        <v>20.136458999999999</v>
      </c>
      <c r="I723">
        <f t="shared" si="11"/>
        <v>25</v>
      </c>
    </row>
    <row r="724" spans="1:9" x14ac:dyDescent="0.25">
      <c r="A724">
        <v>25150000000</v>
      </c>
      <c r="B724">
        <v>5.5701089000000001</v>
      </c>
      <c r="C724">
        <v>13.289132</v>
      </c>
      <c r="E724">
        <v>25150000000</v>
      </c>
      <c r="F724">
        <v>9.1285857999999998</v>
      </c>
      <c r="G724">
        <v>18.291343999999999</v>
      </c>
      <c r="I724">
        <f t="shared" si="11"/>
        <v>25.15</v>
      </c>
    </row>
    <row r="725" spans="1:9" x14ac:dyDescent="0.25">
      <c r="A725">
        <v>25300000000</v>
      </c>
      <c r="B725">
        <v>5.8262529000000001</v>
      </c>
      <c r="C725">
        <v>14.507422999999999</v>
      </c>
      <c r="E725">
        <v>25300000000</v>
      </c>
      <c r="F725">
        <v>9.5756949999999996</v>
      </c>
      <c r="G725">
        <v>19.138024999999999</v>
      </c>
      <c r="I725">
        <f t="shared" si="11"/>
        <v>25.3</v>
      </c>
    </row>
    <row r="726" spans="1:9" x14ac:dyDescent="0.25">
      <c r="A726">
        <v>25450000000</v>
      </c>
      <c r="B726">
        <v>5.3550291000000003</v>
      </c>
      <c r="C726">
        <v>14.507956</v>
      </c>
      <c r="E726">
        <v>25450000000</v>
      </c>
      <c r="F726">
        <v>10.794352</v>
      </c>
      <c r="G726">
        <v>20.783374999999999</v>
      </c>
      <c r="I726">
        <f t="shared" si="11"/>
        <v>25.45</v>
      </c>
    </row>
    <row r="727" spans="1:9" x14ac:dyDescent="0.25">
      <c r="A727">
        <v>25600000000</v>
      </c>
      <c r="B727">
        <v>5.5623693000000003</v>
      </c>
      <c r="C727">
        <v>15.138674999999999</v>
      </c>
      <c r="E727">
        <v>25600000000</v>
      </c>
      <c r="F727">
        <v>9.9403237999999998</v>
      </c>
      <c r="G727">
        <v>19.945844999999998</v>
      </c>
      <c r="I727">
        <f t="shared" si="11"/>
        <v>25.6</v>
      </c>
    </row>
    <row r="728" spans="1:9" x14ac:dyDescent="0.25">
      <c r="A728">
        <v>25750000000</v>
      </c>
      <c r="B728">
        <v>4.0418982999999997</v>
      </c>
      <c r="C728">
        <v>13.818479999999999</v>
      </c>
      <c r="E728">
        <v>25750000000</v>
      </c>
      <c r="F728">
        <v>9.4419594</v>
      </c>
      <c r="G728">
        <v>19.827325999999999</v>
      </c>
      <c r="I728">
        <f t="shared" si="11"/>
        <v>25.75</v>
      </c>
    </row>
    <row r="729" spans="1:9" x14ac:dyDescent="0.25">
      <c r="A729">
        <v>25900000000</v>
      </c>
      <c r="B729">
        <v>4.4109515999999998</v>
      </c>
      <c r="C729">
        <v>13.753449</v>
      </c>
      <c r="E729">
        <v>25900000000</v>
      </c>
      <c r="F729">
        <v>10.182823000000001</v>
      </c>
      <c r="G729">
        <v>20.283166999999999</v>
      </c>
      <c r="I729">
        <f t="shared" si="11"/>
        <v>25.9</v>
      </c>
    </row>
    <row r="730" spans="1:9" x14ac:dyDescent="0.25">
      <c r="A730">
        <v>26050000000</v>
      </c>
      <c r="B730">
        <v>3.3373775000000001</v>
      </c>
      <c r="C730">
        <v>12.771485</v>
      </c>
      <c r="E730">
        <v>26050000000</v>
      </c>
      <c r="F730">
        <v>10.874696</v>
      </c>
      <c r="G730">
        <v>21.149168</v>
      </c>
      <c r="I730">
        <f t="shared" si="11"/>
        <v>26.05</v>
      </c>
    </row>
    <row r="731" spans="1:9" x14ac:dyDescent="0.25">
      <c r="A731">
        <v>26200000000</v>
      </c>
      <c r="B731">
        <v>3.6142349</v>
      </c>
      <c r="C731">
        <v>12.740410000000001</v>
      </c>
      <c r="E731">
        <v>26200000000</v>
      </c>
      <c r="F731">
        <v>11.494456</v>
      </c>
      <c r="G731">
        <v>22.039677000000001</v>
      </c>
      <c r="I731">
        <f t="shared" si="11"/>
        <v>26.2</v>
      </c>
    </row>
    <row r="732" spans="1:9" x14ac:dyDescent="0.25">
      <c r="A732">
        <v>26350000000</v>
      </c>
      <c r="B732">
        <v>5.0086535999999997</v>
      </c>
      <c r="C732">
        <v>13.598297000000001</v>
      </c>
      <c r="E732">
        <v>26350000000</v>
      </c>
      <c r="F732">
        <v>10.957108</v>
      </c>
      <c r="G732">
        <v>21.508735999999999</v>
      </c>
      <c r="I732">
        <f t="shared" si="11"/>
        <v>26.35</v>
      </c>
    </row>
    <row r="733" spans="1:9" x14ac:dyDescent="0.25">
      <c r="A733">
        <v>26500000000</v>
      </c>
      <c r="B733">
        <v>4.3587617999999999</v>
      </c>
      <c r="C733">
        <v>13.222897</v>
      </c>
      <c r="E733">
        <v>26500000000</v>
      </c>
      <c r="F733">
        <v>10.55945</v>
      </c>
      <c r="G733">
        <v>20.676071</v>
      </c>
      <c r="I733">
        <f t="shared" si="11"/>
        <v>26.5</v>
      </c>
    </row>
    <row r="734" spans="1:9" x14ac:dyDescent="0.25">
      <c r="A734">
        <v>26650000000</v>
      </c>
      <c r="B734">
        <v>4.6337900000000003</v>
      </c>
      <c r="C734">
        <v>12.999359</v>
      </c>
      <c r="E734">
        <v>26650000000</v>
      </c>
      <c r="F734">
        <v>11.076279</v>
      </c>
      <c r="G734">
        <v>21.668496999999999</v>
      </c>
      <c r="I734">
        <f t="shared" si="11"/>
        <v>26.65</v>
      </c>
    </row>
    <row r="735" spans="1:9" x14ac:dyDescent="0.25">
      <c r="A735">
        <v>26800000000</v>
      </c>
      <c r="B735">
        <v>4.3571219000000001</v>
      </c>
      <c r="C735">
        <v>12.810162999999999</v>
      </c>
      <c r="E735">
        <v>26800000000</v>
      </c>
      <c r="F735">
        <v>11.484597000000001</v>
      </c>
      <c r="G735">
        <v>21.793530000000001</v>
      </c>
      <c r="I735">
        <f t="shared" si="11"/>
        <v>26.8</v>
      </c>
    </row>
    <row r="736" spans="1:9" x14ac:dyDescent="0.25">
      <c r="A736">
        <v>26950000000</v>
      </c>
      <c r="B736">
        <v>6.4016241999999997</v>
      </c>
      <c r="C736">
        <v>14.518233</v>
      </c>
      <c r="E736">
        <v>26950000000</v>
      </c>
      <c r="F736">
        <v>11.675537</v>
      </c>
      <c r="G736">
        <v>22.155698999999998</v>
      </c>
      <c r="I736">
        <f t="shared" si="11"/>
        <v>26.95</v>
      </c>
    </row>
    <row r="737" spans="1:9" x14ac:dyDescent="0.25">
      <c r="A737">
        <v>27100000000</v>
      </c>
      <c r="B737">
        <v>6.0128735999999998</v>
      </c>
      <c r="C737">
        <v>14.136913</v>
      </c>
      <c r="E737">
        <v>27100000000</v>
      </c>
      <c r="F737">
        <v>11.117684000000001</v>
      </c>
      <c r="G737">
        <v>21.181576</v>
      </c>
      <c r="I737">
        <f t="shared" si="11"/>
        <v>27.1</v>
      </c>
    </row>
    <row r="738" spans="1:9" x14ac:dyDescent="0.25">
      <c r="A738">
        <v>27250000000</v>
      </c>
      <c r="B738">
        <v>8.2994403999999999</v>
      </c>
      <c r="C738">
        <v>16.240036</v>
      </c>
      <c r="E738">
        <v>27250000000</v>
      </c>
      <c r="F738">
        <v>11.441642</v>
      </c>
      <c r="G738">
        <v>21.551387999999999</v>
      </c>
      <c r="I738">
        <f t="shared" si="11"/>
        <v>27.25</v>
      </c>
    </row>
    <row r="739" spans="1:9" x14ac:dyDescent="0.25">
      <c r="A739">
        <v>27400000000</v>
      </c>
      <c r="B739">
        <v>7.2137408000000001</v>
      </c>
      <c r="C739">
        <v>15.558263</v>
      </c>
      <c r="E739">
        <v>27400000000</v>
      </c>
      <c r="F739">
        <v>11.639728</v>
      </c>
      <c r="G739">
        <v>20.987803</v>
      </c>
      <c r="I739">
        <f t="shared" si="11"/>
        <v>27.4</v>
      </c>
    </row>
    <row r="740" spans="1:9" x14ac:dyDescent="0.25">
      <c r="A740">
        <v>27550000000</v>
      </c>
      <c r="B740">
        <v>8.3547496999999993</v>
      </c>
      <c r="C740">
        <v>16.098986</v>
      </c>
      <c r="E740">
        <v>27550000000</v>
      </c>
      <c r="F740">
        <v>12.334429</v>
      </c>
      <c r="G740">
        <v>21.625971</v>
      </c>
      <c r="I740">
        <f t="shared" si="11"/>
        <v>27.55</v>
      </c>
    </row>
    <row r="741" spans="1:9" x14ac:dyDescent="0.25">
      <c r="A741">
        <v>27700000000</v>
      </c>
      <c r="B741">
        <v>8.7096175999999996</v>
      </c>
      <c r="C741">
        <v>16.923769</v>
      </c>
      <c r="E741">
        <v>27700000000</v>
      </c>
      <c r="F741">
        <v>14.726119000000001</v>
      </c>
      <c r="G741">
        <v>23.558537999999999</v>
      </c>
      <c r="I741">
        <f t="shared" si="11"/>
        <v>27.7</v>
      </c>
    </row>
    <row r="742" spans="1:9" x14ac:dyDescent="0.25">
      <c r="A742">
        <v>27850000000</v>
      </c>
      <c r="B742">
        <v>9.2024325999999999</v>
      </c>
      <c r="C742">
        <v>16.970155999999999</v>
      </c>
      <c r="E742">
        <v>27850000000</v>
      </c>
      <c r="F742">
        <v>13.938457</v>
      </c>
      <c r="G742">
        <v>22.885006000000001</v>
      </c>
      <c r="I742">
        <f t="shared" si="11"/>
        <v>27.85</v>
      </c>
    </row>
    <row r="743" spans="1:9" x14ac:dyDescent="0.25">
      <c r="A743">
        <v>28000000000</v>
      </c>
      <c r="B743">
        <v>8.8897656999999999</v>
      </c>
      <c r="C743">
        <v>16.758669000000001</v>
      </c>
      <c r="E743">
        <v>28000000000</v>
      </c>
      <c r="F743">
        <v>13.256493000000001</v>
      </c>
      <c r="G743">
        <v>21.577869</v>
      </c>
      <c r="I743">
        <f t="shared" si="11"/>
        <v>28</v>
      </c>
    </row>
    <row r="744" spans="1:9" x14ac:dyDescent="0.25">
      <c r="A744">
        <v>28150000000</v>
      </c>
      <c r="B744">
        <v>10.882724</v>
      </c>
      <c r="C744">
        <v>18.259146000000001</v>
      </c>
      <c r="E744">
        <v>28150000000</v>
      </c>
      <c r="F744">
        <v>14.272937000000001</v>
      </c>
      <c r="G744">
        <v>22.887041</v>
      </c>
      <c r="I744">
        <f t="shared" si="11"/>
        <v>28.15</v>
      </c>
    </row>
    <row r="745" spans="1:9" x14ac:dyDescent="0.25">
      <c r="A745">
        <v>28300000000</v>
      </c>
      <c r="B745">
        <v>10.654665</v>
      </c>
      <c r="C745">
        <v>18.071795000000002</v>
      </c>
      <c r="E745">
        <v>28300000000</v>
      </c>
      <c r="F745">
        <v>14.348890000000001</v>
      </c>
      <c r="G745">
        <v>22.831489999999999</v>
      </c>
      <c r="I745">
        <f t="shared" si="11"/>
        <v>28.3</v>
      </c>
    </row>
    <row r="746" spans="1:9" x14ac:dyDescent="0.25">
      <c r="A746">
        <v>28450000000</v>
      </c>
      <c r="B746">
        <v>10.197660000000001</v>
      </c>
      <c r="C746">
        <v>17.715738000000002</v>
      </c>
      <c r="E746">
        <v>28450000000</v>
      </c>
      <c r="F746">
        <v>13.350334</v>
      </c>
      <c r="G746">
        <v>21.646435</v>
      </c>
      <c r="I746">
        <f t="shared" si="11"/>
        <v>28.45</v>
      </c>
    </row>
    <row r="747" spans="1:9" x14ac:dyDescent="0.25">
      <c r="A747">
        <v>28600000000</v>
      </c>
      <c r="B747">
        <v>11.058655999999999</v>
      </c>
      <c r="C747">
        <v>18.491168999999999</v>
      </c>
      <c r="E747">
        <v>28600000000</v>
      </c>
      <c r="F747">
        <v>14.627027999999999</v>
      </c>
      <c r="G747">
        <v>22.939754000000001</v>
      </c>
      <c r="I747">
        <f t="shared" si="11"/>
        <v>28.6</v>
      </c>
    </row>
    <row r="748" spans="1:9" x14ac:dyDescent="0.25">
      <c r="A748">
        <v>28750000000</v>
      </c>
      <c r="B748">
        <v>9.9331531999999996</v>
      </c>
      <c r="C748">
        <v>17.171071999999999</v>
      </c>
      <c r="E748">
        <v>28750000000</v>
      </c>
      <c r="F748">
        <v>16.338664999999999</v>
      </c>
      <c r="G748">
        <v>24.755419</v>
      </c>
      <c r="I748">
        <f t="shared" si="11"/>
        <v>28.75</v>
      </c>
    </row>
    <row r="749" spans="1:9" x14ac:dyDescent="0.25">
      <c r="A749">
        <v>28900000000</v>
      </c>
      <c r="B749">
        <v>10.170578000000001</v>
      </c>
      <c r="C749">
        <v>17.786708999999998</v>
      </c>
      <c r="E749">
        <v>28900000000</v>
      </c>
      <c r="F749">
        <v>16.442774</v>
      </c>
      <c r="G749">
        <v>24.600002</v>
      </c>
      <c r="I749">
        <f t="shared" si="11"/>
        <v>28.9</v>
      </c>
    </row>
    <row r="750" spans="1:9" x14ac:dyDescent="0.25">
      <c r="A750">
        <v>29050000000</v>
      </c>
      <c r="B750">
        <v>11.299666</v>
      </c>
      <c r="C750">
        <v>18.305944</v>
      </c>
      <c r="E750">
        <v>29050000000</v>
      </c>
      <c r="F750">
        <v>15.798021</v>
      </c>
      <c r="G750">
        <v>24.326968999999998</v>
      </c>
      <c r="I750">
        <f t="shared" si="11"/>
        <v>29.05</v>
      </c>
    </row>
    <row r="751" spans="1:9" x14ac:dyDescent="0.25">
      <c r="A751">
        <v>29200000000</v>
      </c>
      <c r="B751">
        <v>11.569754</v>
      </c>
      <c r="C751">
        <v>18.704813000000001</v>
      </c>
      <c r="E751">
        <v>29200000000</v>
      </c>
      <c r="F751">
        <v>16.235554</v>
      </c>
      <c r="G751">
        <v>24.7668</v>
      </c>
      <c r="I751">
        <f t="shared" si="11"/>
        <v>29.2</v>
      </c>
    </row>
    <row r="752" spans="1:9" x14ac:dyDescent="0.25">
      <c r="A752">
        <v>29350000000</v>
      </c>
      <c r="B752">
        <v>11.317321</v>
      </c>
      <c r="C752">
        <v>18.772957000000002</v>
      </c>
      <c r="E752">
        <v>29350000000</v>
      </c>
      <c r="F752">
        <v>14.690168999999999</v>
      </c>
      <c r="G752">
        <v>23.067008999999999</v>
      </c>
      <c r="I752">
        <f t="shared" si="11"/>
        <v>29.35</v>
      </c>
    </row>
    <row r="753" spans="1:9" x14ac:dyDescent="0.25">
      <c r="A753">
        <v>29500000000</v>
      </c>
      <c r="B753">
        <v>12.421124000000001</v>
      </c>
      <c r="C753">
        <v>19.537271</v>
      </c>
      <c r="E753">
        <v>29500000000</v>
      </c>
      <c r="F753">
        <v>14.400422000000001</v>
      </c>
      <c r="G753">
        <v>22.838491000000001</v>
      </c>
      <c r="I753">
        <f t="shared" si="11"/>
        <v>29.5</v>
      </c>
    </row>
    <row r="754" spans="1:9" x14ac:dyDescent="0.25">
      <c r="A754">
        <v>29650000000</v>
      </c>
      <c r="B754">
        <v>12.160970000000001</v>
      </c>
      <c r="C754">
        <v>19.421347000000001</v>
      </c>
      <c r="E754">
        <v>29650000000</v>
      </c>
      <c r="F754">
        <v>16.533276000000001</v>
      </c>
      <c r="G754">
        <v>24.883240000000001</v>
      </c>
      <c r="I754">
        <f t="shared" si="11"/>
        <v>29.65</v>
      </c>
    </row>
    <row r="755" spans="1:9" x14ac:dyDescent="0.25">
      <c r="A755">
        <v>29800000000</v>
      </c>
      <c r="B755">
        <v>12.147057</v>
      </c>
      <c r="C755">
        <v>19.753640999999998</v>
      </c>
      <c r="E755">
        <v>29800000000</v>
      </c>
      <c r="F755">
        <v>15.43216</v>
      </c>
      <c r="G755">
        <v>23.629515000000001</v>
      </c>
      <c r="I755">
        <f t="shared" si="11"/>
        <v>29.8</v>
      </c>
    </row>
    <row r="756" spans="1:9" x14ac:dyDescent="0.25">
      <c r="A756">
        <v>29950000000</v>
      </c>
      <c r="B756">
        <v>11.946062</v>
      </c>
      <c r="C756">
        <v>18.971692999999998</v>
      </c>
      <c r="E756">
        <v>29950000000</v>
      </c>
      <c r="F756">
        <v>15.263146000000001</v>
      </c>
      <c r="G756">
        <v>23.631964</v>
      </c>
      <c r="I756">
        <f t="shared" si="11"/>
        <v>29.95</v>
      </c>
    </row>
    <row r="757" spans="1:9" x14ac:dyDescent="0.25">
      <c r="A757">
        <v>30100000000</v>
      </c>
      <c r="B757">
        <v>11.648496</v>
      </c>
      <c r="C757">
        <v>19.313262999999999</v>
      </c>
      <c r="E757">
        <v>30100000000</v>
      </c>
      <c r="F757">
        <v>18.242556</v>
      </c>
      <c r="G757">
        <v>26.127403000000001</v>
      </c>
      <c r="I757">
        <f t="shared" si="11"/>
        <v>30.1</v>
      </c>
    </row>
    <row r="758" spans="1:9" x14ac:dyDescent="0.25">
      <c r="A758">
        <v>30250000000</v>
      </c>
      <c r="B758">
        <v>12.931889999999999</v>
      </c>
      <c r="C758">
        <v>20.326923000000001</v>
      </c>
      <c r="E758">
        <v>30250000000</v>
      </c>
      <c r="F758">
        <v>16.440224000000001</v>
      </c>
      <c r="G758">
        <v>24.745885999999999</v>
      </c>
      <c r="I758">
        <f t="shared" si="11"/>
        <v>30.25</v>
      </c>
    </row>
    <row r="759" spans="1:9" x14ac:dyDescent="0.25">
      <c r="A759">
        <v>30400000000</v>
      </c>
      <c r="B759">
        <v>12.945138</v>
      </c>
      <c r="C759">
        <v>20.277403</v>
      </c>
      <c r="E759">
        <v>30400000000</v>
      </c>
      <c r="F759">
        <v>14.111547</v>
      </c>
      <c r="G759">
        <v>22.134077000000001</v>
      </c>
      <c r="I759">
        <f t="shared" si="11"/>
        <v>30.4</v>
      </c>
    </row>
    <row r="760" spans="1:9" x14ac:dyDescent="0.25">
      <c r="A760">
        <v>30550000000</v>
      </c>
      <c r="B760">
        <v>16.118003999999999</v>
      </c>
      <c r="C760">
        <v>23.530270000000002</v>
      </c>
      <c r="E760">
        <v>30550000000</v>
      </c>
      <c r="F760">
        <v>15.0374</v>
      </c>
      <c r="G760">
        <v>23.136316000000001</v>
      </c>
      <c r="I760">
        <f t="shared" si="11"/>
        <v>30.55</v>
      </c>
    </row>
    <row r="761" spans="1:9" x14ac:dyDescent="0.25">
      <c r="A761">
        <v>30700000000</v>
      </c>
      <c r="B761">
        <v>17.087848999999999</v>
      </c>
      <c r="C761">
        <v>24.626396</v>
      </c>
      <c r="E761">
        <v>30700000000</v>
      </c>
      <c r="F761">
        <v>12.702382</v>
      </c>
      <c r="G761">
        <v>20.672867</v>
      </c>
      <c r="I761">
        <f t="shared" si="11"/>
        <v>30.7</v>
      </c>
    </row>
    <row r="762" spans="1:9" x14ac:dyDescent="0.25">
      <c r="A762">
        <v>30850000000</v>
      </c>
      <c r="B762">
        <v>16.656690999999999</v>
      </c>
      <c r="C762">
        <v>24.152891</v>
      </c>
      <c r="E762">
        <v>30850000000</v>
      </c>
      <c r="F762">
        <v>12.868226</v>
      </c>
      <c r="G762">
        <v>20.770002000000002</v>
      </c>
      <c r="I762">
        <f t="shared" si="11"/>
        <v>30.85</v>
      </c>
    </row>
    <row r="763" spans="1:9" x14ac:dyDescent="0.25">
      <c r="A763">
        <v>31000000000</v>
      </c>
      <c r="B763">
        <v>17.607021</v>
      </c>
      <c r="C763">
        <v>25.349160999999999</v>
      </c>
      <c r="E763">
        <v>31000000000</v>
      </c>
      <c r="F763">
        <v>13.245868</v>
      </c>
      <c r="G763">
        <v>20.617466</v>
      </c>
      <c r="I763">
        <f t="shared" si="11"/>
        <v>31</v>
      </c>
    </row>
    <row r="764" spans="1:9" x14ac:dyDescent="0.25">
      <c r="A764">
        <v>31150000000</v>
      </c>
      <c r="B764">
        <v>21.564240000000002</v>
      </c>
      <c r="C764">
        <v>28.615148999999999</v>
      </c>
      <c r="E764">
        <v>31150000000</v>
      </c>
      <c r="F764">
        <v>12.664607999999999</v>
      </c>
      <c r="G764">
        <v>20.533752</v>
      </c>
      <c r="I764">
        <f t="shared" si="11"/>
        <v>31.15</v>
      </c>
    </row>
    <row r="765" spans="1:9" x14ac:dyDescent="0.25">
      <c r="A765">
        <v>31300000000</v>
      </c>
      <c r="B765">
        <v>16.634679999999999</v>
      </c>
      <c r="C765">
        <v>24.137664999999998</v>
      </c>
      <c r="E765">
        <v>31300000000</v>
      </c>
      <c r="F765">
        <v>12.158403</v>
      </c>
      <c r="G765">
        <v>19.583411999999999</v>
      </c>
      <c r="I765">
        <f t="shared" si="11"/>
        <v>31.3</v>
      </c>
    </row>
    <row r="766" spans="1:9" x14ac:dyDescent="0.25">
      <c r="A766">
        <v>31450000000</v>
      </c>
      <c r="B766">
        <v>16.98856</v>
      </c>
      <c r="C766">
        <v>23.900085000000001</v>
      </c>
      <c r="E766">
        <v>31450000000</v>
      </c>
      <c r="F766">
        <v>13.383545</v>
      </c>
      <c r="G766">
        <v>21.274114999999998</v>
      </c>
      <c r="I766">
        <f t="shared" si="11"/>
        <v>31.45</v>
      </c>
    </row>
    <row r="767" spans="1:9" x14ac:dyDescent="0.25">
      <c r="A767">
        <v>31600000000</v>
      </c>
      <c r="B767">
        <v>17.858098999999999</v>
      </c>
      <c r="C767">
        <v>25.053497</v>
      </c>
      <c r="E767">
        <v>31600000000</v>
      </c>
      <c r="F767">
        <v>14.496532</v>
      </c>
      <c r="G767">
        <v>22.181667000000001</v>
      </c>
      <c r="I767">
        <f t="shared" si="11"/>
        <v>31.6</v>
      </c>
    </row>
    <row r="768" spans="1:9" x14ac:dyDescent="0.25">
      <c r="A768">
        <v>31750000000</v>
      </c>
      <c r="B768">
        <v>15.947267999999999</v>
      </c>
      <c r="C768">
        <v>23.124081</v>
      </c>
      <c r="E768">
        <v>31750000000</v>
      </c>
      <c r="F768">
        <v>13.9192</v>
      </c>
      <c r="G768">
        <v>22.226391</v>
      </c>
      <c r="I768">
        <f t="shared" si="11"/>
        <v>31.75</v>
      </c>
    </row>
    <row r="769" spans="1:9" x14ac:dyDescent="0.25">
      <c r="A769">
        <v>31900000000</v>
      </c>
      <c r="B769">
        <v>12.548107</v>
      </c>
      <c r="C769">
        <v>20.398249</v>
      </c>
      <c r="E769">
        <v>31900000000</v>
      </c>
      <c r="F769">
        <v>16.306614</v>
      </c>
      <c r="G769">
        <v>24.593781</v>
      </c>
      <c r="I769">
        <f t="shared" si="11"/>
        <v>31.9</v>
      </c>
    </row>
    <row r="770" spans="1:9" x14ac:dyDescent="0.25">
      <c r="A770">
        <v>32050000000</v>
      </c>
      <c r="B770">
        <v>11.551691999999999</v>
      </c>
      <c r="C770">
        <v>19.705290000000002</v>
      </c>
      <c r="E770">
        <v>32050000000</v>
      </c>
      <c r="F770">
        <v>17.880389999999998</v>
      </c>
      <c r="G770">
        <v>26.725876</v>
      </c>
      <c r="I770">
        <f t="shared" si="11"/>
        <v>32.049999999999997</v>
      </c>
    </row>
    <row r="771" spans="1:9" x14ac:dyDescent="0.25">
      <c r="A771">
        <v>32200000000</v>
      </c>
      <c r="B771">
        <v>12.230077</v>
      </c>
      <c r="C771">
        <v>21.193902999999999</v>
      </c>
      <c r="E771">
        <v>32200000000</v>
      </c>
      <c r="F771">
        <v>13.012038</v>
      </c>
      <c r="G771">
        <v>22.176103999999999</v>
      </c>
      <c r="I771">
        <f t="shared" si="11"/>
        <v>32.200000000000003</v>
      </c>
    </row>
    <row r="772" spans="1:9" x14ac:dyDescent="0.25">
      <c r="A772">
        <v>32350000000</v>
      </c>
      <c r="B772">
        <v>12.757776</v>
      </c>
      <c r="C772">
        <v>21.629847000000002</v>
      </c>
      <c r="E772">
        <v>32350000000</v>
      </c>
      <c r="F772">
        <v>13.641055</v>
      </c>
      <c r="G772">
        <v>23.276558000000001</v>
      </c>
      <c r="I772">
        <f t="shared" si="11"/>
        <v>32.35</v>
      </c>
    </row>
    <row r="773" spans="1:9" x14ac:dyDescent="0.25">
      <c r="A773">
        <v>32500000000</v>
      </c>
      <c r="B773">
        <v>13.983434000000001</v>
      </c>
      <c r="C773">
        <v>23.704398999999999</v>
      </c>
      <c r="E773">
        <v>32500000000</v>
      </c>
      <c r="F773">
        <v>14.440102</v>
      </c>
      <c r="G773">
        <v>23.559904</v>
      </c>
      <c r="I773">
        <f t="shared" si="11"/>
        <v>32.5</v>
      </c>
    </row>
    <row r="774" spans="1:9" x14ac:dyDescent="0.25">
      <c r="A774">
        <v>32650000000</v>
      </c>
      <c r="B774">
        <v>16.417055000000001</v>
      </c>
      <c r="C774">
        <v>25.335948999999999</v>
      </c>
      <c r="E774">
        <v>32650000000</v>
      </c>
      <c r="F774">
        <v>12.562366000000001</v>
      </c>
      <c r="G774">
        <v>22.357455999999999</v>
      </c>
      <c r="I774">
        <f t="shared" ref="I774:I823" si="12">E774/1000000000</f>
        <v>32.65</v>
      </c>
    </row>
    <row r="775" spans="1:9" x14ac:dyDescent="0.25">
      <c r="A775">
        <v>32800000000</v>
      </c>
      <c r="B775">
        <v>13.467010999999999</v>
      </c>
      <c r="C775">
        <v>22.637625</v>
      </c>
      <c r="E775">
        <v>32800000000</v>
      </c>
      <c r="F775">
        <v>11.798762999999999</v>
      </c>
      <c r="G775">
        <v>20.981694999999998</v>
      </c>
      <c r="I775">
        <f t="shared" si="12"/>
        <v>32.799999999999997</v>
      </c>
    </row>
    <row r="776" spans="1:9" x14ac:dyDescent="0.25">
      <c r="A776">
        <v>32950000000</v>
      </c>
      <c r="B776">
        <v>12.182397999999999</v>
      </c>
      <c r="C776">
        <v>21.199400000000001</v>
      </c>
      <c r="E776">
        <v>32950000000</v>
      </c>
      <c r="F776">
        <v>10.481722</v>
      </c>
      <c r="G776">
        <v>19.474271999999999</v>
      </c>
      <c r="I776">
        <f t="shared" si="12"/>
        <v>32.950000000000003</v>
      </c>
    </row>
    <row r="777" spans="1:9" x14ac:dyDescent="0.25">
      <c r="A777">
        <v>33100000000</v>
      </c>
      <c r="B777">
        <v>12.282128</v>
      </c>
      <c r="C777">
        <v>21.575171000000001</v>
      </c>
      <c r="E777">
        <v>33100000000</v>
      </c>
      <c r="F777">
        <v>10.702852</v>
      </c>
      <c r="G777">
        <v>19.618379999999998</v>
      </c>
      <c r="I777">
        <f t="shared" si="12"/>
        <v>33.1</v>
      </c>
    </row>
    <row r="778" spans="1:9" x14ac:dyDescent="0.25">
      <c r="A778">
        <v>33250000000</v>
      </c>
      <c r="B778">
        <v>10.753761000000001</v>
      </c>
      <c r="C778">
        <v>19.578790999999999</v>
      </c>
      <c r="E778">
        <v>33250000000</v>
      </c>
      <c r="F778">
        <v>10.282306999999999</v>
      </c>
      <c r="G778">
        <v>18.986077999999999</v>
      </c>
      <c r="I778">
        <f t="shared" si="12"/>
        <v>33.25</v>
      </c>
    </row>
    <row r="779" spans="1:9" x14ac:dyDescent="0.25">
      <c r="A779">
        <v>33400000000</v>
      </c>
      <c r="B779">
        <v>10.608127</v>
      </c>
      <c r="C779">
        <v>19.746213999999998</v>
      </c>
      <c r="E779">
        <v>33400000000</v>
      </c>
      <c r="F779">
        <v>10.061733</v>
      </c>
      <c r="G779">
        <v>18.564015999999999</v>
      </c>
      <c r="I779">
        <f t="shared" si="12"/>
        <v>33.4</v>
      </c>
    </row>
    <row r="780" spans="1:9" x14ac:dyDescent="0.25">
      <c r="A780">
        <v>33550000000</v>
      </c>
      <c r="B780">
        <v>10.631522</v>
      </c>
      <c r="C780">
        <v>19.472553000000001</v>
      </c>
      <c r="E780">
        <v>33550000000</v>
      </c>
      <c r="F780">
        <v>10.322677000000001</v>
      </c>
      <c r="G780">
        <v>18.899422000000001</v>
      </c>
      <c r="I780">
        <f t="shared" si="12"/>
        <v>33.549999999999997</v>
      </c>
    </row>
    <row r="781" spans="1:9" x14ac:dyDescent="0.25">
      <c r="A781">
        <v>33700000000</v>
      </c>
      <c r="B781">
        <v>9.9845018000000003</v>
      </c>
      <c r="C781">
        <v>19.103629999999999</v>
      </c>
      <c r="E781">
        <v>33700000000</v>
      </c>
      <c r="F781">
        <v>9.8239736999999998</v>
      </c>
      <c r="G781">
        <v>18.213771999999999</v>
      </c>
      <c r="I781">
        <f t="shared" si="12"/>
        <v>33.700000000000003</v>
      </c>
    </row>
    <row r="782" spans="1:9" x14ac:dyDescent="0.25">
      <c r="A782">
        <v>33850000000</v>
      </c>
      <c r="B782">
        <v>10.416639999999999</v>
      </c>
      <c r="C782">
        <v>19.157851999999998</v>
      </c>
      <c r="E782">
        <v>33850000000</v>
      </c>
      <c r="F782">
        <v>9.6818723999999996</v>
      </c>
      <c r="G782">
        <v>18.260594999999999</v>
      </c>
      <c r="I782">
        <f t="shared" si="12"/>
        <v>33.85</v>
      </c>
    </row>
    <row r="783" spans="1:9" x14ac:dyDescent="0.25">
      <c r="A783">
        <v>34000000000</v>
      </c>
      <c r="B783">
        <v>10.499081</v>
      </c>
      <c r="C783">
        <v>19.169257999999999</v>
      </c>
      <c r="E783">
        <v>34000000000</v>
      </c>
      <c r="F783">
        <v>9.4625053000000001</v>
      </c>
      <c r="G783">
        <v>18.001562</v>
      </c>
      <c r="I783">
        <f t="shared" si="12"/>
        <v>34</v>
      </c>
    </row>
    <row r="784" spans="1:9" x14ac:dyDescent="0.25">
      <c r="A784">
        <v>34150000000</v>
      </c>
      <c r="B784">
        <v>10.180268999999999</v>
      </c>
      <c r="C784">
        <v>18.873885999999999</v>
      </c>
      <c r="E784">
        <v>34150000000</v>
      </c>
      <c r="F784">
        <v>9.2854614000000009</v>
      </c>
      <c r="G784">
        <v>17.857817000000001</v>
      </c>
      <c r="I784">
        <f t="shared" si="12"/>
        <v>34.15</v>
      </c>
    </row>
    <row r="785" spans="1:9" x14ac:dyDescent="0.25">
      <c r="A785">
        <v>34300000000</v>
      </c>
      <c r="B785">
        <v>10.668756</v>
      </c>
      <c r="C785">
        <v>19.278223000000001</v>
      </c>
      <c r="E785">
        <v>34300000000</v>
      </c>
      <c r="F785">
        <v>9.7139406000000008</v>
      </c>
      <c r="G785">
        <v>18.150130999999998</v>
      </c>
      <c r="I785">
        <f t="shared" si="12"/>
        <v>34.299999999999997</v>
      </c>
    </row>
    <row r="786" spans="1:9" x14ac:dyDescent="0.25">
      <c r="A786">
        <v>34450000000</v>
      </c>
      <c r="B786">
        <v>10.077330999999999</v>
      </c>
      <c r="C786">
        <v>18.788256000000001</v>
      </c>
      <c r="E786">
        <v>34450000000</v>
      </c>
      <c r="F786">
        <v>10.222445</v>
      </c>
      <c r="G786">
        <v>18.958335999999999</v>
      </c>
      <c r="I786">
        <f t="shared" si="12"/>
        <v>34.450000000000003</v>
      </c>
    </row>
    <row r="787" spans="1:9" x14ac:dyDescent="0.25">
      <c r="A787">
        <v>34600000000</v>
      </c>
      <c r="B787">
        <v>10.423522999999999</v>
      </c>
      <c r="C787">
        <v>18.962561000000001</v>
      </c>
      <c r="E787">
        <v>34600000000</v>
      </c>
      <c r="F787">
        <v>10.743713</v>
      </c>
      <c r="G787">
        <v>19.308617000000002</v>
      </c>
      <c r="I787">
        <f t="shared" si="12"/>
        <v>34.6</v>
      </c>
    </row>
    <row r="788" spans="1:9" x14ac:dyDescent="0.25">
      <c r="A788">
        <v>34750000000</v>
      </c>
      <c r="B788">
        <v>9.5296040000000009</v>
      </c>
      <c r="C788">
        <v>18.232693000000001</v>
      </c>
      <c r="E788">
        <v>34750000000</v>
      </c>
      <c r="F788">
        <v>10.969557999999999</v>
      </c>
      <c r="G788">
        <v>19.704805</v>
      </c>
      <c r="I788">
        <f t="shared" si="12"/>
        <v>34.75</v>
      </c>
    </row>
    <row r="789" spans="1:9" x14ac:dyDescent="0.25">
      <c r="A789">
        <v>34900000000</v>
      </c>
      <c r="B789">
        <v>9.9702500999999994</v>
      </c>
      <c r="C789">
        <v>18.250765000000001</v>
      </c>
      <c r="E789">
        <v>34900000000</v>
      </c>
      <c r="F789">
        <v>10.633879</v>
      </c>
      <c r="G789">
        <v>19.437117000000001</v>
      </c>
      <c r="I789">
        <f t="shared" si="12"/>
        <v>34.9</v>
      </c>
    </row>
    <row r="790" spans="1:9" x14ac:dyDescent="0.25">
      <c r="A790">
        <v>35050000000</v>
      </c>
      <c r="B790">
        <v>9.4664221000000008</v>
      </c>
      <c r="C790">
        <v>17.762947</v>
      </c>
      <c r="E790">
        <v>35050000000</v>
      </c>
      <c r="F790">
        <v>10.705479</v>
      </c>
      <c r="G790">
        <v>19.805624000000002</v>
      </c>
      <c r="I790">
        <f t="shared" si="12"/>
        <v>35.049999999999997</v>
      </c>
    </row>
    <row r="791" spans="1:9" x14ac:dyDescent="0.25">
      <c r="A791">
        <v>35200000000</v>
      </c>
      <c r="B791">
        <v>9.5621042000000003</v>
      </c>
      <c r="C791">
        <v>17.544294000000001</v>
      </c>
      <c r="E791">
        <v>35200000000</v>
      </c>
      <c r="F791">
        <v>10.396703</v>
      </c>
      <c r="G791">
        <v>19.170195</v>
      </c>
      <c r="I791">
        <f t="shared" si="12"/>
        <v>35.200000000000003</v>
      </c>
    </row>
    <row r="792" spans="1:9" x14ac:dyDescent="0.25">
      <c r="A792">
        <v>35350000000</v>
      </c>
      <c r="B792">
        <v>9.3005122999999994</v>
      </c>
      <c r="C792">
        <v>17.421977999999999</v>
      </c>
      <c r="E792">
        <v>35350000000</v>
      </c>
      <c r="F792">
        <v>10.596971999999999</v>
      </c>
      <c r="G792">
        <v>19.577873</v>
      </c>
      <c r="I792">
        <f t="shared" si="12"/>
        <v>35.35</v>
      </c>
    </row>
    <row r="793" spans="1:9" x14ac:dyDescent="0.25">
      <c r="A793">
        <v>35500000000</v>
      </c>
      <c r="B793">
        <v>9.3474416999999992</v>
      </c>
      <c r="C793">
        <v>17.061367000000001</v>
      </c>
      <c r="E793">
        <v>35500000000</v>
      </c>
      <c r="F793">
        <v>11.237294</v>
      </c>
      <c r="G793">
        <v>20.133751</v>
      </c>
      <c r="I793">
        <f t="shared" si="12"/>
        <v>35.5</v>
      </c>
    </row>
    <row r="794" spans="1:9" x14ac:dyDescent="0.25">
      <c r="A794">
        <v>35650000000</v>
      </c>
      <c r="B794">
        <v>8.9410124</v>
      </c>
      <c r="C794">
        <v>16.834890000000001</v>
      </c>
      <c r="E794">
        <v>35650000000</v>
      </c>
      <c r="F794">
        <v>11.555577</v>
      </c>
      <c r="G794">
        <v>20.534903</v>
      </c>
      <c r="I794">
        <f t="shared" si="12"/>
        <v>35.65</v>
      </c>
    </row>
    <row r="795" spans="1:9" x14ac:dyDescent="0.25">
      <c r="A795">
        <v>35800000000</v>
      </c>
      <c r="B795">
        <v>8.9086180000000006</v>
      </c>
      <c r="C795">
        <v>16.645779000000001</v>
      </c>
      <c r="E795">
        <v>35800000000</v>
      </c>
      <c r="F795">
        <v>11.380739</v>
      </c>
      <c r="G795">
        <v>20.034693000000001</v>
      </c>
      <c r="I795">
        <f t="shared" si="12"/>
        <v>35.799999999999997</v>
      </c>
    </row>
    <row r="796" spans="1:9" x14ac:dyDescent="0.25">
      <c r="A796">
        <v>35950000000</v>
      </c>
      <c r="B796">
        <v>8.5328502999999998</v>
      </c>
      <c r="C796">
        <v>16.212488</v>
      </c>
      <c r="E796">
        <v>35950000000</v>
      </c>
      <c r="F796">
        <v>11.886651000000001</v>
      </c>
      <c r="G796">
        <v>20.880199000000001</v>
      </c>
      <c r="I796">
        <f t="shared" si="12"/>
        <v>35.950000000000003</v>
      </c>
    </row>
    <row r="797" spans="1:9" x14ac:dyDescent="0.25">
      <c r="A797">
        <v>36100000000</v>
      </c>
      <c r="B797">
        <v>8.9755544999999994</v>
      </c>
      <c r="C797">
        <v>16.741713000000001</v>
      </c>
      <c r="E797">
        <v>36100000000</v>
      </c>
      <c r="F797">
        <v>11.450635</v>
      </c>
      <c r="G797">
        <v>20.136102999999999</v>
      </c>
      <c r="I797">
        <f t="shared" si="12"/>
        <v>36.1</v>
      </c>
    </row>
    <row r="798" spans="1:9" x14ac:dyDescent="0.25">
      <c r="A798">
        <v>36250000000</v>
      </c>
      <c r="B798">
        <v>9.0298691000000009</v>
      </c>
      <c r="C798">
        <v>16.653845</v>
      </c>
      <c r="E798">
        <v>36250000000</v>
      </c>
      <c r="F798">
        <v>11.72598</v>
      </c>
      <c r="G798">
        <v>20.504009</v>
      </c>
      <c r="I798">
        <f t="shared" si="12"/>
        <v>36.25</v>
      </c>
    </row>
    <row r="799" spans="1:9" x14ac:dyDescent="0.25">
      <c r="A799">
        <v>36400000000</v>
      </c>
      <c r="B799">
        <v>9.5562486999999994</v>
      </c>
      <c r="C799">
        <v>17.113132</v>
      </c>
      <c r="E799">
        <v>36400000000</v>
      </c>
      <c r="F799">
        <v>12.359601</v>
      </c>
      <c r="G799">
        <v>20.988287</v>
      </c>
      <c r="I799">
        <f t="shared" si="12"/>
        <v>36.4</v>
      </c>
    </row>
    <row r="800" spans="1:9" x14ac:dyDescent="0.25">
      <c r="A800">
        <v>36550000000</v>
      </c>
      <c r="B800">
        <v>9.4696683999999998</v>
      </c>
      <c r="C800">
        <v>17.212893999999999</v>
      </c>
      <c r="E800">
        <v>36550000000</v>
      </c>
      <c r="F800">
        <v>12.163940999999999</v>
      </c>
      <c r="G800">
        <v>20.881083</v>
      </c>
      <c r="I800">
        <f t="shared" si="12"/>
        <v>36.549999999999997</v>
      </c>
    </row>
    <row r="801" spans="1:9" x14ac:dyDescent="0.25">
      <c r="A801">
        <v>36700000000</v>
      </c>
      <c r="B801">
        <v>10.124086</v>
      </c>
      <c r="C801">
        <v>17.843492999999999</v>
      </c>
      <c r="E801">
        <v>36700000000</v>
      </c>
      <c r="F801">
        <v>13.15776</v>
      </c>
      <c r="G801">
        <v>21.642392999999998</v>
      </c>
      <c r="I801">
        <f t="shared" si="12"/>
        <v>36.700000000000003</v>
      </c>
    </row>
    <row r="802" spans="1:9" x14ac:dyDescent="0.25">
      <c r="A802">
        <v>36850000000</v>
      </c>
      <c r="B802">
        <v>10.462008000000001</v>
      </c>
      <c r="C802">
        <v>18.087278000000001</v>
      </c>
      <c r="E802">
        <v>36850000000</v>
      </c>
      <c r="F802">
        <v>13.742558000000001</v>
      </c>
      <c r="G802">
        <v>22.335422999999999</v>
      </c>
      <c r="I802">
        <f t="shared" si="12"/>
        <v>36.85</v>
      </c>
    </row>
    <row r="803" spans="1:9" x14ac:dyDescent="0.25">
      <c r="A803">
        <v>37000000000</v>
      </c>
      <c r="B803">
        <v>11.369807</v>
      </c>
      <c r="C803">
        <v>19.157267000000001</v>
      </c>
      <c r="E803">
        <v>37000000000</v>
      </c>
      <c r="F803">
        <v>14.328072000000001</v>
      </c>
      <c r="G803">
        <v>22.92643</v>
      </c>
      <c r="I803">
        <f t="shared" si="12"/>
        <v>37</v>
      </c>
    </row>
    <row r="804" spans="1:9" x14ac:dyDescent="0.25">
      <c r="A804">
        <v>37150000000</v>
      </c>
      <c r="B804">
        <v>11.169335999999999</v>
      </c>
      <c r="C804">
        <v>19.022461</v>
      </c>
      <c r="E804">
        <v>37150000000</v>
      </c>
      <c r="F804">
        <v>16.675467000000001</v>
      </c>
      <c r="G804">
        <v>25.539902000000001</v>
      </c>
      <c r="I804">
        <f t="shared" si="12"/>
        <v>37.15</v>
      </c>
    </row>
    <row r="805" spans="1:9" x14ac:dyDescent="0.25">
      <c r="A805">
        <v>37300000000</v>
      </c>
      <c r="B805">
        <v>11.856582</v>
      </c>
      <c r="C805">
        <v>19.764773999999999</v>
      </c>
      <c r="E805">
        <v>37300000000</v>
      </c>
      <c r="F805">
        <v>15.133863</v>
      </c>
      <c r="G805">
        <v>23.918524000000001</v>
      </c>
      <c r="I805">
        <f t="shared" si="12"/>
        <v>37.299999999999997</v>
      </c>
    </row>
    <row r="806" spans="1:9" x14ac:dyDescent="0.25">
      <c r="A806">
        <v>37450000000</v>
      </c>
      <c r="B806">
        <v>11.11999</v>
      </c>
      <c r="C806">
        <v>19.070247999999999</v>
      </c>
      <c r="E806">
        <v>37450000000</v>
      </c>
      <c r="F806">
        <v>17.652342000000001</v>
      </c>
      <c r="G806">
        <v>26.719888999999998</v>
      </c>
      <c r="I806">
        <f t="shared" si="12"/>
        <v>37.450000000000003</v>
      </c>
    </row>
    <row r="807" spans="1:9" x14ac:dyDescent="0.25">
      <c r="A807">
        <v>37600000000</v>
      </c>
      <c r="B807">
        <v>10.394572999999999</v>
      </c>
      <c r="C807">
        <v>18.326453999999998</v>
      </c>
      <c r="E807">
        <v>37600000000</v>
      </c>
      <c r="F807">
        <v>12.785316999999999</v>
      </c>
      <c r="G807">
        <v>21.955172999999998</v>
      </c>
      <c r="I807">
        <f t="shared" si="12"/>
        <v>37.6</v>
      </c>
    </row>
    <row r="808" spans="1:9" x14ac:dyDescent="0.25">
      <c r="A808">
        <v>37750000000</v>
      </c>
      <c r="B808">
        <v>11.1137</v>
      </c>
      <c r="C808">
        <v>18.881321</v>
      </c>
      <c r="E808">
        <v>37750000000</v>
      </c>
      <c r="F808">
        <v>14.106909999999999</v>
      </c>
      <c r="G808">
        <v>23.092507999999999</v>
      </c>
      <c r="I808">
        <f t="shared" si="12"/>
        <v>37.75</v>
      </c>
    </row>
    <row r="809" spans="1:9" x14ac:dyDescent="0.25">
      <c r="A809">
        <v>37900000000</v>
      </c>
      <c r="B809">
        <v>9.4787120999999992</v>
      </c>
      <c r="C809">
        <v>17.496613</v>
      </c>
      <c r="E809">
        <v>37900000000</v>
      </c>
      <c r="F809">
        <v>13.54147</v>
      </c>
      <c r="G809">
        <v>22.537951</v>
      </c>
      <c r="I809">
        <f t="shared" si="12"/>
        <v>37.9</v>
      </c>
    </row>
    <row r="810" spans="1:9" x14ac:dyDescent="0.25">
      <c r="A810">
        <v>38050000000</v>
      </c>
      <c r="B810">
        <v>9.3634815000000007</v>
      </c>
      <c r="C810">
        <v>17.104464</v>
      </c>
      <c r="E810">
        <v>38050000000</v>
      </c>
      <c r="F810">
        <v>13.101216000000001</v>
      </c>
      <c r="G810">
        <v>22.310234000000001</v>
      </c>
      <c r="I810">
        <f t="shared" si="12"/>
        <v>38.049999999999997</v>
      </c>
    </row>
    <row r="811" spans="1:9" x14ac:dyDescent="0.25">
      <c r="A811">
        <v>38200000000</v>
      </c>
      <c r="B811">
        <v>9.1956711000000002</v>
      </c>
      <c r="C811">
        <v>17.047087000000001</v>
      </c>
      <c r="E811">
        <v>38200000000</v>
      </c>
      <c r="F811">
        <v>13.720756</v>
      </c>
      <c r="G811">
        <v>22.796581</v>
      </c>
      <c r="I811">
        <f t="shared" si="12"/>
        <v>38.200000000000003</v>
      </c>
    </row>
    <row r="812" spans="1:9" x14ac:dyDescent="0.25">
      <c r="A812">
        <v>38350000000</v>
      </c>
      <c r="B812">
        <v>9.2431964999999998</v>
      </c>
      <c r="C812">
        <v>17.257546999999999</v>
      </c>
      <c r="E812">
        <v>38350000000</v>
      </c>
      <c r="F812">
        <v>16.788575999999999</v>
      </c>
      <c r="G812">
        <v>25.908089</v>
      </c>
      <c r="I812">
        <f t="shared" si="12"/>
        <v>38.35</v>
      </c>
    </row>
    <row r="813" spans="1:9" x14ac:dyDescent="0.25">
      <c r="A813">
        <v>38500000000</v>
      </c>
      <c r="B813">
        <v>8.1339950999999999</v>
      </c>
      <c r="C813">
        <v>16.122543</v>
      </c>
      <c r="E813">
        <v>38500000000</v>
      </c>
      <c r="F813">
        <v>12.502553000000001</v>
      </c>
      <c r="G813">
        <v>21.781561</v>
      </c>
      <c r="I813">
        <f t="shared" si="12"/>
        <v>38.5</v>
      </c>
    </row>
    <row r="814" spans="1:9" x14ac:dyDescent="0.25">
      <c r="A814">
        <v>38650000000</v>
      </c>
      <c r="B814">
        <v>8.7508049000000003</v>
      </c>
      <c r="C814">
        <v>16.879397999999998</v>
      </c>
      <c r="E814">
        <v>38650000000</v>
      </c>
      <c r="F814">
        <v>15.898858000000001</v>
      </c>
      <c r="G814">
        <v>25.343782000000001</v>
      </c>
      <c r="I814">
        <f t="shared" si="12"/>
        <v>38.65</v>
      </c>
    </row>
    <row r="815" spans="1:9" x14ac:dyDescent="0.25">
      <c r="A815">
        <v>38800000000</v>
      </c>
      <c r="B815">
        <v>7.9658036000000001</v>
      </c>
      <c r="C815">
        <v>15.952405000000001</v>
      </c>
      <c r="E815">
        <v>38800000000</v>
      </c>
      <c r="F815">
        <v>15.128399999999999</v>
      </c>
      <c r="G815">
        <v>24.588743000000001</v>
      </c>
      <c r="I815">
        <f t="shared" si="12"/>
        <v>38.799999999999997</v>
      </c>
    </row>
    <row r="816" spans="1:9" x14ac:dyDescent="0.25">
      <c r="A816">
        <v>38950000000</v>
      </c>
      <c r="B816">
        <v>7.9651198000000001</v>
      </c>
      <c r="C816">
        <v>16.392382000000001</v>
      </c>
      <c r="E816">
        <v>38950000000</v>
      </c>
      <c r="F816">
        <v>17.310846000000002</v>
      </c>
      <c r="G816">
        <v>26.980331</v>
      </c>
      <c r="I816">
        <f t="shared" si="12"/>
        <v>38.950000000000003</v>
      </c>
    </row>
    <row r="817" spans="1:9" x14ac:dyDescent="0.25">
      <c r="A817">
        <v>39100000000</v>
      </c>
      <c r="B817">
        <v>7.6791868000000001</v>
      </c>
      <c r="C817">
        <v>15.559005000000001</v>
      </c>
      <c r="E817">
        <v>39100000000</v>
      </c>
      <c r="F817">
        <v>14.883391</v>
      </c>
      <c r="G817">
        <v>24.595331000000002</v>
      </c>
      <c r="I817">
        <f t="shared" si="12"/>
        <v>39.1</v>
      </c>
    </row>
    <row r="818" spans="1:9" x14ac:dyDescent="0.25">
      <c r="A818">
        <v>39250000000</v>
      </c>
      <c r="B818">
        <v>6.7337775000000004</v>
      </c>
      <c r="C818">
        <v>15.122202</v>
      </c>
      <c r="E818">
        <v>39250000000</v>
      </c>
      <c r="F818">
        <v>14.014353</v>
      </c>
      <c r="G818">
        <v>23.85277</v>
      </c>
      <c r="I818">
        <f t="shared" si="12"/>
        <v>39.25</v>
      </c>
    </row>
    <row r="819" spans="1:9" x14ac:dyDescent="0.25">
      <c r="A819">
        <v>39400000000</v>
      </c>
      <c r="B819">
        <v>7.6174393</v>
      </c>
      <c r="C819">
        <v>15.547153</v>
      </c>
      <c r="E819">
        <v>39400000000</v>
      </c>
      <c r="F819">
        <v>16.026572999999999</v>
      </c>
      <c r="G819">
        <v>25.512070000000001</v>
      </c>
      <c r="I819">
        <f t="shared" si="12"/>
        <v>39.4</v>
      </c>
    </row>
    <row r="820" spans="1:9" x14ac:dyDescent="0.25">
      <c r="A820">
        <v>39550000000</v>
      </c>
      <c r="B820">
        <v>6.1865673000000001</v>
      </c>
      <c r="C820">
        <v>14.494724</v>
      </c>
      <c r="E820">
        <v>39550000000</v>
      </c>
      <c r="F820">
        <v>11.896952000000001</v>
      </c>
      <c r="G820">
        <v>21.807652999999998</v>
      </c>
      <c r="I820">
        <f t="shared" si="12"/>
        <v>39.549999999999997</v>
      </c>
    </row>
    <row r="821" spans="1:9" x14ac:dyDescent="0.25">
      <c r="A821">
        <v>39700000000</v>
      </c>
      <c r="B821">
        <v>6.3782724999999996</v>
      </c>
      <c r="C821">
        <v>14.382972000000001</v>
      </c>
      <c r="E821">
        <v>39700000000</v>
      </c>
      <c r="F821">
        <v>12.247983</v>
      </c>
      <c r="G821">
        <v>22.3538</v>
      </c>
      <c r="I821">
        <f t="shared" si="12"/>
        <v>39.700000000000003</v>
      </c>
    </row>
    <row r="822" spans="1:9" x14ac:dyDescent="0.25">
      <c r="A822">
        <v>39850000000</v>
      </c>
      <c r="B822">
        <v>6.4470210000000003</v>
      </c>
      <c r="C822">
        <v>14.507137</v>
      </c>
      <c r="E822">
        <v>39850000000</v>
      </c>
      <c r="F822">
        <v>15.740231</v>
      </c>
      <c r="G822">
        <v>25.615725000000001</v>
      </c>
      <c r="I822">
        <f t="shared" si="12"/>
        <v>39.85</v>
      </c>
    </row>
    <row r="823" spans="1:9" x14ac:dyDescent="0.25">
      <c r="A823">
        <v>40000000000</v>
      </c>
      <c r="B823">
        <v>5.9826569999999997</v>
      </c>
      <c r="C823">
        <v>13.642797</v>
      </c>
      <c r="E823">
        <v>40000000000</v>
      </c>
      <c r="F823">
        <v>10.747026</v>
      </c>
      <c r="G823">
        <v>20.614895000000001</v>
      </c>
      <c r="I823">
        <f t="shared" si="12"/>
        <v>40</v>
      </c>
    </row>
    <row r="824" spans="1:9" x14ac:dyDescent="0.25">
      <c r="A824" t="s">
        <v>4</v>
      </c>
      <c r="E824" t="s">
        <v>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0F728-BE7A-4871-8BC5-86FBF477EB36}">
  <dimension ref="A1:I824"/>
  <sheetViews>
    <sheetView workbookViewId="0">
      <selection activeCell="E3" sqref="E3:G824"/>
    </sheetView>
  </sheetViews>
  <sheetFormatPr defaultRowHeight="15" x14ac:dyDescent="0.25"/>
  <sheetData>
    <row r="1" spans="1:9" x14ac:dyDescent="0.25">
      <c r="A1" t="s">
        <v>16</v>
      </c>
      <c r="E1" t="s">
        <v>17</v>
      </c>
    </row>
    <row r="3" spans="1:9" x14ac:dyDescent="0.25">
      <c r="A3" t="s">
        <v>0</v>
      </c>
      <c r="E3" t="s">
        <v>0</v>
      </c>
    </row>
    <row r="4" spans="1:9" x14ac:dyDescent="0.25">
      <c r="A4" t="s">
        <v>1</v>
      </c>
      <c r="B4" t="s">
        <v>22</v>
      </c>
      <c r="C4" t="s">
        <v>23</v>
      </c>
      <c r="E4" t="s">
        <v>1</v>
      </c>
      <c r="F4" t="s">
        <v>22</v>
      </c>
      <c r="G4" t="s">
        <v>23</v>
      </c>
      <c r="I4" t="s">
        <v>39</v>
      </c>
    </row>
    <row r="5" spans="1:9" x14ac:dyDescent="0.25">
      <c r="A5">
        <v>40000000000</v>
      </c>
      <c r="B5">
        <v>9.7667093000000005</v>
      </c>
      <c r="C5">
        <v>16.338587</v>
      </c>
      <c r="E5">
        <v>40000000000</v>
      </c>
      <c r="F5">
        <v>13.917057</v>
      </c>
      <c r="G5">
        <v>23.235541999999999</v>
      </c>
      <c r="I5">
        <f>A5/1000000000</f>
        <v>40</v>
      </c>
    </row>
    <row r="6" spans="1:9" x14ac:dyDescent="0.25">
      <c r="A6">
        <v>40135000000</v>
      </c>
      <c r="B6">
        <v>9.7495337000000006</v>
      </c>
      <c r="C6">
        <v>16.284122</v>
      </c>
      <c r="E6">
        <v>40135000000</v>
      </c>
      <c r="F6">
        <v>14.386499000000001</v>
      </c>
      <c r="G6">
        <v>23.622019000000002</v>
      </c>
      <c r="I6">
        <f t="shared" ref="I6:I69" si="0">A6/1000000000</f>
        <v>40.134999999999998</v>
      </c>
    </row>
    <row r="7" spans="1:9" x14ac:dyDescent="0.25">
      <c r="A7">
        <v>40270000000</v>
      </c>
      <c r="B7">
        <v>9.6632767000000008</v>
      </c>
      <c r="C7">
        <v>16.166298000000001</v>
      </c>
      <c r="E7">
        <v>40270000000</v>
      </c>
      <c r="F7">
        <v>14.257771</v>
      </c>
      <c r="G7">
        <v>23.428208999999999</v>
      </c>
      <c r="I7">
        <f t="shared" si="0"/>
        <v>40.270000000000003</v>
      </c>
    </row>
    <row r="8" spans="1:9" x14ac:dyDescent="0.25">
      <c r="A8">
        <v>40405000000</v>
      </c>
      <c r="B8">
        <v>9.7124605000000006</v>
      </c>
      <c r="C8">
        <v>16.173694999999999</v>
      </c>
      <c r="E8">
        <v>40405000000</v>
      </c>
      <c r="F8">
        <v>14.421983000000001</v>
      </c>
      <c r="G8">
        <v>23.498069999999998</v>
      </c>
      <c r="I8">
        <f t="shared" si="0"/>
        <v>40.405000000000001</v>
      </c>
    </row>
    <row r="9" spans="1:9" x14ac:dyDescent="0.25">
      <c r="A9">
        <v>40540000000</v>
      </c>
      <c r="B9">
        <v>9.8526897000000009</v>
      </c>
      <c r="C9">
        <v>16.272227999999998</v>
      </c>
      <c r="E9">
        <v>40540000000</v>
      </c>
      <c r="F9">
        <v>14.802671999999999</v>
      </c>
      <c r="G9">
        <v>23.806757000000001</v>
      </c>
      <c r="I9">
        <f t="shared" si="0"/>
        <v>40.54</v>
      </c>
    </row>
    <row r="10" spans="1:9" x14ac:dyDescent="0.25">
      <c r="A10">
        <v>40675000000</v>
      </c>
      <c r="B10">
        <v>10.091456000000001</v>
      </c>
      <c r="C10">
        <v>16.482502</v>
      </c>
      <c r="E10">
        <v>40675000000</v>
      </c>
      <c r="F10">
        <v>15.055386</v>
      </c>
      <c r="G10">
        <v>23.999084</v>
      </c>
      <c r="I10">
        <f t="shared" si="0"/>
        <v>40.674999999999997</v>
      </c>
    </row>
    <row r="11" spans="1:9" x14ac:dyDescent="0.25">
      <c r="A11">
        <v>40810000000</v>
      </c>
      <c r="B11">
        <v>10.439156000000001</v>
      </c>
      <c r="C11">
        <v>16.816561</v>
      </c>
      <c r="E11">
        <v>40810000000</v>
      </c>
      <c r="F11">
        <v>14.584294999999999</v>
      </c>
      <c r="G11">
        <v>23.503536</v>
      </c>
      <c r="I11">
        <f t="shared" si="0"/>
        <v>40.81</v>
      </c>
    </row>
    <row r="12" spans="1:9" x14ac:dyDescent="0.25">
      <c r="A12">
        <v>40945000000</v>
      </c>
      <c r="B12">
        <v>10.722270999999999</v>
      </c>
      <c r="C12">
        <v>17.092924</v>
      </c>
      <c r="E12">
        <v>40945000000</v>
      </c>
      <c r="F12">
        <v>14.125534</v>
      </c>
      <c r="G12">
        <v>23.044143999999999</v>
      </c>
      <c r="I12">
        <f t="shared" si="0"/>
        <v>40.945</v>
      </c>
    </row>
    <row r="13" spans="1:9" x14ac:dyDescent="0.25">
      <c r="A13">
        <v>41080000000</v>
      </c>
      <c r="B13">
        <v>11.067817</v>
      </c>
      <c r="C13">
        <v>17.447966000000001</v>
      </c>
      <c r="E13">
        <v>41080000000</v>
      </c>
      <c r="F13">
        <v>13.892137999999999</v>
      </c>
      <c r="G13">
        <v>22.846708</v>
      </c>
      <c r="I13">
        <f t="shared" si="0"/>
        <v>41.08</v>
      </c>
    </row>
    <row r="14" spans="1:9" x14ac:dyDescent="0.25">
      <c r="A14">
        <v>41215000000</v>
      </c>
      <c r="B14">
        <v>11.546989999999999</v>
      </c>
      <c r="C14">
        <v>17.956738999999999</v>
      </c>
      <c r="E14">
        <v>41215000000</v>
      </c>
      <c r="F14">
        <v>13.491446</v>
      </c>
      <c r="G14">
        <v>22.482323000000001</v>
      </c>
      <c r="I14">
        <f t="shared" si="0"/>
        <v>41.215000000000003</v>
      </c>
    </row>
    <row r="15" spans="1:9" x14ac:dyDescent="0.25">
      <c r="A15">
        <v>41350000000</v>
      </c>
      <c r="B15">
        <v>11.743477</v>
      </c>
      <c r="C15">
        <v>18.187381999999999</v>
      </c>
      <c r="E15">
        <v>41350000000</v>
      </c>
      <c r="F15">
        <v>13.725014</v>
      </c>
      <c r="G15">
        <v>22.751145999999999</v>
      </c>
      <c r="I15">
        <f t="shared" si="0"/>
        <v>41.35</v>
      </c>
    </row>
    <row r="16" spans="1:9" x14ac:dyDescent="0.25">
      <c r="A16">
        <v>41485000000</v>
      </c>
      <c r="B16">
        <v>12.15042</v>
      </c>
      <c r="C16">
        <v>18.639337999999999</v>
      </c>
      <c r="E16">
        <v>41485000000</v>
      </c>
      <c r="F16">
        <v>14.001301</v>
      </c>
      <c r="G16">
        <v>23.092102000000001</v>
      </c>
      <c r="I16">
        <f t="shared" si="0"/>
        <v>41.484999999999999</v>
      </c>
    </row>
    <row r="17" spans="1:9" x14ac:dyDescent="0.25">
      <c r="A17">
        <v>41620000000</v>
      </c>
      <c r="B17">
        <v>12.103237999999999</v>
      </c>
      <c r="C17">
        <v>18.647846000000001</v>
      </c>
      <c r="E17">
        <v>41620000000</v>
      </c>
      <c r="F17">
        <v>13.848433</v>
      </c>
      <c r="G17">
        <v>22.996766999999998</v>
      </c>
      <c r="I17">
        <f t="shared" si="0"/>
        <v>41.62</v>
      </c>
    </row>
    <row r="18" spans="1:9" x14ac:dyDescent="0.25">
      <c r="A18">
        <v>41755000000</v>
      </c>
      <c r="B18">
        <v>11.952475</v>
      </c>
      <c r="C18">
        <v>18.555772999999999</v>
      </c>
      <c r="E18">
        <v>41755000000</v>
      </c>
      <c r="F18">
        <v>13.236902000000001</v>
      </c>
      <c r="G18">
        <v>22.404084999999998</v>
      </c>
      <c r="I18">
        <f t="shared" si="0"/>
        <v>41.755000000000003</v>
      </c>
    </row>
    <row r="19" spans="1:9" x14ac:dyDescent="0.25">
      <c r="A19">
        <v>41890000000</v>
      </c>
      <c r="B19">
        <v>11.754060000000001</v>
      </c>
      <c r="C19">
        <v>18.403811999999999</v>
      </c>
      <c r="E19">
        <v>41890000000</v>
      </c>
      <c r="F19">
        <v>13.600357000000001</v>
      </c>
      <c r="G19">
        <v>22.71669</v>
      </c>
      <c r="I19">
        <f t="shared" si="0"/>
        <v>41.89</v>
      </c>
    </row>
    <row r="20" spans="1:9" x14ac:dyDescent="0.25">
      <c r="A20">
        <v>42025000000</v>
      </c>
      <c r="B20">
        <v>11.473462</v>
      </c>
      <c r="C20">
        <v>18.18327</v>
      </c>
      <c r="E20">
        <v>42025000000</v>
      </c>
      <c r="F20">
        <v>13.197906</v>
      </c>
      <c r="G20">
        <v>22.276973999999999</v>
      </c>
      <c r="I20">
        <f t="shared" si="0"/>
        <v>42.024999999999999</v>
      </c>
    </row>
    <row r="21" spans="1:9" x14ac:dyDescent="0.25">
      <c r="A21">
        <v>42160000000</v>
      </c>
      <c r="B21">
        <v>11.279597000000001</v>
      </c>
      <c r="C21">
        <v>18.055160999999998</v>
      </c>
      <c r="E21">
        <v>42160000000</v>
      </c>
      <c r="F21">
        <v>13.358377000000001</v>
      </c>
      <c r="G21">
        <v>22.398931999999999</v>
      </c>
      <c r="I21">
        <f t="shared" si="0"/>
        <v>42.16</v>
      </c>
    </row>
    <row r="22" spans="1:9" x14ac:dyDescent="0.25">
      <c r="A22">
        <v>42295000000</v>
      </c>
      <c r="B22">
        <v>11.239666</v>
      </c>
      <c r="C22">
        <v>18.066866000000001</v>
      </c>
      <c r="E22">
        <v>42295000000</v>
      </c>
      <c r="F22">
        <v>13.376637000000001</v>
      </c>
      <c r="G22">
        <v>22.273178000000001</v>
      </c>
      <c r="I22">
        <f t="shared" si="0"/>
        <v>42.295000000000002</v>
      </c>
    </row>
    <row r="23" spans="1:9" x14ac:dyDescent="0.25">
      <c r="A23">
        <v>42430000000</v>
      </c>
      <c r="B23">
        <v>11.198131999999999</v>
      </c>
      <c r="C23">
        <v>18.071579</v>
      </c>
      <c r="E23">
        <v>42430000000</v>
      </c>
      <c r="F23">
        <v>13.300243</v>
      </c>
      <c r="G23">
        <v>22.091297000000001</v>
      </c>
      <c r="I23">
        <f t="shared" si="0"/>
        <v>42.43</v>
      </c>
    </row>
    <row r="24" spans="1:9" x14ac:dyDescent="0.25">
      <c r="A24">
        <v>42565000000</v>
      </c>
      <c r="B24">
        <v>11.515139</v>
      </c>
      <c r="C24">
        <v>18.444071000000001</v>
      </c>
      <c r="E24">
        <v>42565000000</v>
      </c>
      <c r="F24">
        <v>13.134733000000001</v>
      </c>
      <c r="G24">
        <v>21.886331999999999</v>
      </c>
      <c r="I24">
        <f t="shared" si="0"/>
        <v>42.564999999999998</v>
      </c>
    </row>
    <row r="25" spans="1:9" x14ac:dyDescent="0.25">
      <c r="A25">
        <v>42700000000</v>
      </c>
      <c r="B25">
        <v>11.70805</v>
      </c>
      <c r="C25">
        <v>18.678968000000001</v>
      </c>
      <c r="E25">
        <v>42700000000</v>
      </c>
      <c r="F25">
        <v>13.279032000000001</v>
      </c>
      <c r="G25">
        <v>21.943838</v>
      </c>
      <c r="I25">
        <f t="shared" si="0"/>
        <v>42.7</v>
      </c>
    </row>
    <row r="26" spans="1:9" x14ac:dyDescent="0.25">
      <c r="A26">
        <v>42835000000</v>
      </c>
      <c r="B26">
        <v>12.210462</v>
      </c>
      <c r="C26">
        <v>19.205317999999998</v>
      </c>
      <c r="E26">
        <v>42835000000</v>
      </c>
      <c r="F26">
        <v>13.16291</v>
      </c>
      <c r="G26">
        <v>21.739398999999999</v>
      </c>
      <c r="I26">
        <f t="shared" si="0"/>
        <v>42.835000000000001</v>
      </c>
    </row>
    <row r="27" spans="1:9" x14ac:dyDescent="0.25">
      <c r="A27">
        <v>42970000000</v>
      </c>
      <c r="B27">
        <v>12.588844999999999</v>
      </c>
      <c r="C27">
        <v>19.606688999999999</v>
      </c>
      <c r="E27">
        <v>42970000000</v>
      </c>
      <c r="F27">
        <v>13.695401</v>
      </c>
      <c r="G27">
        <v>22.311577</v>
      </c>
      <c r="I27">
        <f t="shared" si="0"/>
        <v>42.97</v>
      </c>
    </row>
    <row r="28" spans="1:9" x14ac:dyDescent="0.25">
      <c r="A28">
        <v>43105000000</v>
      </c>
      <c r="B28">
        <v>12.640473</v>
      </c>
      <c r="C28">
        <v>19.694637</v>
      </c>
      <c r="E28">
        <v>43105000000</v>
      </c>
      <c r="F28">
        <v>13.57328</v>
      </c>
      <c r="G28">
        <v>22.229063</v>
      </c>
      <c r="I28">
        <f t="shared" si="0"/>
        <v>43.104999999999997</v>
      </c>
    </row>
    <row r="29" spans="1:9" x14ac:dyDescent="0.25">
      <c r="A29">
        <v>43240000000</v>
      </c>
      <c r="B29">
        <v>12.967114</v>
      </c>
      <c r="C29">
        <v>20.047969999999999</v>
      </c>
      <c r="E29">
        <v>43240000000</v>
      </c>
      <c r="F29">
        <v>14.618099000000001</v>
      </c>
      <c r="G29">
        <v>23.270985</v>
      </c>
      <c r="I29">
        <f t="shared" si="0"/>
        <v>43.24</v>
      </c>
    </row>
    <row r="30" spans="1:9" x14ac:dyDescent="0.25">
      <c r="A30">
        <v>43375000000</v>
      </c>
      <c r="B30">
        <v>12.959394</v>
      </c>
      <c r="C30">
        <v>20.065028999999999</v>
      </c>
      <c r="E30">
        <v>43375000000</v>
      </c>
      <c r="F30">
        <v>14.429622</v>
      </c>
      <c r="G30">
        <v>23.211891000000001</v>
      </c>
      <c r="I30">
        <f t="shared" si="0"/>
        <v>43.375</v>
      </c>
    </row>
    <row r="31" spans="1:9" x14ac:dyDescent="0.25">
      <c r="A31">
        <v>43510000000</v>
      </c>
      <c r="B31">
        <v>12.718491999999999</v>
      </c>
      <c r="C31">
        <v>19.894608999999999</v>
      </c>
      <c r="E31">
        <v>43510000000</v>
      </c>
      <c r="F31">
        <v>14.080913000000001</v>
      </c>
      <c r="G31">
        <v>22.976742000000002</v>
      </c>
      <c r="I31">
        <f t="shared" si="0"/>
        <v>43.51</v>
      </c>
    </row>
    <row r="32" spans="1:9" x14ac:dyDescent="0.25">
      <c r="A32">
        <v>43645000000</v>
      </c>
      <c r="B32">
        <v>12.707383</v>
      </c>
      <c r="C32">
        <v>19.984515999999999</v>
      </c>
      <c r="E32">
        <v>43645000000</v>
      </c>
      <c r="F32">
        <v>14.134109</v>
      </c>
      <c r="G32">
        <v>23.065058000000001</v>
      </c>
      <c r="I32">
        <f t="shared" si="0"/>
        <v>43.645000000000003</v>
      </c>
    </row>
    <row r="33" spans="1:9" x14ac:dyDescent="0.25">
      <c r="A33">
        <v>43780000000</v>
      </c>
      <c r="B33">
        <v>12.969671</v>
      </c>
      <c r="C33">
        <v>20.339558</v>
      </c>
      <c r="E33">
        <v>43780000000</v>
      </c>
      <c r="F33">
        <v>14.784596000000001</v>
      </c>
      <c r="G33">
        <v>23.727205000000001</v>
      </c>
      <c r="I33">
        <f t="shared" si="0"/>
        <v>43.78</v>
      </c>
    </row>
    <row r="34" spans="1:9" x14ac:dyDescent="0.25">
      <c r="A34">
        <v>43915000000</v>
      </c>
      <c r="B34">
        <v>12.86983</v>
      </c>
      <c r="C34">
        <v>20.342285</v>
      </c>
      <c r="E34">
        <v>43915000000</v>
      </c>
      <c r="F34">
        <v>14.213789</v>
      </c>
      <c r="G34">
        <v>23.204878000000001</v>
      </c>
      <c r="I34">
        <f t="shared" si="0"/>
        <v>43.914999999999999</v>
      </c>
    </row>
    <row r="35" spans="1:9" x14ac:dyDescent="0.25">
      <c r="A35">
        <v>44050000000</v>
      </c>
      <c r="B35">
        <v>13.231309</v>
      </c>
      <c r="C35">
        <v>20.875805</v>
      </c>
      <c r="E35">
        <v>44050000000</v>
      </c>
      <c r="F35">
        <v>14.644553999999999</v>
      </c>
      <c r="G35">
        <v>23.624974999999999</v>
      </c>
      <c r="I35">
        <f t="shared" si="0"/>
        <v>44.05</v>
      </c>
    </row>
    <row r="36" spans="1:9" x14ac:dyDescent="0.25">
      <c r="A36">
        <v>44185000000</v>
      </c>
      <c r="B36">
        <v>13.236682</v>
      </c>
      <c r="C36">
        <v>21.008762000000001</v>
      </c>
      <c r="E36">
        <v>44185000000</v>
      </c>
      <c r="F36">
        <v>14.81644</v>
      </c>
      <c r="G36">
        <v>23.716787</v>
      </c>
      <c r="I36">
        <f t="shared" si="0"/>
        <v>44.185000000000002</v>
      </c>
    </row>
    <row r="37" spans="1:9" x14ac:dyDescent="0.25">
      <c r="A37">
        <v>44320000000</v>
      </c>
      <c r="B37">
        <v>13.789071</v>
      </c>
      <c r="C37">
        <v>21.665624999999999</v>
      </c>
      <c r="E37">
        <v>44320000000</v>
      </c>
      <c r="F37">
        <v>15.074328</v>
      </c>
      <c r="G37">
        <v>23.895486999999999</v>
      </c>
      <c r="I37">
        <f t="shared" si="0"/>
        <v>44.32</v>
      </c>
    </row>
    <row r="38" spans="1:9" x14ac:dyDescent="0.25">
      <c r="A38">
        <v>44455000000</v>
      </c>
      <c r="B38">
        <v>13.6159</v>
      </c>
      <c r="C38">
        <v>21.587332</v>
      </c>
      <c r="E38">
        <v>44455000000</v>
      </c>
      <c r="F38">
        <v>14.841258</v>
      </c>
      <c r="G38">
        <v>23.635861999999999</v>
      </c>
      <c r="I38">
        <f t="shared" si="0"/>
        <v>44.454999999999998</v>
      </c>
    </row>
    <row r="39" spans="1:9" x14ac:dyDescent="0.25">
      <c r="A39">
        <v>44590000000</v>
      </c>
      <c r="B39">
        <v>13.344870999999999</v>
      </c>
      <c r="C39">
        <v>21.404820999999998</v>
      </c>
      <c r="E39">
        <v>44590000000</v>
      </c>
      <c r="F39">
        <v>14.385831</v>
      </c>
      <c r="G39">
        <v>23.082926</v>
      </c>
      <c r="I39">
        <f t="shared" si="0"/>
        <v>44.59</v>
      </c>
    </row>
    <row r="40" spans="1:9" x14ac:dyDescent="0.25">
      <c r="A40">
        <v>44725000000</v>
      </c>
      <c r="B40">
        <v>13.536095</v>
      </c>
      <c r="C40">
        <v>21.614305000000002</v>
      </c>
      <c r="E40">
        <v>44725000000</v>
      </c>
      <c r="F40">
        <v>14.259157</v>
      </c>
      <c r="G40">
        <v>22.789061</v>
      </c>
      <c r="I40">
        <f t="shared" si="0"/>
        <v>44.725000000000001</v>
      </c>
    </row>
    <row r="41" spans="1:9" x14ac:dyDescent="0.25">
      <c r="A41">
        <v>44860000000</v>
      </c>
      <c r="B41">
        <v>12.931535999999999</v>
      </c>
      <c r="C41">
        <v>20.996914</v>
      </c>
      <c r="E41">
        <v>44860000000</v>
      </c>
      <c r="F41">
        <v>13.515067</v>
      </c>
      <c r="G41">
        <v>21.988375000000001</v>
      </c>
      <c r="I41">
        <f t="shared" si="0"/>
        <v>44.86</v>
      </c>
    </row>
    <row r="42" spans="1:9" x14ac:dyDescent="0.25">
      <c r="A42">
        <v>44995000000</v>
      </c>
      <c r="B42">
        <v>12.721755999999999</v>
      </c>
      <c r="C42">
        <v>20.777740000000001</v>
      </c>
      <c r="E42">
        <v>44995000000</v>
      </c>
      <c r="F42">
        <v>13.349109</v>
      </c>
      <c r="G42">
        <v>21.783642</v>
      </c>
      <c r="I42">
        <f t="shared" si="0"/>
        <v>44.994999999999997</v>
      </c>
    </row>
    <row r="43" spans="1:9" x14ac:dyDescent="0.25">
      <c r="A43">
        <v>45130000000</v>
      </c>
      <c r="B43">
        <v>12.715173</v>
      </c>
      <c r="C43">
        <v>20.785050999999999</v>
      </c>
      <c r="E43">
        <v>45130000000</v>
      </c>
      <c r="F43">
        <v>13.03078</v>
      </c>
      <c r="G43">
        <v>21.353114999999999</v>
      </c>
      <c r="I43">
        <f t="shared" si="0"/>
        <v>45.13</v>
      </c>
    </row>
    <row r="44" spans="1:9" x14ac:dyDescent="0.25">
      <c r="A44">
        <v>45265000000</v>
      </c>
      <c r="B44">
        <v>12.705685000000001</v>
      </c>
      <c r="C44">
        <v>20.726316000000001</v>
      </c>
      <c r="E44">
        <v>45265000000</v>
      </c>
      <c r="F44">
        <v>13.120865</v>
      </c>
      <c r="G44">
        <v>21.396881</v>
      </c>
      <c r="I44">
        <f t="shared" si="0"/>
        <v>45.265000000000001</v>
      </c>
    </row>
    <row r="45" spans="1:9" x14ac:dyDescent="0.25">
      <c r="A45">
        <v>45400000000</v>
      </c>
      <c r="B45">
        <v>12.623468000000001</v>
      </c>
      <c r="C45">
        <v>20.578247000000001</v>
      </c>
      <c r="E45">
        <v>45400000000</v>
      </c>
      <c r="F45">
        <v>12.99658</v>
      </c>
      <c r="G45">
        <v>21.300114000000001</v>
      </c>
      <c r="I45">
        <f t="shared" si="0"/>
        <v>45.4</v>
      </c>
    </row>
    <row r="46" spans="1:9" x14ac:dyDescent="0.25">
      <c r="A46">
        <v>45535000000</v>
      </c>
      <c r="B46">
        <v>12.936382</v>
      </c>
      <c r="C46">
        <v>20.906057000000001</v>
      </c>
      <c r="E46">
        <v>45535000000</v>
      </c>
      <c r="F46">
        <v>13.382524</v>
      </c>
      <c r="G46">
        <v>21.670223</v>
      </c>
      <c r="I46">
        <f t="shared" si="0"/>
        <v>45.534999999999997</v>
      </c>
    </row>
    <row r="47" spans="1:9" x14ac:dyDescent="0.25">
      <c r="A47">
        <v>45670000000</v>
      </c>
      <c r="B47">
        <v>12.464539</v>
      </c>
      <c r="C47">
        <v>20.436133999999999</v>
      </c>
      <c r="E47">
        <v>45670000000</v>
      </c>
      <c r="F47">
        <v>12.740512000000001</v>
      </c>
      <c r="G47">
        <v>20.986984</v>
      </c>
      <c r="I47">
        <f t="shared" si="0"/>
        <v>45.67</v>
      </c>
    </row>
    <row r="48" spans="1:9" x14ac:dyDescent="0.25">
      <c r="A48">
        <v>45805000000</v>
      </c>
      <c r="B48">
        <v>12.258768</v>
      </c>
      <c r="C48">
        <v>20.168189999999999</v>
      </c>
      <c r="E48">
        <v>45805000000</v>
      </c>
      <c r="F48">
        <v>12.983889</v>
      </c>
      <c r="G48">
        <v>21.255427999999998</v>
      </c>
      <c r="I48">
        <f t="shared" si="0"/>
        <v>45.805</v>
      </c>
    </row>
    <row r="49" spans="1:9" x14ac:dyDescent="0.25">
      <c r="A49">
        <v>45940000000</v>
      </c>
      <c r="B49">
        <v>11.660722</v>
      </c>
      <c r="C49">
        <v>19.607016000000002</v>
      </c>
      <c r="E49">
        <v>45940000000</v>
      </c>
      <c r="F49">
        <v>12.022422000000001</v>
      </c>
      <c r="G49">
        <v>20.332474000000001</v>
      </c>
      <c r="I49">
        <f t="shared" si="0"/>
        <v>45.94</v>
      </c>
    </row>
    <row r="50" spans="1:9" x14ac:dyDescent="0.25">
      <c r="A50">
        <v>46075000000</v>
      </c>
      <c r="B50">
        <v>11.565103000000001</v>
      </c>
      <c r="C50">
        <v>19.607498</v>
      </c>
      <c r="E50">
        <v>46075000000</v>
      </c>
      <c r="F50">
        <v>12.039980999999999</v>
      </c>
      <c r="G50">
        <v>20.325859000000001</v>
      </c>
      <c r="I50">
        <f t="shared" si="0"/>
        <v>46.075000000000003</v>
      </c>
    </row>
    <row r="51" spans="1:9" x14ac:dyDescent="0.25">
      <c r="A51">
        <v>46210000000</v>
      </c>
      <c r="B51">
        <v>12.064453</v>
      </c>
      <c r="C51">
        <v>20.143038000000001</v>
      </c>
      <c r="E51">
        <v>46210000000</v>
      </c>
      <c r="F51">
        <v>12.442567</v>
      </c>
      <c r="G51">
        <v>20.707661000000002</v>
      </c>
      <c r="I51">
        <f t="shared" si="0"/>
        <v>46.21</v>
      </c>
    </row>
    <row r="52" spans="1:9" x14ac:dyDescent="0.25">
      <c r="A52">
        <v>46345000000</v>
      </c>
      <c r="B52">
        <v>12.050067</v>
      </c>
      <c r="C52">
        <v>20.165103999999999</v>
      </c>
      <c r="E52">
        <v>46345000000</v>
      </c>
      <c r="F52">
        <v>12.406173000000001</v>
      </c>
      <c r="G52">
        <v>20.716318000000001</v>
      </c>
      <c r="I52">
        <f t="shared" si="0"/>
        <v>46.344999999999999</v>
      </c>
    </row>
    <row r="53" spans="1:9" x14ac:dyDescent="0.25">
      <c r="A53">
        <v>46480000000</v>
      </c>
      <c r="B53">
        <v>12.464356</v>
      </c>
      <c r="C53">
        <v>20.744662999999999</v>
      </c>
      <c r="E53">
        <v>46480000000</v>
      </c>
      <c r="F53">
        <v>12.524101</v>
      </c>
      <c r="G53">
        <v>20.819427000000001</v>
      </c>
      <c r="I53">
        <f t="shared" si="0"/>
        <v>46.48</v>
      </c>
    </row>
    <row r="54" spans="1:9" x14ac:dyDescent="0.25">
      <c r="A54">
        <v>46615000000</v>
      </c>
      <c r="B54">
        <v>13.041884</v>
      </c>
      <c r="C54">
        <v>21.481719999999999</v>
      </c>
      <c r="E54">
        <v>46615000000</v>
      </c>
      <c r="F54">
        <v>12.916005999999999</v>
      </c>
      <c r="G54">
        <v>21.15436</v>
      </c>
      <c r="I54">
        <f t="shared" si="0"/>
        <v>46.615000000000002</v>
      </c>
    </row>
    <row r="55" spans="1:9" x14ac:dyDescent="0.25">
      <c r="A55">
        <v>46750000000</v>
      </c>
      <c r="B55">
        <v>13.22254</v>
      </c>
      <c r="C55">
        <v>21.754814</v>
      </c>
      <c r="E55">
        <v>46750000000</v>
      </c>
      <c r="F55">
        <v>13.693042</v>
      </c>
      <c r="G55">
        <v>21.921061000000002</v>
      </c>
      <c r="I55">
        <f t="shared" si="0"/>
        <v>46.75</v>
      </c>
    </row>
    <row r="56" spans="1:9" x14ac:dyDescent="0.25">
      <c r="A56">
        <v>46885000000</v>
      </c>
      <c r="B56">
        <v>13.267291999999999</v>
      </c>
      <c r="C56">
        <v>21.922560000000001</v>
      </c>
      <c r="E56">
        <v>46885000000</v>
      </c>
      <c r="F56">
        <v>12.989922</v>
      </c>
      <c r="G56">
        <v>21.219141</v>
      </c>
      <c r="I56">
        <f t="shared" si="0"/>
        <v>46.884999999999998</v>
      </c>
    </row>
    <row r="57" spans="1:9" x14ac:dyDescent="0.25">
      <c r="A57">
        <v>47020000000</v>
      </c>
      <c r="B57">
        <v>13.262444</v>
      </c>
      <c r="C57">
        <v>22.086248000000001</v>
      </c>
      <c r="E57">
        <v>47020000000</v>
      </c>
      <c r="F57">
        <v>13.092886999999999</v>
      </c>
      <c r="G57">
        <v>21.284651</v>
      </c>
      <c r="I57">
        <f t="shared" si="0"/>
        <v>47.02</v>
      </c>
    </row>
    <row r="58" spans="1:9" x14ac:dyDescent="0.25">
      <c r="A58">
        <v>47155000000</v>
      </c>
      <c r="B58">
        <v>13.314575</v>
      </c>
      <c r="C58">
        <v>22.198043999999999</v>
      </c>
      <c r="E58">
        <v>47155000000</v>
      </c>
      <c r="F58">
        <v>13.089333999999999</v>
      </c>
      <c r="G58">
        <v>21.277452</v>
      </c>
      <c r="I58">
        <f t="shared" si="0"/>
        <v>47.155000000000001</v>
      </c>
    </row>
    <row r="59" spans="1:9" x14ac:dyDescent="0.25">
      <c r="A59">
        <v>47290000000</v>
      </c>
      <c r="B59">
        <v>13.575645</v>
      </c>
      <c r="C59">
        <v>22.478702999999999</v>
      </c>
      <c r="E59">
        <v>47290000000</v>
      </c>
      <c r="F59">
        <v>13.377321999999999</v>
      </c>
      <c r="G59">
        <v>21.611395000000002</v>
      </c>
      <c r="I59">
        <f t="shared" si="0"/>
        <v>47.29</v>
      </c>
    </row>
    <row r="60" spans="1:9" x14ac:dyDescent="0.25">
      <c r="A60">
        <v>47425000000</v>
      </c>
      <c r="B60">
        <v>12.779222000000001</v>
      </c>
      <c r="C60">
        <v>21.805382000000002</v>
      </c>
      <c r="E60">
        <v>47425000000</v>
      </c>
      <c r="F60">
        <v>12.179325</v>
      </c>
      <c r="G60">
        <v>20.458922999999999</v>
      </c>
      <c r="I60">
        <f t="shared" si="0"/>
        <v>47.424999999999997</v>
      </c>
    </row>
    <row r="61" spans="1:9" x14ac:dyDescent="0.25">
      <c r="A61">
        <v>47560000000</v>
      </c>
      <c r="B61">
        <v>12.636744</v>
      </c>
      <c r="C61">
        <v>21.731092</v>
      </c>
      <c r="E61">
        <v>47560000000</v>
      </c>
      <c r="F61">
        <v>13.109578000000001</v>
      </c>
      <c r="G61">
        <v>21.434398999999999</v>
      </c>
      <c r="I61">
        <f t="shared" si="0"/>
        <v>47.56</v>
      </c>
    </row>
    <row r="62" spans="1:9" x14ac:dyDescent="0.25">
      <c r="A62">
        <v>47695000000</v>
      </c>
      <c r="B62">
        <v>12.380566999999999</v>
      </c>
      <c r="C62">
        <v>21.445066000000001</v>
      </c>
      <c r="E62">
        <v>47695000000</v>
      </c>
      <c r="F62">
        <v>12.866026</v>
      </c>
      <c r="G62">
        <v>21.256664000000001</v>
      </c>
      <c r="I62">
        <f t="shared" si="0"/>
        <v>47.695</v>
      </c>
    </row>
    <row r="63" spans="1:9" x14ac:dyDescent="0.25">
      <c r="A63">
        <v>47830000000</v>
      </c>
      <c r="B63">
        <v>12.078637000000001</v>
      </c>
      <c r="C63">
        <v>21.149857999999998</v>
      </c>
      <c r="E63">
        <v>47830000000</v>
      </c>
      <c r="F63">
        <v>12.791205</v>
      </c>
      <c r="G63">
        <v>21.254044</v>
      </c>
      <c r="I63">
        <f t="shared" si="0"/>
        <v>47.83</v>
      </c>
    </row>
    <row r="64" spans="1:9" x14ac:dyDescent="0.25">
      <c r="A64">
        <v>47965000000</v>
      </c>
      <c r="B64">
        <v>12.374022</v>
      </c>
      <c r="C64">
        <v>21.537001</v>
      </c>
      <c r="E64">
        <v>47965000000</v>
      </c>
      <c r="F64">
        <v>12.828284999999999</v>
      </c>
      <c r="G64">
        <v>21.361183</v>
      </c>
      <c r="I64">
        <f t="shared" si="0"/>
        <v>47.965000000000003</v>
      </c>
    </row>
    <row r="65" spans="1:9" x14ac:dyDescent="0.25">
      <c r="A65">
        <v>48100000000</v>
      </c>
      <c r="B65">
        <v>11.676130000000001</v>
      </c>
      <c r="C65">
        <v>20.865020999999999</v>
      </c>
      <c r="E65">
        <v>48100000000</v>
      </c>
      <c r="F65">
        <v>12.272424000000001</v>
      </c>
      <c r="G65">
        <v>20.887447000000002</v>
      </c>
      <c r="I65">
        <f t="shared" si="0"/>
        <v>48.1</v>
      </c>
    </row>
    <row r="66" spans="1:9" x14ac:dyDescent="0.25">
      <c r="A66">
        <v>48235000000</v>
      </c>
      <c r="B66">
        <v>11.250991000000001</v>
      </c>
      <c r="C66">
        <v>20.491188000000001</v>
      </c>
      <c r="E66">
        <v>48235000000</v>
      </c>
      <c r="F66">
        <v>11.709115000000001</v>
      </c>
      <c r="G66">
        <v>20.412474</v>
      </c>
      <c r="I66">
        <f t="shared" si="0"/>
        <v>48.234999999999999</v>
      </c>
    </row>
    <row r="67" spans="1:9" x14ac:dyDescent="0.25">
      <c r="A67">
        <v>48370000000</v>
      </c>
      <c r="B67">
        <v>11.001586</v>
      </c>
      <c r="C67">
        <v>20.403251999999998</v>
      </c>
      <c r="E67">
        <v>48370000000</v>
      </c>
      <c r="F67">
        <v>11.197392000000001</v>
      </c>
      <c r="G67">
        <v>19.996911999999998</v>
      </c>
      <c r="I67">
        <f t="shared" si="0"/>
        <v>48.37</v>
      </c>
    </row>
    <row r="68" spans="1:9" x14ac:dyDescent="0.25">
      <c r="A68">
        <v>48505000000</v>
      </c>
      <c r="B68">
        <v>10.173901000000001</v>
      </c>
      <c r="C68">
        <v>19.790420999999998</v>
      </c>
      <c r="E68">
        <v>48505000000</v>
      </c>
      <c r="F68">
        <v>10.436337</v>
      </c>
      <c r="G68">
        <v>19.389927</v>
      </c>
      <c r="I68">
        <f t="shared" si="0"/>
        <v>48.505000000000003</v>
      </c>
    </row>
    <row r="69" spans="1:9" x14ac:dyDescent="0.25">
      <c r="A69">
        <v>48640000000</v>
      </c>
      <c r="B69">
        <v>8.6556797000000003</v>
      </c>
      <c r="C69">
        <v>18.341709000000002</v>
      </c>
      <c r="E69">
        <v>48640000000</v>
      </c>
      <c r="F69">
        <v>9.3975401000000005</v>
      </c>
      <c r="G69">
        <v>18.474201000000001</v>
      </c>
      <c r="I69">
        <f t="shared" si="0"/>
        <v>48.64</v>
      </c>
    </row>
    <row r="70" spans="1:9" x14ac:dyDescent="0.25">
      <c r="A70">
        <v>48775000000</v>
      </c>
      <c r="B70">
        <v>8.7662697000000005</v>
      </c>
      <c r="C70">
        <v>18.512135000000001</v>
      </c>
      <c r="E70">
        <v>48775000000</v>
      </c>
      <c r="F70">
        <v>9.3919096</v>
      </c>
      <c r="G70">
        <v>18.561803999999999</v>
      </c>
      <c r="I70">
        <f t="shared" ref="I70:I133" si="1">A70/1000000000</f>
        <v>48.774999999999999</v>
      </c>
    </row>
    <row r="71" spans="1:9" x14ac:dyDescent="0.25">
      <c r="A71">
        <v>48910000000</v>
      </c>
      <c r="B71">
        <v>7.9896488000000003</v>
      </c>
      <c r="C71">
        <v>17.900414000000001</v>
      </c>
      <c r="E71">
        <v>48910000000</v>
      </c>
      <c r="F71">
        <v>8.6640519999999999</v>
      </c>
      <c r="G71">
        <v>17.971696999999999</v>
      </c>
      <c r="I71">
        <f t="shared" si="1"/>
        <v>48.91</v>
      </c>
    </row>
    <row r="72" spans="1:9" x14ac:dyDescent="0.25">
      <c r="A72">
        <v>49045000000</v>
      </c>
      <c r="B72">
        <v>7.4593325000000004</v>
      </c>
      <c r="C72">
        <v>17.441849000000001</v>
      </c>
      <c r="E72">
        <v>49045000000</v>
      </c>
      <c r="F72">
        <v>8.2999495999999997</v>
      </c>
      <c r="G72">
        <v>17.717768</v>
      </c>
      <c r="I72">
        <f t="shared" si="1"/>
        <v>49.045000000000002</v>
      </c>
    </row>
    <row r="73" spans="1:9" x14ac:dyDescent="0.25">
      <c r="A73">
        <v>49180000000</v>
      </c>
      <c r="B73">
        <v>7.4145741000000003</v>
      </c>
      <c r="C73">
        <v>17.404679999999999</v>
      </c>
      <c r="E73">
        <v>49180000000</v>
      </c>
      <c r="F73">
        <v>8.0356474000000002</v>
      </c>
      <c r="G73">
        <v>17.513045999999999</v>
      </c>
      <c r="I73">
        <f t="shared" si="1"/>
        <v>49.18</v>
      </c>
    </row>
    <row r="74" spans="1:9" x14ac:dyDescent="0.25">
      <c r="A74">
        <v>49315000000</v>
      </c>
      <c r="B74">
        <v>7.0456757999999997</v>
      </c>
      <c r="C74">
        <v>17.160350999999999</v>
      </c>
      <c r="E74">
        <v>49315000000</v>
      </c>
      <c r="F74">
        <v>7.7263536000000004</v>
      </c>
      <c r="G74">
        <v>17.295483000000001</v>
      </c>
      <c r="I74">
        <f t="shared" si="1"/>
        <v>49.314999999999998</v>
      </c>
    </row>
    <row r="75" spans="1:9" x14ac:dyDescent="0.25">
      <c r="A75">
        <v>49450000000</v>
      </c>
      <c r="B75">
        <v>6.8208646999999996</v>
      </c>
      <c r="C75">
        <v>17.099461000000002</v>
      </c>
      <c r="E75">
        <v>49450000000</v>
      </c>
      <c r="F75">
        <v>7.5257554000000004</v>
      </c>
      <c r="G75">
        <v>17.242508000000001</v>
      </c>
      <c r="I75">
        <f t="shared" si="1"/>
        <v>49.45</v>
      </c>
    </row>
    <row r="76" spans="1:9" x14ac:dyDescent="0.25">
      <c r="A76">
        <v>49585000000</v>
      </c>
      <c r="B76">
        <v>6.5811691000000003</v>
      </c>
      <c r="C76">
        <v>16.845808000000002</v>
      </c>
      <c r="E76">
        <v>49585000000</v>
      </c>
      <c r="F76">
        <v>6.8114676000000003</v>
      </c>
      <c r="G76">
        <v>16.595642000000002</v>
      </c>
      <c r="I76">
        <f t="shared" si="1"/>
        <v>49.585000000000001</v>
      </c>
    </row>
    <row r="77" spans="1:9" x14ac:dyDescent="0.25">
      <c r="A77">
        <v>49720000000</v>
      </c>
      <c r="B77">
        <v>6.3593063000000001</v>
      </c>
      <c r="C77">
        <v>16.688794999999999</v>
      </c>
      <c r="E77">
        <v>49720000000</v>
      </c>
      <c r="F77">
        <v>6.6938677000000002</v>
      </c>
      <c r="G77">
        <v>16.537865</v>
      </c>
      <c r="I77">
        <f t="shared" si="1"/>
        <v>49.72</v>
      </c>
    </row>
    <row r="78" spans="1:9" x14ac:dyDescent="0.25">
      <c r="A78">
        <v>49855000000</v>
      </c>
      <c r="B78">
        <v>6.5349792999999998</v>
      </c>
      <c r="C78">
        <v>16.936105999999999</v>
      </c>
      <c r="E78">
        <v>49855000000</v>
      </c>
      <c r="F78">
        <v>6.6902698999999997</v>
      </c>
      <c r="G78">
        <v>16.579819000000001</v>
      </c>
      <c r="I78">
        <f t="shared" si="1"/>
        <v>49.854999999999997</v>
      </c>
    </row>
    <row r="79" spans="1:9" x14ac:dyDescent="0.25">
      <c r="A79">
        <v>49990000000</v>
      </c>
      <c r="B79">
        <v>6.5258101999999996</v>
      </c>
      <c r="C79">
        <v>16.996033000000001</v>
      </c>
      <c r="E79">
        <v>49990000000</v>
      </c>
      <c r="F79">
        <v>7.0243254000000004</v>
      </c>
      <c r="G79">
        <v>17.012753</v>
      </c>
      <c r="I79">
        <f t="shared" si="1"/>
        <v>49.99</v>
      </c>
    </row>
    <row r="80" spans="1:9" x14ac:dyDescent="0.25">
      <c r="A80">
        <v>50125000000</v>
      </c>
      <c r="B80">
        <v>7.0116258</v>
      </c>
      <c r="C80">
        <v>17.446037</v>
      </c>
      <c r="E80">
        <v>50125000000</v>
      </c>
      <c r="F80">
        <v>7.3972812000000001</v>
      </c>
      <c r="G80">
        <v>17.412237000000001</v>
      </c>
      <c r="I80">
        <f t="shared" si="1"/>
        <v>50.125</v>
      </c>
    </row>
    <row r="81" spans="1:9" x14ac:dyDescent="0.25">
      <c r="A81">
        <v>50260000000</v>
      </c>
      <c r="B81">
        <v>7.7021860999999996</v>
      </c>
      <c r="C81">
        <v>18.220396000000001</v>
      </c>
      <c r="E81">
        <v>50260000000</v>
      </c>
      <c r="F81">
        <v>8.3245954999999991</v>
      </c>
      <c r="G81">
        <v>18.388874000000001</v>
      </c>
      <c r="I81">
        <f t="shared" si="1"/>
        <v>50.26</v>
      </c>
    </row>
    <row r="82" spans="1:9" x14ac:dyDescent="0.25">
      <c r="A82">
        <v>50395000000</v>
      </c>
      <c r="B82">
        <v>7.9047831999999998</v>
      </c>
      <c r="C82">
        <v>18.520956000000002</v>
      </c>
      <c r="E82">
        <v>50395000000</v>
      </c>
      <c r="F82">
        <v>8.7651730000000008</v>
      </c>
      <c r="G82">
        <v>18.983767</v>
      </c>
      <c r="I82">
        <f t="shared" si="1"/>
        <v>50.395000000000003</v>
      </c>
    </row>
    <row r="83" spans="1:9" x14ac:dyDescent="0.25">
      <c r="A83">
        <v>50530000000</v>
      </c>
      <c r="B83">
        <v>9.3878430999999996</v>
      </c>
      <c r="C83">
        <v>20.041060999999999</v>
      </c>
      <c r="E83">
        <v>50530000000</v>
      </c>
      <c r="F83">
        <v>9.2929467999999993</v>
      </c>
      <c r="G83">
        <v>19.655369</v>
      </c>
      <c r="I83">
        <f t="shared" si="1"/>
        <v>50.53</v>
      </c>
    </row>
    <row r="84" spans="1:9" x14ac:dyDescent="0.25">
      <c r="A84">
        <v>50665000000</v>
      </c>
      <c r="B84">
        <v>9.7878369999999997</v>
      </c>
      <c r="C84">
        <v>20.398716</v>
      </c>
      <c r="E84">
        <v>50665000000</v>
      </c>
      <c r="F84">
        <v>9.8410311000000004</v>
      </c>
      <c r="G84">
        <v>20.261078000000001</v>
      </c>
      <c r="I84">
        <f t="shared" si="1"/>
        <v>50.664999999999999</v>
      </c>
    </row>
    <row r="85" spans="1:9" x14ac:dyDescent="0.25">
      <c r="A85">
        <v>50800000000</v>
      </c>
      <c r="B85">
        <v>10.048105</v>
      </c>
      <c r="C85">
        <v>20.760742</v>
      </c>
      <c r="E85">
        <v>50800000000</v>
      </c>
      <c r="F85">
        <v>10.030969000000001</v>
      </c>
      <c r="G85">
        <v>20.573563</v>
      </c>
      <c r="I85">
        <f t="shared" si="1"/>
        <v>50.8</v>
      </c>
    </row>
    <row r="86" spans="1:9" x14ac:dyDescent="0.25">
      <c r="A86">
        <v>50935000000</v>
      </c>
      <c r="B86">
        <v>10.489915</v>
      </c>
      <c r="C86">
        <v>21.299548999999999</v>
      </c>
      <c r="E86">
        <v>50935000000</v>
      </c>
      <c r="F86">
        <v>10.024352</v>
      </c>
      <c r="G86">
        <v>20.725908</v>
      </c>
      <c r="I86">
        <f t="shared" si="1"/>
        <v>50.935000000000002</v>
      </c>
    </row>
    <row r="87" spans="1:9" x14ac:dyDescent="0.25">
      <c r="A87">
        <v>51070000000</v>
      </c>
      <c r="B87">
        <v>11.194296</v>
      </c>
      <c r="C87">
        <v>22.033766</v>
      </c>
      <c r="E87">
        <v>51070000000</v>
      </c>
      <c r="F87">
        <v>10.259899000000001</v>
      </c>
      <c r="G87">
        <v>21.056350999999999</v>
      </c>
      <c r="I87">
        <f t="shared" si="1"/>
        <v>51.07</v>
      </c>
    </row>
    <row r="88" spans="1:9" x14ac:dyDescent="0.25">
      <c r="A88">
        <v>51205000000</v>
      </c>
      <c r="B88">
        <v>9.9314479999999996</v>
      </c>
      <c r="C88">
        <v>20.858044</v>
      </c>
      <c r="E88">
        <v>51205000000</v>
      </c>
      <c r="F88">
        <v>10.676019999999999</v>
      </c>
      <c r="G88">
        <v>21.585142000000001</v>
      </c>
      <c r="I88">
        <f t="shared" si="1"/>
        <v>51.204999999999998</v>
      </c>
    </row>
    <row r="89" spans="1:9" x14ac:dyDescent="0.25">
      <c r="A89">
        <v>51340000000</v>
      </c>
      <c r="B89">
        <v>10.857590999999999</v>
      </c>
      <c r="C89">
        <v>21.933019999999999</v>
      </c>
      <c r="E89">
        <v>51340000000</v>
      </c>
      <c r="F89">
        <v>10.509512000000001</v>
      </c>
      <c r="G89">
        <v>21.552464000000001</v>
      </c>
      <c r="I89">
        <f t="shared" si="1"/>
        <v>51.34</v>
      </c>
    </row>
    <row r="90" spans="1:9" x14ac:dyDescent="0.25">
      <c r="A90">
        <v>51475000000</v>
      </c>
      <c r="B90">
        <v>10.590175</v>
      </c>
      <c r="C90">
        <v>21.752715999999999</v>
      </c>
      <c r="E90">
        <v>51475000000</v>
      </c>
      <c r="F90">
        <v>10.35951</v>
      </c>
      <c r="G90">
        <v>21.538376</v>
      </c>
      <c r="I90">
        <f t="shared" si="1"/>
        <v>51.475000000000001</v>
      </c>
    </row>
    <row r="91" spans="1:9" x14ac:dyDescent="0.25">
      <c r="A91">
        <v>51610000000</v>
      </c>
      <c r="B91">
        <v>9.6012354000000002</v>
      </c>
      <c r="C91">
        <v>20.780463999999998</v>
      </c>
      <c r="E91">
        <v>51610000000</v>
      </c>
      <c r="F91">
        <v>9.9675864999999995</v>
      </c>
      <c r="G91">
        <v>21.246122</v>
      </c>
      <c r="I91">
        <f t="shared" si="1"/>
        <v>51.61</v>
      </c>
    </row>
    <row r="92" spans="1:9" x14ac:dyDescent="0.25">
      <c r="A92">
        <v>51745000000</v>
      </c>
      <c r="B92">
        <v>9.0873594000000004</v>
      </c>
      <c r="C92">
        <v>20.340132000000001</v>
      </c>
      <c r="E92">
        <v>51745000000</v>
      </c>
      <c r="F92">
        <v>9.5206155999999993</v>
      </c>
      <c r="G92">
        <v>20.873158</v>
      </c>
      <c r="I92">
        <f t="shared" si="1"/>
        <v>51.744999999999997</v>
      </c>
    </row>
    <row r="93" spans="1:9" x14ac:dyDescent="0.25">
      <c r="A93">
        <v>51880000000</v>
      </c>
      <c r="B93">
        <v>8.4698133000000002</v>
      </c>
      <c r="C93">
        <v>19.798147</v>
      </c>
      <c r="E93">
        <v>51880000000</v>
      </c>
      <c r="F93">
        <v>8.5005226</v>
      </c>
      <c r="G93">
        <v>19.926656999999999</v>
      </c>
      <c r="I93">
        <f t="shared" si="1"/>
        <v>51.88</v>
      </c>
    </row>
    <row r="94" spans="1:9" x14ac:dyDescent="0.25">
      <c r="A94">
        <v>52015000000</v>
      </c>
      <c r="B94">
        <v>7.9714517999999996</v>
      </c>
      <c r="C94">
        <v>19.322861</v>
      </c>
      <c r="E94">
        <v>52015000000</v>
      </c>
      <c r="F94">
        <v>8.2943277000000002</v>
      </c>
      <c r="G94">
        <v>19.817701</v>
      </c>
      <c r="I94">
        <f t="shared" si="1"/>
        <v>52.015000000000001</v>
      </c>
    </row>
    <row r="95" spans="1:9" x14ac:dyDescent="0.25">
      <c r="A95">
        <v>52150000000</v>
      </c>
      <c r="B95">
        <v>7.7733369000000003</v>
      </c>
      <c r="C95">
        <v>19.111084000000002</v>
      </c>
      <c r="E95">
        <v>52150000000</v>
      </c>
      <c r="F95">
        <v>7.9582309999999996</v>
      </c>
      <c r="G95">
        <v>19.507701999999998</v>
      </c>
      <c r="I95">
        <f t="shared" si="1"/>
        <v>52.15</v>
      </c>
    </row>
    <row r="96" spans="1:9" x14ac:dyDescent="0.25">
      <c r="A96">
        <v>52285000000</v>
      </c>
      <c r="B96">
        <v>8.1970215</v>
      </c>
      <c r="C96">
        <v>19.565104999999999</v>
      </c>
      <c r="E96">
        <v>52285000000</v>
      </c>
      <c r="F96">
        <v>8.1824130999999998</v>
      </c>
      <c r="G96">
        <v>19.766497000000001</v>
      </c>
      <c r="I96">
        <f t="shared" si="1"/>
        <v>52.284999999999997</v>
      </c>
    </row>
    <row r="97" spans="1:9" x14ac:dyDescent="0.25">
      <c r="A97">
        <v>52420000000</v>
      </c>
      <c r="B97">
        <v>8.3284625999999999</v>
      </c>
      <c r="C97">
        <v>19.749587999999999</v>
      </c>
      <c r="E97">
        <v>52420000000</v>
      </c>
      <c r="F97">
        <v>8.0566463000000006</v>
      </c>
      <c r="G97">
        <v>19.741606000000001</v>
      </c>
      <c r="I97">
        <f t="shared" si="1"/>
        <v>52.42</v>
      </c>
    </row>
    <row r="98" spans="1:9" x14ac:dyDescent="0.25">
      <c r="A98">
        <v>52555000000</v>
      </c>
      <c r="B98">
        <v>8.1993627999999994</v>
      </c>
      <c r="C98">
        <v>19.684937999999999</v>
      </c>
      <c r="E98">
        <v>52555000000</v>
      </c>
      <c r="F98">
        <v>8.1139889000000007</v>
      </c>
      <c r="G98">
        <v>19.935825000000001</v>
      </c>
      <c r="I98">
        <f t="shared" si="1"/>
        <v>52.555</v>
      </c>
    </row>
    <row r="99" spans="1:9" x14ac:dyDescent="0.25">
      <c r="A99">
        <v>52690000000</v>
      </c>
      <c r="B99">
        <v>7.7038012</v>
      </c>
      <c r="C99">
        <v>19.257849</v>
      </c>
      <c r="E99">
        <v>52690000000</v>
      </c>
      <c r="F99">
        <v>7.8241848999999997</v>
      </c>
      <c r="G99">
        <v>19.738432</v>
      </c>
      <c r="I99">
        <f t="shared" si="1"/>
        <v>52.69</v>
      </c>
    </row>
    <row r="100" spans="1:9" x14ac:dyDescent="0.25">
      <c r="A100">
        <v>52825000000</v>
      </c>
      <c r="B100">
        <v>7.7150726000000001</v>
      </c>
      <c r="C100">
        <v>19.382930999999999</v>
      </c>
      <c r="E100">
        <v>52825000000</v>
      </c>
      <c r="F100">
        <v>7.7437161999999997</v>
      </c>
      <c r="G100">
        <v>19.826219999999999</v>
      </c>
      <c r="I100">
        <f t="shared" si="1"/>
        <v>52.825000000000003</v>
      </c>
    </row>
    <row r="101" spans="1:9" x14ac:dyDescent="0.25">
      <c r="A101">
        <v>52960000000</v>
      </c>
      <c r="B101">
        <v>8.0043200999999993</v>
      </c>
      <c r="C101">
        <v>19.837883000000001</v>
      </c>
      <c r="E101">
        <v>52960000000</v>
      </c>
      <c r="F101">
        <v>7.5543456000000004</v>
      </c>
      <c r="G101">
        <v>19.882543999999999</v>
      </c>
      <c r="I101">
        <f t="shared" si="1"/>
        <v>52.96</v>
      </c>
    </row>
    <row r="102" spans="1:9" x14ac:dyDescent="0.25">
      <c r="A102">
        <v>53095000000</v>
      </c>
      <c r="B102">
        <v>8.1130419000000007</v>
      </c>
      <c r="C102">
        <v>20.019977999999998</v>
      </c>
      <c r="E102">
        <v>53095000000</v>
      </c>
      <c r="F102">
        <v>7.6240443999999998</v>
      </c>
      <c r="G102">
        <v>20.098658</v>
      </c>
      <c r="I102">
        <f t="shared" si="1"/>
        <v>53.094999999999999</v>
      </c>
    </row>
    <row r="103" spans="1:9" x14ac:dyDescent="0.25">
      <c r="A103">
        <v>53230000000</v>
      </c>
      <c r="B103">
        <v>9.0667323999999994</v>
      </c>
      <c r="C103">
        <v>21.029785</v>
      </c>
      <c r="E103">
        <v>53230000000</v>
      </c>
      <c r="F103">
        <v>7.7249675</v>
      </c>
      <c r="G103">
        <v>20.320527999999999</v>
      </c>
      <c r="I103">
        <f t="shared" si="1"/>
        <v>53.23</v>
      </c>
    </row>
    <row r="104" spans="1:9" x14ac:dyDescent="0.25">
      <c r="A104">
        <v>53365000000</v>
      </c>
      <c r="B104">
        <v>9.1617613000000002</v>
      </c>
      <c r="C104">
        <v>21.254961000000002</v>
      </c>
      <c r="E104">
        <v>53365000000</v>
      </c>
      <c r="F104">
        <v>7.6810098</v>
      </c>
      <c r="G104">
        <v>20.459727999999998</v>
      </c>
      <c r="I104">
        <f t="shared" si="1"/>
        <v>53.365000000000002</v>
      </c>
    </row>
    <row r="105" spans="1:9" x14ac:dyDescent="0.25">
      <c r="A105">
        <v>53500000000</v>
      </c>
      <c r="B105">
        <v>9.3307877000000001</v>
      </c>
      <c r="C105">
        <v>21.528445999999999</v>
      </c>
      <c r="E105">
        <v>53500000000</v>
      </c>
      <c r="F105">
        <v>7.7688683999999997</v>
      </c>
      <c r="G105">
        <v>20.712478999999998</v>
      </c>
      <c r="I105">
        <f t="shared" si="1"/>
        <v>53.5</v>
      </c>
    </row>
    <row r="106" spans="1:9" x14ac:dyDescent="0.25">
      <c r="A106">
        <v>53635000000</v>
      </c>
      <c r="B106">
        <v>9.8175135000000004</v>
      </c>
      <c r="C106">
        <v>22.017354999999998</v>
      </c>
      <c r="E106">
        <v>53635000000</v>
      </c>
      <c r="F106">
        <v>7.9621515</v>
      </c>
      <c r="G106">
        <v>20.951611</v>
      </c>
      <c r="I106">
        <f t="shared" si="1"/>
        <v>53.634999999999998</v>
      </c>
    </row>
    <row r="107" spans="1:9" x14ac:dyDescent="0.25">
      <c r="A107">
        <v>53770000000</v>
      </c>
      <c r="B107">
        <v>9.5906458000000008</v>
      </c>
      <c r="C107">
        <v>21.816486000000001</v>
      </c>
      <c r="E107">
        <v>53770000000</v>
      </c>
      <c r="F107">
        <v>8.2453833000000003</v>
      </c>
      <c r="G107">
        <v>21.274649</v>
      </c>
      <c r="I107">
        <f t="shared" si="1"/>
        <v>53.77</v>
      </c>
    </row>
    <row r="108" spans="1:9" x14ac:dyDescent="0.25">
      <c r="A108">
        <v>53905000000</v>
      </c>
      <c r="B108">
        <v>9.6076774999999994</v>
      </c>
      <c r="C108">
        <v>21.824902000000002</v>
      </c>
      <c r="E108">
        <v>53905000000</v>
      </c>
      <c r="F108">
        <v>8.3083323999999994</v>
      </c>
      <c r="G108">
        <v>21.327196000000001</v>
      </c>
      <c r="I108">
        <f t="shared" si="1"/>
        <v>53.905000000000001</v>
      </c>
    </row>
    <row r="109" spans="1:9" x14ac:dyDescent="0.25">
      <c r="A109">
        <v>54040000000</v>
      </c>
      <c r="B109">
        <v>9.6780671999999992</v>
      </c>
      <c r="C109">
        <v>21.831876999999999</v>
      </c>
      <c r="E109">
        <v>54040000000</v>
      </c>
      <c r="F109">
        <v>8.5729369999999996</v>
      </c>
      <c r="G109">
        <v>21.549849999999999</v>
      </c>
      <c r="I109">
        <f t="shared" si="1"/>
        <v>54.04</v>
      </c>
    </row>
    <row r="110" spans="1:9" x14ac:dyDescent="0.25">
      <c r="A110">
        <v>54175000000</v>
      </c>
      <c r="B110">
        <v>10.922105999999999</v>
      </c>
      <c r="C110">
        <v>22.970274</v>
      </c>
      <c r="E110">
        <v>54175000000</v>
      </c>
      <c r="F110">
        <v>9.2510642999999995</v>
      </c>
      <c r="G110">
        <v>22.096195000000002</v>
      </c>
      <c r="I110">
        <f t="shared" si="1"/>
        <v>54.174999999999997</v>
      </c>
    </row>
    <row r="111" spans="1:9" x14ac:dyDescent="0.25">
      <c r="A111">
        <v>54310000000</v>
      </c>
      <c r="B111">
        <v>10.12734</v>
      </c>
      <c r="C111">
        <v>22.121181</v>
      </c>
      <c r="E111">
        <v>54310000000</v>
      </c>
      <c r="F111">
        <v>8.9607506000000008</v>
      </c>
      <c r="G111">
        <v>21.735968</v>
      </c>
      <c r="I111">
        <f t="shared" si="1"/>
        <v>54.31</v>
      </c>
    </row>
    <row r="112" spans="1:9" x14ac:dyDescent="0.25">
      <c r="A112">
        <v>54445000000</v>
      </c>
      <c r="B112">
        <v>10.996356</v>
      </c>
      <c r="C112">
        <v>22.925383</v>
      </c>
      <c r="E112">
        <v>54445000000</v>
      </c>
      <c r="F112">
        <v>8.9110812999999993</v>
      </c>
      <c r="G112">
        <v>21.641344</v>
      </c>
      <c r="I112">
        <f t="shared" si="1"/>
        <v>54.445</v>
      </c>
    </row>
    <row r="113" spans="1:9" x14ac:dyDescent="0.25">
      <c r="A113">
        <v>54580000000</v>
      </c>
      <c r="B113">
        <v>11.158519</v>
      </c>
      <c r="C113">
        <v>22.994495000000001</v>
      </c>
      <c r="E113">
        <v>54580000000</v>
      </c>
      <c r="F113">
        <v>9.0163937000000001</v>
      </c>
      <c r="G113">
        <v>21.693783</v>
      </c>
      <c r="I113">
        <f t="shared" si="1"/>
        <v>54.58</v>
      </c>
    </row>
    <row r="114" spans="1:9" x14ac:dyDescent="0.25">
      <c r="A114">
        <v>54715000000</v>
      </c>
      <c r="B114">
        <v>11.143725</v>
      </c>
      <c r="C114">
        <v>22.924206000000002</v>
      </c>
      <c r="E114">
        <v>54715000000</v>
      </c>
      <c r="F114">
        <v>9.0518731999999993</v>
      </c>
      <c r="G114">
        <v>21.682613</v>
      </c>
      <c r="I114">
        <f t="shared" si="1"/>
        <v>54.715000000000003</v>
      </c>
    </row>
    <row r="115" spans="1:9" x14ac:dyDescent="0.25">
      <c r="A115">
        <v>54850000000</v>
      </c>
      <c r="B115">
        <v>10.579117999999999</v>
      </c>
      <c r="C115">
        <v>22.372161999999999</v>
      </c>
      <c r="E115">
        <v>54850000000</v>
      </c>
      <c r="F115">
        <v>9.0090923000000007</v>
      </c>
      <c r="G115">
        <v>21.682243</v>
      </c>
      <c r="I115">
        <f t="shared" si="1"/>
        <v>54.85</v>
      </c>
    </row>
    <row r="116" spans="1:9" x14ac:dyDescent="0.25">
      <c r="A116">
        <v>54985000000</v>
      </c>
      <c r="B116">
        <v>10.638638</v>
      </c>
      <c r="C116">
        <v>22.479025</v>
      </c>
      <c r="E116">
        <v>54985000000</v>
      </c>
      <c r="F116">
        <v>8.6646976000000002</v>
      </c>
      <c r="G116">
        <v>21.410164000000002</v>
      </c>
      <c r="I116">
        <f t="shared" si="1"/>
        <v>54.984999999999999</v>
      </c>
    </row>
    <row r="117" spans="1:9" x14ac:dyDescent="0.25">
      <c r="A117">
        <v>55120000000</v>
      </c>
      <c r="B117">
        <v>10.571248000000001</v>
      </c>
      <c r="C117">
        <v>22.503882999999998</v>
      </c>
      <c r="E117">
        <v>55120000000</v>
      </c>
      <c r="F117">
        <v>8.8753805000000003</v>
      </c>
      <c r="G117">
        <v>21.733986000000002</v>
      </c>
      <c r="I117">
        <f t="shared" si="1"/>
        <v>55.12</v>
      </c>
    </row>
    <row r="118" spans="1:9" x14ac:dyDescent="0.25">
      <c r="A118">
        <v>55255000000</v>
      </c>
      <c r="B118">
        <v>9.7798271000000003</v>
      </c>
      <c r="C118">
        <v>21.952801000000001</v>
      </c>
      <c r="E118">
        <v>55255000000</v>
      </c>
      <c r="F118">
        <v>8.5133305000000004</v>
      </c>
      <c r="G118">
        <v>21.602485999999999</v>
      </c>
      <c r="I118">
        <f t="shared" si="1"/>
        <v>55.255000000000003</v>
      </c>
    </row>
    <row r="119" spans="1:9" x14ac:dyDescent="0.25">
      <c r="A119">
        <v>55390000000</v>
      </c>
      <c r="B119">
        <v>10.176731999999999</v>
      </c>
      <c r="C119">
        <v>22.634653</v>
      </c>
      <c r="E119">
        <v>55390000000</v>
      </c>
      <c r="F119">
        <v>8.4704809000000001</v>
      </c>
      <c r="G119">
        <v>21.818162999999998</v>
      </c>
      <c r="I119">
        <f t="shared" si="1"/>
        <v>55.39</v>
      </c>
    </row>
    <row r="120" spans="1:9" x14ac:dyDescent="0.25">
      <c r="A120">
        <v>55525000000</v>
      </c>
      <c r="B120">
        <v>9.1173344000000007</v>
      </c>
      <c r="C120">
        <v>22.066635000000002</v>
      </c>
      <c r="E120">
        <v>55525000000</v>
      </c>
      <c r="F120">
        <v>7.8348198</v>
      </c>
      <c r="G120">
        <v>21.488379999999999</v>
      </c>
      <c r="I120">
        <f t="shared" si="1"/>
        <v>55.524999999999999</v>
      </c>
    </row>
    <row r="121" spans="1:9" x14ac:dyDescent="0.25">
      <c r="A121">
        <v>55660000000</v>
      </c>
      <c r="B121">
        <v>6.7534995000000002</v>
      </c>
      <c r="C121">
        <v>20.641390000000001</v>
      </c>
      <c r="E121">
        <v>55660000000</v>
      </c>
      <c r="F121">
        <v>7.5337949000000002</v>
      </c>
      <c r="G121">
        <v>21.505286999999999</v>
      </c>
      <c r="I121">
        <f t="shared" si="1"/>
        <v>55.66</v>
      </c>
    </row>
    <row r="122" spans="1:9" x14ac:dyDescent="0.25">
      <c r="A122">
        <v>55795000000</v>
      </c>
      <c r="B122">
        <v>1.7078673</v>
      </c>
      <c r="C122">
        <v>17.293768</v>
      </c>
      <c r="E122">
        <v>55795000000</v>
      </c>
      <c r="F122">
        <v>8.0460358000000003</v>
      </c>
      <c r="G122">
        <v>22.392693999999999</v>
      </c>
      <c r="I122">
        <f t="shared" si="1"/>
        <v>55.795000000000002</v>
      </c>
    </row>
    <row r="123" spans="1:9" x14ac:dyDescent="0.25">
      <c r="A123">
        <v>55930000000</v>
      </c>
      <c r="B123">
        <v>-3.9565920999999999</v>
      </c>
      <c r="C123">
        <v>14.115684999999999</v>
      </c>
      <c r="E123">
        <v>55930000000</v>
      </c>
      <c r="F123">
        <v>7.6279287</v>
      </c>
      <c r="G123">
        <v>22.391929999999999</v>
      </c>
      <c r="I123">
        <f t="shared" si="1"/>
        <v>55.93</v>
      </c>
    </row>
    <row r="124" spans="1:9" x14ac:dyDescent="0.25">
      <c r="A124">
        <v>56065000000</v>
      </c>
      <c r="B124">
        <v>-11.647098</v>
      </c>
      <c r="C124">
        <v>9.5161590999999994</v>
      </c>
      <c r="E124">
        <v>56065000000</v>
      </c>
      <c r="F124">
        <v>7.2287254000000001</v>
      </c>
      <c r="G124">
        <v>22.399322999999999</v>
      </c>
      <c r="I124">
        <f t="shared" si="1"/>
        <v>56.064999999999998</v>
      </c>
    </row>
    <row r="125" spans="1:9" x14ac:dyDescent="0.25">
      <c r="A125">
        <v>56200000000</v>
      </c>
      <c r="B125">
        <v>-19.002481</v>
      </c>
      <c r="C125">
        <v>5.5999211999999998</v>
      </c>
      <c r="E125">
        <v>56200000000</v>
      </c>
      <c r="F125">
        <v>6.9613680999999996</v>
      </c>
      <c r="G125">
        <v>22.496969</v>
      </c>
      <c r="I125">
        <f t="shared" si="1"/>
        <v>56.2</v>
      </c>
    </row>
    <row r="126" spans="1:9" x14ac:dyDescent="0.25">
      <c r="A126">
        <v>56335000000</v>
      </c>
      <c r="B126">
        <v>-25.310072000000002</v>
      </c>
      <c r="C126">
        <v>2.6470677999999999</v>
      </c>
      <c r="E126">
        <v>56335000000</v>
      </c>
      <c r="F126">
        <v>7.1268659000000003</v>
      </c>
      <c r="G126">
        <v>22.933767</v>
      </c>
      <c r="I126">
        <f t="shared" si="1"/>
        <v>56.335000000000001</v>
      </c>
    </row>
    <row r="127" spans="1:9" x14ac:dyDescent="0.25">
      <c r="A127">
        <v>56470000000</v>
      </c>
      <c r="B127">
        <v>-28.929852</v>
      </c>
      <c r="C127">
        <v>1.3307348000000001</v>
      </c>
      <c r="E127">
        <v>56470000000</v>
      </c>
      <c r="F127">
        <v>6.4360447000000001</v>
      </c>
      <c r="G127">
        <v>22.330158000000001</v>
      </c>
      <c r="I127">
        <f t="shared" si="1"/>
        <v>56.47</v>
      </c>
    </row>
    <row r="128" spans="1:9" x14ac:dyDescent="0.25">
      <c r="A128">
        <v>56605000000</v>
      </c>
      <c r="B128">
        <v>-30.516781000000002</v>
      </c>
      <c r="C128">
        <v>0.74196804000000005</v>
      </c>
      <c r="E128">
        <v>56605000000</v>
      </c>
      <c r="F128">
        <v>6.4433984999999998</v>
      </c>
      <c r="G128">
        <v>22.239274999999999</v>
      </c>
      <c r="I128">
        <f t="shared" si="1"/>
        <v>56.604999999999997</v>
      </c>
    </row>
    <row r="129" spans="1:9" x14ac:dyDescent="0.25">
      <c r="A129">
        <v>56740000000</v>
      </c>
      <c r="B129">
        <v>-29.975874000000001</v>
      </c>
      <c r="C129">
        <v>0.83812237000000001</v>
      </c>
      <c r="E129">
        <v>56740000000</v>
      </c>
      <c r="F129">
        <v>6.3612451999999999</v>
      </c>
      <c r="G129">
        <v>21.984365</v>
      </c>
      <c r="I129">
        <f t="shared" si="1"/>
        <v>56.74</v>
      </c>
    </row>
    <row r="130" spans="1:9" x14ac:dyDescent="0.25">
      <c r="A130">
        <v>56875000000</v>
      </c>
      <c r="B130">
        <v>-27.239674000000001</v>
      </c>
      <c r="C130">
        <v>1.6632842999999999</v>
      </c>
      <c r="E130">
        <v>56875000000</v>
      </c>
      <c r="F130">
        <v>7.4425606999999996</v>
      </c>
      <c r="G130">
        <v>22.800564000000001</v>
      </c>
      <c r="I130">
        <f t="shared" si="1"/>
        <v>56.875</v>
      </c>
    </row>
    <row r="131" spans="1:9" x14ac:dyDescent="0.25">
      <c r="A131">
        <v>57010000000</v>
      </c>
      <c r="B131">
        <v>-22.157696000000001</v>
      </c>
      <c r="C131">
        <v>3.6178442999999998</v>
      </c>
      <c r="E131">
        <v>57010000000</v>
      </c>
      <c r="F131">
        <v>8.1769847999999996</v>
      </c>
      <c r="G131">
        <v>23.220631000000001</v>
      </c>
      <c r="I131">
        <f t="shared" si="1"/>
        <v>57.01</v>
      </c>
    </row>
    <row r="132" spans="1:9" x14ac:dyDescent="0.25">
      <c r="A132">
        <v>57145000000</v>
      </c>
      <c r="B132">
        <v>-15.473380000000001</v>
      </c>
      <c r="C132">
        <v>6.9241390000000003</v>
      </c>
      <c r="E132">
        <v>57145000000</v>
      </c>
      <c r="F132">
        <v>8.3338164999999993</v>
      </c>
      <c r="G132">
        <v>23.136644</v>
      </c>
      <c r="I132">
        <f t="shared" si="1"/>
        <v>57.145000000000003</v>
      </c>
    </row>
    <row r="133" spans="1:9" x14ac:dyDescent="0.25">
      <c r="A133">
        <v>57280000000</v>
      </c>
      <c r="B133">
        <v>-7.9502015000000004</v>
      </c>
      <c r="C133">
        <v>11.208391000000001</v>
      </c>
      <c r="E133">
        <v>57280000000</v>
      </c>
      <c r="F133">
        <v>9.6862688000000006</v>
      </c>
      <c r="G133">
        <v>24.277011999999999</v>
      </c>
      <c r="I133">
        <f t="shared" si="1"/>
        <v>57.28</v>
      </c>
    </row>
    <row r="134" spans="1:9" x14ac:dyDescent="0.25">
      <c r="A134">
        <v>57415000000</v>
      </c>
      <c r="B134">
        <v>-1.0585583000000001</v>
      </c>
      <c r="C134">
        <v>15.446656000000001</v>
      </c>
      <c r="E134">
        <v>57415000000</v>
      </c>
      <c r="F134">
        <v>9.9528093000000002</v>
      </c>
      <c r="G134">
        <v>24.311921999999999</v>
      </c>
      <c r="I134">
        <f t="shared" ref="I134:I197" si="2">A134/1000000000</f>
        <v>57.414999999999999</v>
      </c>
    </row>
    <row r="135" spans="1:9" x14ac:dyDescent="0.25">
      <c r="A135">
        <v>57550000000</v>
      </c>
      <c r="B135">
        <v>4.0951686</v>
      </c>
      <c r="C135">
        <v>18.842796</v>
      </c>
      <c r="E135">
        <v>57550000000</v>
      </c>
      <c r="F135">
        <v>9.4975909999999999</v>
      </c>
      <c r="G135">
        <v>23.706797000000002</v>
      </c>
      <c r="I135">
        <f t="shared" si="2"/>
        <v>57.55</v>
      </c>
    </row>
    <row r="136" spans="1:9" x14ac:dyDescent="0.25">
      <c r="A136">
        <v>57685000000</v>
      </c>
      <c r="B136">
        <v>7.2870169000000002</v>
      </c>
      <c r="C136">
        <v>21.169981</v>
      </c>
      <c r="E136">
        <v>57685000000</v>
      </c>
      <c r="F136">
        <v>8.3336821000000008</v>
      </c>
      <c r="G136">
        <v>22.527792000000002</v>
      </c>
      <c r="I136">
        <f t="shared" si="2"/>
        <v>57.685000000000002</v>
      </c>
    </row>
    <row r="137" spans="1:9" x14ac:dyDescent="0.25">
      <c r="A137">
        <v>57820000000</v>
      </c>
      <c r="B137">
        <v>8.2929057999999998</v>
      </c>
      <c r="C137">
        <v>21.863019999999999</v>
      </c>
      <c r="E137">
        <v>57820000000</v>
      </c>
      <c r="F137">
        <v>8.9384575000000002</v>
      </c>
      <c r="G137">
        <v>23.134964</v>
      </c>
      <c r="I137">
        <f t="shared" si="2"/>
        <v>57.82</v>
      </c>
    </row>
    <row r="138" spans="1:9" x14ac:dyDescent="0.25">
      <c r="A138">
        <v>57955000000</v>
      </c>
      <c r="B138">
        <v>7.3539395000000001</v>
      </c>
      <c r="C138">
        <v>21.039183000000001</v>
      </c>
      <c r="E138">
        <v>57955000000</v>
      </c>
      <c r="F138">
        <v>7.699471</v>
      </c>
      <c r="G138">
        <v>21.966707</v>
      </c>
      <c r="I138">
        <f t="shared" si="2"/>
        <v>57.954999999999998</v>
      </c>
    </row>
    <row r="139" spans="1:9" x14ac:dyDescent="0.25">
      <c r="A139">
        <v>58090000000</v>
      </c>
      <c r="B139">
        <v>6.3971653000000002</v>
      </c>
      <c r="C139">
        <v>20.391224000000001</v>
      </c>
      <c r="E139">
        <v>58090000000</v>
      </c>
      <c r="F139">
        <v>7.2318686999999997</v>
      </c>
      <c r="G139">
        <v>21.533864999999999</v>
      </c>
      <c r="I139">
        <f t="shared" si="2"/>
        <v>58.09</v>
      </c>
    </row>
    <row r="140" spans="1:9" x14ac:dyDescent="0.25">
      <c r="A140">
        <v>58225000000</v>
      </c>
      <c r="B140">
        <v>4.4572186</v>
      </c>
      <c r="C140">
        <v>18.951229000000001</v>
      </c>
      <c r="E140">
        <v>58225000000</v>
      </c>
      <c r="F140">
        <v>6.0651278</v>
      </c>
      <c r="G140">
        <v>20.397686</v>
      </c>
      <c r="I140">
        <f t="shared" si="2"/>
        <v>58.225000000000001</v>
      </c>
    </row>
    <row r="141" spans="1:9" x14ac:dyDescent="0.25">
      <c r="A141">
        <v>58360000000</v>
      </c>
      <c r="B141">
        <v>2.3480333999999998</v>
      </c>
      <c r="C141">
        <v>17.500916</v>
      </c>
      <c r="E141">
        <v>58360000000</v>
      </c>
      <c r="F141">
        <v>5.1401119</v>
      </c>
      <c r="G141">
        <v>19.437719000000001</v>
      </c>
      <c r="I141">
        <f t="shared" si="2"/>
        <v>58.36</v>
      </c>
    </row>
    <row r="142" spans="1:9" x14ac:dyDescent="0.25">
      <c r="A142">
        <v>58495000000</v>
      </c>
      <c r="B142">
        <v>-0.59118318999999997</v>
      </c>
      <c r="C142">
        <v>15.411901</v>
      </c>
      <c r="E142">
        <v>58495000000</v>
      </c>
      <c r="F142">
        <v>4.9721937</v>
      </c>
      <c r="G142">
        <v>19.239495999999999</v>
      </c>
      <c r="I142">
        <f t="shared" si="2"/>
        <v>58.494999999999997</v>
      </c>
    </row>
    <row r="143" spans="1:9" x14ac:dyDescent="0.25">
      <c r="A143">
        <v>58630000000</v>
      </c>
      <c r="B143">
        <v>-3.3303957</v>
      </c>
      <c r="C143">
        <v>13.567405000000001</v>
      </c>
      <c r="E143">
        <v>58630000000</v>
      </c>
      <c r="F143">
        <v>4.9409099000000003</v>
      </c>
      <c r="G143">
        <v>19.17503</v>
      </c>
      <c r="I143">
        <f t="shared" si="2"/>
        <v>58.63</v>
      </c>
    </row>
    <row r="144" spans="1:9" x14ac:dyDescent="0.25">
      <c r="A144">
        <v>58765000000</v>
      </c>
      <c r="B144">
        <v>-6.6414695000000004</v>
      </c>
      <c r="C144">
        <v>11.127916000000001</v>
      </c>
      <c r="E144">
        <v>58765000000</v>
      </c>
      <c r="F144">
        <v>4.9904489999999999</v>
      </c>
      <c r="G144">
        <v>19.241184000000001</v>
      </c>
      <c r="I144">
        <f t="shared" si="2"/>
        <v>58.765000000000001</v>
      </c>
    </row>
    <row r="145" spans="1:9" x14ac:dyDescent="0.25">
      <c r="A145">
        <v>58900000000</v>
      </c>
      <c r="B145">
        <v>-8.4144124999999992</v>
      </c>
      <c r="C145">
        <v>9.9521008000000002</v>
      </c>
      <c r="E145">
        <v>58900000000</v>
      </c>
      <c r="F145">
        <v>5.0175710000000002</v>
      </c>
      <c r="G145">
        <v>19.240026</v>
      </c>
      <c r="I145">
        <f t="shared" si="2"/>
        <v>58.9</v>
      </c>
    </row>
    <row r="146" spans="1:9" x14ac:dyDescent="0.25">
      <c r="A146">
        <v>59035000000</v>
      </c>
      <c r="B146">
        <v>-9.1056308999999995</v>
      </c>
      <c r="C146">
        <v>9.4341688000000001</v>
      </c>
      <c r="E146">
        <v>59035000000</v>
      </c>
      <c r="F146">
        <v>5.4411664000000002</v>
      </c>
      <c r="G146">
        <v>19.597117999999998</v>
      </c>
      <c r="I146">
        <f t="shared" si="2"/>
        <v>59.034999999999997</v>
      </c>
    </row>
    <row r="147" spans="1:9" x14ac:dyDescent="0.25">
      <c r="A147">
        <v>59170000000</v>
      </c>
      <c r="B147">
        <v>-7.7376455999999996</v>
      </c>
      <c r="C147">
        <v>10.434619</v>
      </c>
      <c r="E147">
        <v>59170000000</v>
      </c>
      <c r="F147">
        <v>5.1101359999999998</v>
      </c>
      <c r="G147">
        <v>19.140940000000001</v>
      </c>
      <c r="I147">
        <f t="shared" si="2"/>
        <v>59.17</v>
      </c>
    </row>
    <row r="148" spans="1:9" x14ac:dyDescent="0.25">
      <c r="A148">
        <v>59305000000</v>
      </c>
      <c r="B148">
        <v>-6.5691341999999997</v>
      </c>
      <c r="C148">
        <v>10.776235</v>
      </c>
      <c r="E148">
        <v>59305000000</v>
      </c>
      <c r="F148">
        <v>3.8504562</v>
      </c>
      <c r="G148">
        <v>17.715595</v>
      </c>
      <c r="I148">
        <f t="shared" si="2"/>
        <v>59.305</v>
      </c>
    </row>
    <row r="149" spans="1:9" x14ac:dyDescent="0.25">
      <c r="A149">
        <v>59440000000</v>
      </c>
      <c r="B149">
        <v>-3.3920615000000001</v>
      </c>
      <c r="C149">
        <v>12.949039000000001</v>
      </c>
      <c r="E149">
        <v>59440000000</v>
      </c>
      <c r="F149">
        <v>3.3407919000000001</v>
      </c>
      <c r="G149">
        <v>17.108201999999999</v>
      </c>
      <c r="I149">
        <f t="shared" si="2"/>
        <v>59.44</v>
      </c>
    </row>
    <row r="150" spans="1:9" x14ac:dyDescent="0.25">
      <c r="A150">
        <v>59575000000</v>
      </c>
      <c r="B150">
        <v>-0.26001038999999998</v>
      </c>
      <c r="C150">
        <v>15.026297</v>
      </c>
      <c r="E150">
        <v>59575000000</v>
      </c>
      <c r="F150">
        <v>3.2042258000000001</v>
      </c>
      <c r="G150">
        <v>16.881184000000001</v>
      </c>
      <c r="I150">
        <f t="shared" si="2"/>
        <v>59.575000000000003</v>
      </c>
    </row>
    <row r="151" spans="1:9" x14ac:dyDescent="0.25">
      <c r="A151">
        <v>59710000000</v>
      </c>
      <c r="B151">
        <v>1.8383986999999999</v>
      </c>
      <c r="C151">
        <v>16.183541999999999</v>
      </c>
      <c r="E151">
        <v>59710000000</v>
      </c>
      <c r="F151">
        <v>3.3684847000000002</v>
      </c>
      <c r="G151">
        <v>17.000961</v>
      </c>
      <c r="I151">
        <f t="shared" si="2"/>
        <v>59.71</v>
      </c>
    </row>
    <row r="152" spans="1:9" x14ac:dyDescent="0.25">
      <c r="A152">
        <v>59845000000</v>
      </c>
      <c r="B152">
        <v>3.0461554999999998</v>
      </c>
      <c r="C152">
        <v>16.727739</v>
      </c>
      <c r="E152">
        <v>59845000000</v>
      </c>
      <c r="F152">
        <v>3.0236583000000001</v>
      </c>
      <c r="G152">
        <v>16.687000000000001</v>
      </c>
      <c r="I152">
        <f t="shared" si="2"/>
        <v>59.844999999999999</v>
      </c>
    </row>
    <row r="153" spans="1:9" x14ac:dyDescent="0.25">
      <c r="A153">
        <v>59980000000</v>
      </c>
      <c r="B153">
        <v>3.3485067000000002</v>
      </c>
      <c r="C153">
        <v>16.621813</v>
      </c>
      <c r="E153">
        <v>59980000000</v>
      </c>
      <c r="F153">
        <v>2.7904556</v>
      </c>
      <c r="G153">
        <v>16.495327</v>
      </c>
      <c r="I153">
        <f t="shared" si="2"/>
        <v>59.98</v>
      </c>
    </row>
    <row r="154" spans="1:9" x14ac:dyDescent="0.25">
      <c r="A154">
        <v>60115000000</v>
      </c>
      <c r="B154">
        <v>2.5577567000000001</v>
      </c>
      <c r="C154">
        <v>15.620423000000001</v>
      </c>
      <c r="E154">
        <v>60115000000</v>
      </c>
      <c r="F154">
        <v>1.6401524999999999</v>
      </c>
      <c r="G154">
        <v>15.394710999999999</v>
      </c>
      <c r="I154">
        <f t="shared" si="2"/>
        <v>60.115000000000002</v>
      </c>
    </row>
    <row r="155" spans="1:9" x14ac:dyDescent="0.25">
      <c r="A155">
        <v>60250000000</v>
      </c>
      <c r="B155">
        <v>1.8228271</v>
      </c>
      <c r="C155">
        <v>14.858354</v>
      </c>
      <c r="E155">
        <v>60250000000</v>
      </c>
      <c r="F155">
        <v>0.98404484999999997</v>
      </c>
      <c r="G155">
        <v>14.887618</v>
      </c>
      <c r="I155">
        <f t="shared" si="2"/>
        <v>60.25</v>
      </c>
    </row>
    <row r="156" spans="1:9" x14ac:dyDescent="0.25">
      <c r="A156">
        <v>60385000000</v>
      </c>
      <c r="B156">
        <v>1.8573135000000001</v>
      </c>
      <c r="C156">
        <v>14.993080000000001</v>
      </c>
      <c r="E156">
        <v>60385000000</v>
      </c>
      <c r="F156">
        <v>0.96447158</v>
      </c>
      <c r="G156">
        <v>15.042723000000001</v>
      </c>
      <c r="I156">
        <f t="shared" si="2"/>
        <v>60.384999999999998</v>
      </c>
    </row>
    <row r="157" spans="1:9" x14ac:dyDescent="0.25">
      <c r="A157">
        <v>60520000000</v>
      </c>
      <c r="B157">
        <v>1.9998096000000001</v>
      </c>
      <c r="C157">
        <v>15.323703</v>
      </c>
      <c r="E157">
        <v>60520000000</v>
      </c>
      <c r="F157">
        <v>0.78918529000000004</v>
      </c>
      <c r="G157">
        <v>15.028086</v>
      </c>
      <c r="I157">
        <f t="shared" si="2"/>
        <v>60.52</v>
      </c>
    </row>
    <row r="158" spans="1:9" x14ac:dyDescent="0.25">
      <c r="A158">
        <v>60655000000</v>
      </c>
      <c r="B158">
        <v>2.3721847999999999</v>
      </c>
      <c r="C158">
        <v>15.980585</v>
      </c>
      <c r="E158">
        <v>60655000000</v>
      </c>
      <c r="F158">
        <v>1.3745792999999999</v>
      </c>
      <c r="G158">
        <v>15.742361000000001</v>
      </c>
      <c r="I158">
        <f t="shared" si="2"/>
        <v>60.655000000000001</v>
      </c>
    </row>
    <row r="159" spans="1:9" x14ac:dyDescent="0.25">
      <c r="A159">
        <v>60790000000</v>
      </c>
      <c r="B159">
        <v>2.4807689000000002</v>
      </c>
      <c r="C159">
        <v>16.471651000000001</v>
      </c>
      <c r="E159">
        <v>60790000000</v>
      </c>
      <c r="F159">
        <v>2.4328687000000002</v>
      </c>
      <c r="G159">
        <v>16.930382000000002</v>
      </c>
      <c r="I159">
        <f t="shared" si="2"/>
        <v>60.79</v>
      </c>
    </row>
    <row r="160" spans="1:9" x14ac:dyDescent="0.25">
      <c r="A160">
        <v>60925000000</v>
      </c>
      <c r="B160">
        <v>2.2080255000000002</v>
      </c>
      <c r="C160">
        <v>16.672931999999999</v>
      </c>
      <c r="E160">
        <v>60925000000</v>
      </c>
      <c r="F160">
        <v>2.4215268999999999</v>
      </c>
      <c r="G160">
        <v>16.938856000000001</v>
      </c>
      <c r="I160">
        <f t="shared" si="2"/>
        <v>60.924999999999997</v>
      </c>
    </row>
    <row r="161" spans="1:9" x14ac:dyDescent="0.25">
      <c r="A161">
        <v>61060000000</v>
      </c>
      <c r="B161">
        <v>1.0279541000000001</v>
      </c>
      <c r="C161">
        <v>16.047796000000002</v>
      </c>
      <c r="E161">
        <v>61060000000</v>
      </c>
      <c r="F161">
        <v>1.9300367</v>
      </c>
      <c r="G161">
        <v>16.374454</v>
      </c>
      <c r="I161">
        <f t="shared" si="2"/>
        <v>61.06</v>
      </c>
    </row>
    <row r="162" spans="1:9" x14ac:dyDescent="0.25">
      <c r="A162">
        <v>61195000000</v>
      </c>
      <c r="B162">
        <v>-0.17201531</v>
      </c>
      <c r="C162">
        <v>15.472382</v>
      </c>
      <c r="E162">
        <v>61195000000</v>
      </c>
      <c r="F162">
        <v>1.9773428</v>
      </c>
      <c r="G162">
        <v>16.327379000000001</v>
      </c>
      <c r="I162">
        <f t="shared" si="2"/>
        <v>61.195</v>
      </c>
    </row>
    <row r="163" spans="1:9" x14ac:dyDescent="0.25">
      <c r="A163">
        <v>61330000000</v>
      </c>
      <c r="B163">
        <v>-0.85290228999999995</v>
      </c>
      <c r="C163">
        <v>15.364179999999999</v>
      </c>
      <c r="E163">
        <v>61330000000</v>
      </c>
      <c r="F163">
        <v>2.7188270000000001</v>
      </c>
      <c r="G163">
        <v>16.990313</v>
      </c>
      <c r="I163">
        <f t="shared" si="2"/>
        <v>61.33</v>
      </c>
    </row>
    <row r="164" spans="1:9" x14ac:dyDescent="0.25">
      <c r="A164">
        <v>61465000000</v>
      </c>
      <c r="B164">
        <v>-1.2017599000000001</v>
      </c>
      <c r="C164">
        <v>15.297921000000001</v>
      </c>
      <c r="E164">
        <v>61465000000</v>
      </c>
      <c r="F164">
        <v>1.6212072</v>
      </c>
      <c r="G164">
        <v>15.701337000000001</v>
      </c>
      <c r="I164">
        <f t="shared" si="2"/>
        <v>61.465000000000003</v>
      </c>
    </row>
    <row r="165" spans="1:9" x14ac:dyDescent="0.25">
      <c r="A165">
        <v>61600000000</v>
      </c>
      <c r="B165">
        <v>-1.7562572999999999</v>
      </c>
      <c r="C165">
        <v>14.617433999999999</v>
      </c>
      <c r="E165">
        <v>61600000000</v>
      </c>
      <c r="F165">
        <v>1.2579670000000001</v>
      </c>
      <c r="G165">
        <v>15.130243</v>
      </c>
      <c r="I165">
        <f t="shared" si="2"/>
        <v>61.6</v>
      </c>
    </row>
    <row r="166" spans="1:9" x14ac:dyDescent="0.25">
      <c r="A166">
        <v>61735000000</v>
      </c>
      <c r="B166">
        <v>-2.0395715000000001</v>
      </c>
      <c r="C166">
        <v>13.864201</v>
      </c>
      <c r="E166">
        <v>61735000000</v>
      </c>
      <c r="F166">
        <v>0.78242825999999999</v>
      </c>
      <c r="G166">
        <v>14.538558</v>
      </c>
      <c r="I166">
        <f t="shared" si="2"/>
        <v>61.734999999999999</v>
      </c>
    </row>
    <row r="167" spans="1:9" x14ac:dyDescent="0.25">
      <c r="A167">
        <v>61870000000</v>
      </c>
      <c r="B167">
        <v>-1.8604670000000001</v>
      </c>
      <c r="C167">
        <v>13.284029</v>
      </c>
      <c r="E167">
        <v>61870000000</v>
      </c>
      <c r="F167">
        <v>-9.9160433000000006E-2</v>
      </c>
      <c r="G167">
        <v>13.591251</v>
      </c>
      <c r="I167">
        <f t="shared" si="2"/>
        <v>61.87</v>
      </c>
    </row>
    <row r="168" spans="1:9" x14ac:dyDescent="0.25">
      <c r="A168">
        <v>62005000000</v>
      </c>
      <c r="B168">
        <v>-1.2480623</v>
      </c>
      <c r="C168">
        <v>12.941932</v>
      </c>
      <c r="E168">
        <v>62005000000</v>
      </c>
      <c r="F168">
        <v>-1.2527691999999999</v>
      </c>
      <c r="G168">
        <v>12.354342000000001</v>
      </c>
      <c r="I168">
        <f t="shared" si="2"/>
        <v>62.005000000000003</v>
      </c>
    </row>
    <row r="169" spans="1:9" x14ac:dyDescent="0.25">
      <c r="A169">
        <v>62140000000</v>
      </c>
      <c r="B169">
        <v>-1.4427118999999999</v>
      </c>
      <c r="C169">
        <v>11.878596999999999</v>
      </c>
      <c r="E169">
        <v>62140000000</v>
      </c>
      <c r="F169">
        <v>-1.8060563000000001</v>
      </c>
      <c r="G169">
        <v>11.839537</v>
      </c>
      <c r="I169">
        <f t="shared" si="2"/>
        <v>62.14</v>
      </c>
    </row>
    <row r="170" spans="1:9" x14ac:dyDescent="0.25">
      <c r="A170">
        <v>62275000000</v>
      </c>
      <c r="B170">
        <v>-1.0782754000000001</v>
      </c>
      <c r="C170">
        <v>11.533484</v>
      </c>
      <c r="E170">
        <v>62275000000</v>
      </c>
      <c r="F170">
        <v>-2.2782871999999998</v>
      </c>
      <c r="G170">
        <v>11.464200999999999</v>
      </c>
      <c r="I170">
        <f t="shared" si="2"/>
        <v>62.274999999999999</v>
      </c>
    </row>
    <row r="171" spans="1:9" x14ac:dyDescent="0.25">
      <c r="A171">
        <v>62410000000</v>
      </c>
      <c r="B171">
        <v>-0.42297971000000001</v>
      </c>
      <c r="C171">
        <v>11.616578000000001</v>
      </c>
      <c r="E171">
        <v>62410000000</v>
      </c>
      <c r="F171">
        <v>-2.5864265</v>
      </c>
      <c r="G171">
        <v>11.249893999999999</v>
      </c>
      <c r="I171">
        <f t="shared" si="2"/>
        <v>62.41</v>
      </c>
    </row>
    <row r="172" spans="1:9" x14ac:dyDescent="0.25">
      <c r="A172">
        <v>62545000000</v>
      </c>
      <c r="B172">
        <v>-0.50405294</v>
      </c>
      <c r="C172">
        <v>11.056190000000001</v>
      </c>
      <c r="E172">
        <v>62545000000</v>
      </c>
      <c r="F172">
        <v>-2.9455984000000002</v>
      </c>
      <c r="G172">
        <v>10.928915999999999</v>
      </c>
      <c r="I172">
        <f t="shared" si="2"/>
        <v>62.545000000000002</v>
      </c>
    </row>
    <row r="173" spans="1:9" x14ac:dyDescent="0.25">
      <c r="A173">
        <v>62680000000</v>
      </c>
      <c r="B173">
        <v>-0.62322211000000005</v>
      </c>
      <c r="C173">
        <v>10.600968</v>
      </c>
      <c r="E173">
        <v>62680000000</v>
      </c>
      <c r="F173">
        <v>-3.4071584000000001</v>
      </c>
      <c r="G173">
        <v>10.553443</v>
      </c>
      <c r="I173">
        <f t="shared" si="2"/>
        <v>62.68</v>
      </c>
    </row>
    <row r="174" spans="1:9" x14ac:dyDescent="0.25">
      <c r="A174">
        <v>62815000000</v>
      </c>
      <c r="B174">
        <v>-0.82421564999999997</v>
      </c>
      <c r="C174">
        <v>10.149825999999999</v>
      </c>
      <c r="E174">
        <v>62815000000</v>
      </c>
      <c r="F174">
        <v>-4.0249857999999996</v>
      </c>
      <c r="G174">
        <v>10.113975</v>
      </c>
      <c r="I174">
        <f t="shared" si="2"/>
        <v>62.814999999999998</v>
      </c>
    </row>
    <row r="175" spans="1:9" x14ac:dyDescent="0.25">
      <c r="A175">
        <v>62950000000</v>
      </c>
      <c r="B175">
        <v>-0.88578301999999998</v>
      </c>
      <c r="C175">
        <v>9.8496246000000003</v>
      </c>
      <c r="E175">
        <v>62950000000</v>
      </c>
      <c r="F175">
        <v>-4.4091334</v>
      </c>
      <c r="G175">
        <v>9.8551587999999999</v>
      </c>
      <c r="I175">
        <f t="shared" si="2"/>
        <v>62.95</v>
      </c>
    </row>
    <row r="176" spans="1:9" x14ac:dyDescent="0.25">
      <c r="A176">
        <v>63085000000</v>
      </c>
      <c r="B176">
        <v>-0.66768258999999996</v>
      </c>
      <c r="C176">
        <v>9.8318033000000007</v>
      </c>
      <c r="E176">
        <v>63085000000</v>
      </c>
      <c r="F176">
        <v>-4.4161739000000004</v>
      </c>
      <c r="G176">
        <v>9.8555899</v>
      </c>
      <c r="I176">
        <f t="shared" si="2"/>
        <v>63.085000000000001</v>
      </c>
    </row>
    <row r="177" spans="1:9" x14ac:dyDescent="0.25">
      <c r="A177">
        <v>63220000000</v>
      </c>
      <c r="B177">
        <v>-0.40387868999999998</v>
      </c>
      <c r="C177">
        <v>9.9549550999999994</v>
      </c>
      <c r="E177">
        <v>63220000000</v>
      </c>
      <c r="F177">
        <v>-4.3508101000000003</v>
      </c>
      <c r="G177">
        <v>9.9790468000000008</v>
      </c>
      <c r="I177">
        <f t="shared" si="2"/>
        <v>63.22</v>
      </c>
    </row>
    <row r="178" spans="1:9" x14ac:dyDescent="0.25">
      <c r="A178">
        <v>63355000000</v>
      </c>
      <c r="B178">
        <v>1.9615244E-2</v>
      </c>
      <c r="C178">
        <v>10.265586000000001</v>
      </c>
      <c r="E178">
        <v>63355000000</v>
      </c>
      <c r="F178">
        <v>-4.1396712999999998</v>
      </c>
      <c r="G178">
        <v>10.306343</v>
      </c>
      <c r="I178">
        <f t="shared" si="2"/>
        <v>63.354999999999997</v>
      </c>
    </row>
    <row r="179" spans="1:9" x14ac:dyDescent="0.25">
      <c r="A179">
        <v>63490000000</v>
      </c>
      <c r="B179">
        <v>0.24349156</v>
      </c>
      <c r="C179">
        <v>10.353968999999999</v>
      </c>
      <c r="E179">
        <v>63490000000</v>
      </c>
      <c r="F179">
        <v>-4.0422682999999999</v>
      </c>
      <c r="G179">
        <v>10.357257000000001</v>
      </c>
      <c r="I179">
        <f t="shared" si="2"/>
        <v>63.49</v>
      </c>
    </row>
    <row r="180" spans="1:9" x14ac:dyDescent="0.25">
      <c r="A180">
        <v>63625000000</v>
      </c>
      <c r="B180">
        <v>-3.3414762000000001E-2</v>
      </c>
      <c r="C180">
        <v>10.030504000000001</v>
      </c>
      <c r="E180">
        <v>63625000000</v>
      </c>
      <c r="F180">
        <v>-4.2556342999999996</v>
      </c>
      <c r="G180">
        <v>10.057015</v>
      </c>
      <c r="I180">
        <f t="shared" si="2"/>
        <v>63.625</v>
      </c>
    </row>
    <row r="181" spans="1:9" x14ac:dyDescent="0.25">
      <c r="A181">
        <v>63760000000</v>
      </c>
      <c r="B181">
        <v>5.6072025999999997E-2</v>
      </c>
      <c r="C181">
        <v>10.188807000000001</v>
      </c>
      <c r="E181">
        <v>63760000000</v>
      </c>
      <c r="F181">
        <v>-4.2086334000000001</v>
      </c>
      <c r="G181">
        <v>10.176888</v>
      </c>
      <c r="I181">
        <f t="shared" si="2"/>
        <v>63.76</v>
      </c>
    </row>
    <row r="182" spans="1:9" x14ac:dyDescent="0.25">
      <c r="A182">
        <v>63895000000</v>
      </c>
      <c r="B182">
        <v>0.23371056000000001</v>
      </c>
      <c r="C182">
        <v>10.432579</v>
      </c>
      <c r="E182">
        <v>63895000000</v>
      </c>
      <c r="F182">
        <v>-3.8718488</v>
      </c>
      <c r="G182">
        <v>10.539483000000001</v>
      </c>
      <c r="I182">
        <f t="shared" si="2"/>
        <v>63.895000000000003</v>
      </c>
    </row>
    <row r="183" spans="1:9" x14ac:dyDescent="0.25">
      <c r="A183">
        <v>64030000000</v>
      </c>
      <c r="B183">
        <v>0.26187762999999997</v>
      </c>
      <c r="C183">
        <v>10.561534</v>
      </c>
      <c r="E183">
        <v>64030000000</v>
      </c>
      <c r="F183">
        <v>-3.542516</v>
      </c>
      <c r="G183">
        <v>10.738785999999999</v>
      </c>
      <c r="I183">
        <f t="shared" si="2"/>
        <v>64.03</v>
      </c>
    </row>
    <row r="184" spans="1:9" x14ac:dyDescent="0.25">
      <c r="A184">
        <v>64165000000</v>
      </c>
      <c r="B184">
        <v>0.44926973999999997</v>
      </c>
      <c r="C184">
        <v>10.986231999999999</v>
      </c>
      <c r="E184">
        <v>64165000000</v>
      </c>
      <c r="F184">
        <v>-3.1173172</v>
      </c>
      <c r="G184">
        <v>11.076476</v>
      </c>
      <c r="I184">
        <f t="shared" si="2"/>
        <v>64.165000000000006</v>
      </c>
    </row>
    <row r="185" spans="1:9" x14ac:dyDescent="0.25">
      <c r="A185">
        <v>64300000000</v>
      </c>
      <c r="B185">
        <v>6.2598526E-3</v>
      </c>
      <c r="C185">
        <v>10.933149</v>
      </c>
      <c r="E185">
        <v>64300000000</v>
      </c>
      <c r="F185">
        <v>-2.8907938</v>
      </c>
      <c r="G185">
        <v>11.375438000000001</v>
      </c>
      <c r="I185">
        <f t="shared" si="2"/>
        <v>64.3</v>
      </c>
    </row>
    <row r="186" spans="1:9" x14ac:dyDescent="0.25">
      <c r="A186">
        <v>64435000000</v>
      </c>
      <c r="B186">
        <v>-0.95865767999999996</v>
      </c>
      <c r="C186">
        <v>10.417812</v>
      </c>
      <c r="E186">
        <v>64435000000</v>
      </c>
      <c r="F186">
        <v>-3.5299076999999999</v>
      </c>
      <c r="G186">
        <v>10.796438999999999</v>
      </c>
      <c r="I186">
        <f t="shared" si="2"/>
        <v>64.435000000000002</v>
      </c>
    </row>
    <row r="187" spans="1:9" x14ac:dyDescent="0.25">
      <c r="A187">
        <v>64570000000</v>
      </c>
      <c r="B187">
        <v>-2.3581048999999998</v>
      </c>
      <c r="C187">
        <v>9.5802402000000004</v>
      </c>
      <c r="E187">
        <v>64570000000</v>
      </c>
      <c r="F187">
        <v>-3.5027986000000002</v>
      </c>
      <c r="G187">
        <v>10.882361</v>
      </c>
      <c r="I187">
        <f t="shared" si="2"/>
        <v>64.569999999999993</v>
      </c>
    </row>
    <row r="188" spans="1:9" x14ac:dyDescent="0.25">
      <c r="A188">
        <v>64705000000</v>
      </c>
      <c r="B188">
        <v>-4.0079699</v>
      </c>
      <c r="C188">
        <v>8.6011906000000007</v>
      </c>
      <c r="E188">
        <v>64705000000</v>
      </c>
      <c r="F188">
        <v>-3.8961258000000001</v>
      </c>
      <c r="G188">
        <v>10.714479000000001</v>
      </c>
      <c r="I188">
        <f t="shared" si="2"/>
        <v>64.704999999999998</v>
      </c>
    </row>
    <row r="189" spans="1:9" x14ac:dyDescent="0.25">
      <c r="A189">
        <v>64840000000</v>
      </c>
      <c r="B189">
        <v>-5.2500429000000004</v>
      </c>
      <c r="C189">
        <v>8.0945777999999997</v>
      </c>
      <c r="E189">
        <v>64840000000</v>
      </c>
      <c r="F189">
        <v>-4.0587429999999998</v>
      </c>
      <c r="G189">
        <v>10.837685</v>
      </c>
      <c r="I189">
        <f t="shared" si="2"/>
        <v>64.84</v>
      </c>
    </row>
    <row r="190" spans="1:9" x14ac:dyDescent="0.25">
      <c r="A190">
        <v>64975000000</v>
      </c>
      <c r="B190">
        <v>-6.6944261000000003</v>
      </c>
      <c r="C190">
        <v>7.4299388000000004</v>
      </c>
      <c r="E190">
        <v>64975000000</v>
      </c>
      <c r="F190">
        <v>-4.7857056</v>
      </c>
      <c r="G190">
        <v>10.305934000000001</v>
      </c>
      <c r="I190">
        <f t="shared" si="2"/>
        <v>64.974999999999994</v>
      </c>
    </row>
    <row r="191" spans="1:9" x14ac:dyDescent="0.25">
      <c r="A191">
        <v>65110000000</v>
      </c>
      <c r="B191">
        <v>-8.4379977999999998</v>
      </c>
      <c r="C191">
        <v>6.6587205000000003</v>
      </c>
      <c r="E191">
        <v>65110000000</v>
      </c>
      <c r="F191">
        <v>-5.5366153999999996</v>
      </c>
      <c r="G191">
        <v>9.7781676999999991</v>
      </c>
      <c r="I191">
        <f t="shared" si="2"/>
        <v>65.11</v>
      </c>
    </row>
    <row r="192" spans="1:9" x14ac:dyDescent="0.25">
      <c r="A192">
        <v>65245000000</v>
      </c>
      <c r="B192">
        <v>-9.7005253000000007</v>
      </c>
      <c r="C192">
        <v>6.4807167000000003</v>
      </c>
      <c r="E192">
        <v>65245000000</v>
      </c>
      <c r="F192">
        <v>-6.8725848000000003</v>
      </c>
      <c r="G192">
        <v>8.7670002</v>
      </c>
      <c r="I192">
        <f t="shared" si="2"/>
        <v>65.245000000000005</v>
      </c>
    </row>
    <row r="193" spans="1:9" x14ac:dyDescent="0.25">
      <c r="A193">
        <v>65380000000</v>
      </c>
      <c r="B193">
        <v>-8.9342079000000005</v>
      </c>
      <c r="C193">
        <v>8.3723115999999997</v>
      </c>
      <c r="E193">
        <v>65380000000</v>
      </c>
      <c r="F193">
        <v>-7.7981667999999997</v>
      </c>
      <c r="G193">
        <v>8.1915960000000005</v>
      </c>
      <c r="I193">
        <f t="shared" si="2"/>
        <v>65.38</v>
      </c>
    </row>
    <row r="194" spans="1:9" x14ac:dyDescent="0.25">
      <c r="A194">
        <v>65515000000</v>
      </c>
      <c r="B194">
        <v>-10.582121000000001</v>
      </c>
      <c r="C194">
        <v>7.7045697999999998</v>
      </c>
      <c r="E194">
        <v>65515000000</v>
      </c>
      <c r="F194">
        <v>-8.1715689000000005</v>
      </c>
      <c r="G194">
        <v>8.1018524000000003</v>
      </c>
      <c r="I194">
        <f t="shared" si="2"/>
        <v>65.515000000000001</v>
      </c>
    </row>
    <row r="195" spans="1:9" x14ac:dyDescent="0.25">
      <c r="A195">
        <v>65650000000</v>
      </c>
      <c r="B195">
        <v>-10.856911</v>
      </c>
      <c r="C195">
        <v>8.2045659999999998</v>
      </c>
      <c r="E195">
        <v>65650000000</v>
      </c>
      <c r="F195">
        <v>-8.2599497</v>
      </c>
      <c r="G195">
        <v>8.3082665999999996</v>
      </c>
      <c r="I195">
        <f t="shared" si="2"/>
        <v>65.650000000000006</v>
      </c>
    </row>
    <row r="196" spans="1:9" x14ac:dyDescent="0.25">
      <c r="A196">
        <v>65785000000</v>
      </c>
      <c r="B196">
        <v>-10.557126</v>
      </c>
      <c r="C196">
        <v>8.8061781000000003</v>
      </c>
      <c r="E196">
        <v>65785000000</v>
      </c>
      <c r="F196">
        <v>-8.2815370999999995</v>
      </c>
      <c r="G196">
        <v>8.5215625999999993</v>
      </c>
      <c r="I196">
        <f t="shared" si="2"/>
        <v>65.784999999999997</v>
      </c>
    </row>
    <row r="197" spans="1:9" x14ac:dyDescent="0.25">
      <c r="A197">
        <v>65920000000</v>
      </c>
      <c r="B197">
        <v>-10.367645</v>
      </c>
      <c r="C197">
        <v>8.7108889000000005</v>
      </c>
      <c r="E197">
        <v>65920000000</v>
      </c>
      <c r="F197">
        <v>-8.5189333000000005</v>
      </c>
      <c r="G197">
        <v>8.3787365000000005</v>
      </c>
      <c r="I197">
        <f t="shared" si="2"/>
        <v>65.92</v>
      </c>
    </row>
    <row r="198" spans="1:9" x14ac:dyDescent="0.25">
      <c r="A198">
        <v>66055000000</v>
      </c>
      <c r="B198">
        <v>-11.179064</v>
      </c>
      <c r="C198">
        <v>7.1637702000000001</v>
      </c>
      <c r="E198">
        <v>66055000000</v>
      </c>
      <c r="F198">
        <v>-8.1686429999999994</v>
      </c>
      <c r="G198">
        <v>8.7231921999999997</v>
      </c>
      <c r="I198">
        <f t="shared" ref="I198:I261" si="3">A198/1000000000</f>
        <v>66.055000000000007</v>
      </c>
    </row>
    <row r="199" spans="1:9" x14ac:dyDescent="0.25">
      <c r="A199">
        <v>66190000000</v>
      </c>
      <c r="B199">
        <v>-9.040082</v>
      </c>
      <c r="C199">
        <v>8.3549500000000005</v>
      </c>
      <c r="E199">
        <v>66190000000</v>
      </c>
      <c r="F199">
        <v>-8.3879137000000004</v>
      </c>
      <c r="G199">
        <v>8.4965706000000001</v>
      </c>
      <c r="I199">
        <f t="shared" si="3"/>
        <v>66.19</v>
      </c>
    </row>
    <row r="200" spans="1:9" x14ac:dyDescent="0.25">
      <c r="A200">
        <v>66325000000</v>
      </c>
      <c r="B200">
        <v>-8.2451667999999998</v>
      </c>
      <c r="C200">
        <v>8.2377023999999999</v>
      </c>
      <c r="E200">
        <v>66325000000</v>
      </c>
      <c r="F200">
        <v>-8.4057045000000006</v>
      </c>
      <c r="G200">
        <v>8.4547720000000002</v>
      </c>
      <c r="I200">
        <f t="shared" si="3"/>
        <v>66.325000000000003</v>
      </c>
    </row>
    <row r="201" spans="1:9" x14ac:dyDescent="0.25">
      <c r="A201">
        <v>66460000000</v>
      </c>
      <c r="B201">
        <v>-7.9047936999999999</v>
      </c>
      <c r="C201">
        <v>8.0685319999999994</v>
      </c>
      <c r="E201">
        <v>66460000000</v>
      </c>
      <c r="F201">
        <v>-8.1573533999999999</v>
      </c>
      <c r="G201">
        <v>8.6069888999999993</v>
      </c>
      <c r="I201">
        <f t="shared" si="3"/>
        <v>66.459999999999994</v>
      </c>
    </row>
    <row r="202" spans="1:9" x14ac:dyDescent="0.25">
      <c r="A202">
        <v>66595000000</v>
      </c>
      <c r="B202">
        <v>-8.5575933000000006</v>
      </c>
      <c r="C202">
        <v>7.7123141000000004</v>
      </c>
      <c r="E202">
        <v>66595000000</v>
      </c>
      <c r="F202">
        <v>-7.8800110999999999</v>
      </c>
      <c r="G202">
        <v>8.8324908999999998</v>
      </c>
      <c r="I202">
        <f t="shared" si="3"/>
        <v>66.594999999999999</v>
      </c>
    </row>
    <row r="203" spans="1:9" x14ac:dyDescent="0.25">
      <c r="A203">
        <v>66730000000</v>
      </c>
      <c r="B203">
        <v>-10.920856000000001</v>
      </c>
      <c r="C203">
        <v>6.7408915</v>
      </c>
      <c r="E203">
        <v>66730000000</v>
      </c>
      <c r="F203">
        <v>-8.1786250999999996</v>
      </c>
      <c r="G203">
        <v>8.5416068999999997</v>
      </c>
      <c r="I203">
        <f t="shared" si="3"/>
        <v>66.73</v>
      </c>
    </row>
    <row r="204" spans="1:9" x14ac:dyDescent="0.25">
      <c r="A204">
        <v>66865000000</v>
      </c>
      <c r="B204">
        <v>-14.103669999999999</v>
      </c>
      <c r="C204">
        <v>5.1241960999999998</v>
      </c>
      <c r="E204">
        <v>66865000000</v>
      </c>
      <c r="F204">
        <v>-8.4673376000000005</v>
      </c>
      <c r="G204">
        <v>8.2506819</v>
      </c>
      <c r="I204">
        <f t="shared" si="3"/>
        <v>66.864999999999995</v>
      </c>
    </row>
    <row r="205" spans="1:9" x14ac:dyDescent="0.25">
      <c r="A205">
        <v>67000000000</v>
      </c>
      <c r="B205">
        <v>-16.343516999999999</v>
      </c>
      <c r="C205">
        <v>4.4182300999999997</v>
      </c>
      <c r="E205">
        <v>67000000000</v>
      </c>
      <c r="F205">
        <v>-8.4690571000000006</v>
      </c>
      <c r="G205">
        <v>8.2584876999999999</v>
      </c>
      <c r="I205">
        <f t="shared" si="3"/>
        <v>67</v>
      </c>
    </row>
    <row r="206" spans="1:9" x14ac:dyDescent="0.25">
      <c r="A206" t="s">
        <v>4</v>
      </c>
      <c r="E206" t="s">
        <v>4</v>
      </c>
      <c r="I206" t="e">
        <f t="shared" si="3"/>
        <v>#VALUE!</v>
      </c>
    </row>
    <row r="207" spans="1:9" x14ac:dyDescent="0.25">
      <c r="I207">
        <f t="shared" si="3"/>
        <v>0</v>
      </c>
    </row>
    <row r="208" spans="1:9" x14ac:dyDescent="0.25">
      <c r="I208">
        <f t="shared" si="3"/>
        <v>0</v>
      </c>
    </row>
    <row r="209" spans="1:9" x14ac:dyDescent="0.25">
      <c r="A209" t="s">
        <v>5</v>
      </c>
      <c r="E209" t="s">
        <v>5</v>
      </c>
      <c r="I209" t="e">
        <f t="shared" si="3"/>
        <v>#VALUE!</v>
      </c>
    </row>
    <row r="210" spans="1:9" x14ac:dyDescent="0.25">
      <c r="A210" t="s">
        <v>1</v>
      </c>
      <c r="B210" t="s">
        <v>24</v>
      </c>
      <c r="C210" t="s">
        <v>25</v>
      </c>
      <c r="E210" t="s">
        <v>1</v>
      </c>
      <c r="F210" t="s">
        <v>24</v>
      </c>
      <c r="G210" t="s">
        <v>25</v>
      </c>
      <c r="I210" t="e">
        <f t="shared" si="3"/>
        <v>#VALUE!</v>
      </c>
    </row>
    <row r="211" spans="1:9" x14ac:dyDescent="0.25">
      <c r="A211">
        <v>40000000000</v>
      </c>
      <c r="B211">
        <v>8.5843143000000008</v>
      </c>
      <c r="C211">
        <v>15.238768</v>
      </c>
      <c r="E211">
        <v>40000000000</v>
      </c>
      <c r="F211">
        <v>13.137656</v>
      </c>
      <c r="G211">
        <v>22.479855000000001</v>
      </c>
      <c r="I211">
        <f t="shared" si="3"/>
        <v>40</v>
      </c>
    </row>
    <row r="212" spans="1:9" x14ac:dyDescent="0.25">
      <c r="A212">
        <v>40135000000</v>
      </c>
      <c r="B212">
        <v>8.6256456000000004</v>
      </c>
      <c r="C212">
        <v>15.250859</v>
      </c>
      <c r="E212">
        <v>40135000000</v>
      </c>
      <c r="F212">
        <v>13.618606</v>
      </c>
      <c r="G212">
        <v>22.877673999999999</v>
      </c>
      <c r="I212">
        <f t="shared" si="3"/>
        <v>40.134999999999998</v>
      </c>
    </row>
    <row r="213" spans="1:9" x14ac:dyDescent="0.25">
      <c r="A213">
        <v>40270000000</v>
      </c>
      <c r="B213">
        <v>8.5944003999999996</v>
      </c>
      <c r="C213">
        <v>15.199887</v>
      </c>
      <c r="E213">
        <v>40270000000</v>
      </c>
      <c r="F213">
        <v>13.990413</v>
      </c>
      <c r="G213">
        <v>23.184566</v>
      </c>
      <c r="I213">
        <f t="shared" si="3"/>
        <v>40.270000000000003</v>
      </c>
    </row>
    <row r="214" spans="1:9" x14ac:dyDescent="0.25">
      <c r="A214">
        <v>40405000000</v>
      </c>
      <c r="B214">
        <v>8.7506103999999993</v>
      </c>
      <c r="C214">
        <v>15.324415999999999</v>
      </c>
      <c r="E214">
        <v>40405000000</v>
      </c>
      <c r="F214">
        <v>14.680320999999999</v>
      </c>
      <c r="G214">
        <v>23.779516000000001</v>
      </c>
      <c r="I214">
        <f t="shared" si="3"/>
        <v>40.405000000000001</v>
      </c>
    </row>
    <row r="215" spans="1:9" x14ac:dyDescent="0.25">
      <c r="A215">
        <v>40540000000</v>
      </c>
      <c r="B215">
        <v>9.0838766</v>
      </c>
      <c r="C215">
        <v>15.620608000000001</v>
      </c>
      <c r="E215">
        <v>40540000000</v>
      </c>
      <c r="F215">
        <v>14.379754</v>
      </c>
      <c r="G215">
        <v>23.409579999999998</v>
      </c>
      <c r="I215">
        <f t="shared" si="3"/>
        <v>40.54</v>
      </c>
    </row>
    <row r="216" spans="1:9" x14ac:dyDescent="0.25">
      <c r="A216">
        <v>40675000000</v>
      </c>
      <c r="B216">
        <v>9.3986968999999991</v>
      </c>
      <c r="C216">
        <v>15.903605000000001</v>
      </c>
      <c r="E216">
        <v>40675000000</v>
      </c>
      <c r="F216">
        <v>14.756430999999999</v>
      </c>
      <c r="G216">
        <v>23.727592000000001</v>
      </c>
      <c r="I216">
        <f t="shared" si="3"/>
        <v>40.674999999999997</v>
      </c>
    </row>
    <row r="217" spans="1:9" x14ac:dyDescent="0.25">
      <c r="A217">
        <v>40810000000</v>
      </c>
      <c r="B217">
        <v>9.7140407999999994</v>
      </c>
      <c r="C217">
        <v>16.201632</v>
      </c>
      <c r="E217">
        <v>40810000000</v>
      </c>
      <c r="F217">
        <v>14.834453999999999</v>
      </c>
      <c r="G217">
        <v>23.783245000000001</v>
      </c>
      <c r="I217">
        <f t="shared" si="3"/>
        <v>40.81</v>
      </c>
    </row>
    <row r="218" spans="1:9" x14ac:dyDescent="0.25">
      <c r="A218">
        <v>40945000000</v>
      </c>
      <c r="B218">
        <v>10.046215999999999</v>
      </c>
      <c r="C218">
        <v>16.515774</v>
      </c>
      <c r="E218">
        <v>40945000000</v>
      </c>
      <c r="F218">
        <v>14.400623</v>
      </c>
      <c r="G218">
        <v>23.353065000000001</v>
      </c>
      <c r="I218">
        <f t="shared" si="3"/>
        <v>40.945</v>
      </c>
    </row>
    <row r="219" spans="1:9" x14ac:dyDescent="0.25">
      <c r="A219">
        <v>41080000000</v>
      </c>
      <c r="B219">
        <v>10.322661999999999</v>
      </c>
      <c r="C219">
        <v>16.785074000000002</v>
      </c>
      <c r="E219">
        <v>41080000000</v>
      </c>
      <c r="F219">
        <v>13.973362</v>
      </c>
      <c r="G219">
        <v>22.965641000000002</v>
      </c>
      <c r="I219">
        <f t="shared" si="3"/>
        <v>41.08</v>
      </c>
    </row>
    <row r="220" spans="1:9" x14ac:dyDescent="0.25">
      <c r="A220">
        <v>41215000000</v>
      </c>
      <c r="B220">
        <v>10.654168</v>
      </c>
      <c r="C220">
        <v>17.128928999999999</v>
      </c>
      <c r="E220">
        <v>41215000000</v>
      </c>
      <c r="F220">
        <v>13.313318000000001</v>
      </c>
      <c r="G220">
        <v>22.342846000000002</v>
      </c>
      <c r="I220">
        <f t="shared" si="3"/>
        <v>41.215000000000003</v>
      </c>
    </row>
    <row r="221" spans="1:9" x14ac:dyDescent="0.25">
      <c r="A221">
        <v>41350000000</v>
      </c>
      <c r="B221">
        <v>10.777411000000001</v>
      </c>
      <c r="C221">
        <v>17.277750000000001</v>
      </c>
      <c r="E221">
        <v>41350000000</v>
      </c>
      <c r="F221">
        <v>13.298401</v>
      </c>
      <c r="G221">
        <v>22.366119000000001</v>
      </c>
      <c r="I221">
        <f t="shared" si="3"/>
        <v>41.35</v>
      </c>
    </row>
    <row r="222" spans="1:9" x14ac:dyDescent="0.25">
      <c r="A222">
        <v>41485000000</v>
      </c>
      <c r="B222">
        <v>11.216856</v>
      </c>
      <c r="C222">
        <v>17.753176</v>
      </c>
      <c r="E222">
        <v>41485000000</v>
      </c>
      <c r="F222">
        <v>13.303838000000001</v>
      </c>
      <c r="G222">
        <v>22.438417000000001</v>
      </c>
      <c r="I222">
        <f t="shared" si="3"/>
        <v>41.484999999999999</v>
      </c>
    </row>
    <row r="223" spans="1:9" x14ac:dyDescent="0.25">
      <c r="A223">
        <v>41620000000</v>
      </c>
      <c r="B223">
        <v>11.229341</v>
      </c>
      <c r="C223">
        <v>17.810866999999998</v>
      </c>
      <c r="E223">
        <v>41620000000</v>
      </c>
      <c r="F223">
        <v>13.278948</v>
      </c>
      <c r="G223">
        <v>22.470109999999998</v>
      </c>
      <c r="I223">
        <f t="shared" si="3"/>
        <v>41.62</v>
      </c>
    </row>
    <row r="224" spans="1:9" x14ac:dyDescent="0.25">
      <c r="A224">
        <v>41755000000</v>
      </c>
      <c r="B224">
        <v>11.215692000000001</v>
      </c>
      <c r="C224">
        <v>17.853055999999999</v>
      </c>
      <c r="E224">
        <v>41755000000</v>
      </c>
      <c r="F224">
        <v>12.641916</v>
      </c>
      <c r="G224">
        <v>21.851600999999999</v>
      </c>
      <c r="I224">
        <f t="shared" si="3"/>
        <v>41.755000000000003</v>
      </c>
    </row>
    <row r="225" spans="1:9" x14ac:dyDescent="0.25">
      <c r="A225">
        <v>41890000000</v>
      </c>
      <c r="B225">
        <v>11.222673</v>
      </c>
      <c r="C225">
        <v>17.913419999999999</v>
      </c>
      <c r="E225">
        <v>41890000000</v>
      </c>
      <c r="F225">
        <v>12.974368</v>
      </c>
      <c r="G225">
        <v>22.132989999999999</v>
      </c>
      <c r="I225">
        <f t="shared" si="3"/>
        <v>41.89</v>
      </c>
    </row>
    <row r="226" spans="1:9" x14ac:dyDescent="0.25">
      <c r="A226">
        <v>42025000000</v>
      </c>
      <c r="B226">
        <v>10.987183999999999</v>
      </c>
      <c r="C226">
        <v>17.746507999999999</v>
      </c>
      <c r="E226">
        <v>42025000000</v>
      </c>
      <c r="F226">
        <v>12.686211</v>
      </c>
      <c r="G226">
        <v>21.805319000000001</v>
      </c>
      <c r="I226">
        <f t="shared" si="3"/>
        <v>42.024999999999999</v>
      </c>
    </row>
    <row r="227" spans="1:9" x14ac:dyDescent="0.25">
      <c r="A227">
        <v>42160000000</v>
      </c>
      <c r="B227">
        <v>11.048997</v>
      </c>
      <c r="C227">
        <v>17.883486000000001</v>
      </c>
      <c r="E227">
        <v>42160000000</v>
      </c>
      <c r="F227">
        <v>12.465674</v>
      </c>
      <c r="G227">
        <v>21.546495</v>
      </c>
      <c r="I227">
        <f t="shared" si="3"/>
        <v>42.16</v>
      </c>
    </row>
    <row r="228" spans="1:9" x14ac:dyDescent="0.25">
      <c r="A228">
        <v>42295000000</v>
      </c>
      <c r="B228">
        <v>11.021488</v>
      </c>
      <c r="C228">
        <v>17.927658000000001</v>
      </c>
      <c r="E228">
        <v>42295000000</v>
      </c>
      <c r="F228">
        <v>12.484336000000001</v>
      </c>
      <c r="G228">
        <v>21.424185000000001</v>
      </c>
      <c r="I228">
        <f t="shared" si="3"/>
        <v>42.295000000000002</v>
      </c>
    </row>
    <row r="229" spans="1:9" x14ac:dyDescent="0.25">
      <c r="A229">
        <v>42430000000</v>
      </c>
      <c r="B229">
        <v>11.024350999999999</v>
      </c>
      <c r="C229">
        <v>18.008827</v>
      </c>
      <c r="E229">
        <v>42430000000</v>
      </c>
      <c r="F229">
        <v>12.915483999999999</v>
      </c>
      <c r="G229">
        <v>21.755817</v>
      </c>
      <c r="I229">
        <f t="shared" si="3"/>
        <v>42.43</v>
      </c>
    </row>
    <row r="230" spans="1:9" x14ac:dyDescent="0.25">
      <c r="A230">
        <v>42565000000</v>
      </c>
      <c r="B230">
        <v>11.48748</v>
      </c>
      <c r="C230">
        <v>18.547901</v>
      </c>
      <c r="E230">
        <v>42565000000</v>
      </c>
      <c r="F230">
        <v>13.058297</v>
      </c>
      <c r="G230">
        <v>21.866316000000001</v>
      </c>
      <c r="I230">
        <f t="shared" si="3"/>
        <v>42.564999999999998</v>
      </c>
    </row>
    <row r="231" spans="1:9" x14ac:dyDescent="0.25">
      <c r="A231">
        <v>42700000000</v>
      </c>
      <c r="B231">
        <v>11.908367</v>
      </c>
      <c r="C231">
        <v>19.028185000000001</v>
      </c>
      <c r="E231">
        <v>42700000000</v>
      </c>
      <c r="F231">
        <v>13.395858</v>
      </c>
      <c r="G231">
        <v>22.126631</v>
      </c>
      <c r="I231">
        <f t="shared" si="3"/>
        <v>42.7</v>
      </c>
    </row>
    <row r="232" spans="1:9" x14ac:dyDescent="0.25">
      <c r="A232">
        <v>42835000000</v>
      </c>
      <c r="B232">
        <v>12.186821</v>
      </c>
      <c r="C232">
        <v>19.351327999999999</v>
      </c>
      <c r="E232">
        <v>42835000000</v>
      </c>
      <c r="F232">
        <v>13.311399</v>
      </c>
      <c r="G232">
        <v>21.961639000000002</v>
      </c>
      <c r="I232">
        <f t="shared" si="3"/>
        <v>42.835000000000001</v>
      </c>
    </row>
    <row r="233" spans="1:9" x14ac:dyDescent="0.25">
      <c r="A233">
        <v>42970000000</v>
      </c>
      <c r="B233">
        <v>12.465339</v>
      </c>
      <c r="C233">
        <v>19.665946999999999</v>
      </c>
      <c r="E233">
        <v>42970000000</v>
      </c>
      <c r="F233">
        <v>13.962361</v>
      </c>
      <c r="G233">
        <v>22.659535999999999</v>
      </c>
      <c r="I233">
        <f t="shared" si="3"/>
        <v>42.97</v>
      </c>
    </row>
    <row r="234" spans="1:9" x14ac:dyDescent="0.25">
      <c r="A234">
        <v>43105000000</v>
      </c>
      <c r="B234">
        <v>12.510960000000001</v>
      </c>
      <c r="C234">
        <v>19.740611999999999</v>
      </c>
      <c r="E234">
        <v>43105000000</v>
      </c>
      <c r="F234">
        <v>13.585839</v>
      </c>
      <c r="G234">
        <v>22.330325999999999</v>
      </c>
      <c r="I234">
        <f t="shared" si="3"/>
        <v>43.104999999999997</v>
      </c>
    </row>
    <row r="235" spans="1:9" x14ac:dyDescent="0.25">
      <c r="A235">
        <v>43240000000</v>
      </c>
      <c r="B235">
        <v>12.722611000000001</v>
      </c>
      <c r="C235">
        <v>19.974001000000001</v>
      </c>
      <c r="E235">
        <v>43240000000</v>
      </c>
      <c r="F235">
        <v>13.922718</v>
      </c>
      <c r="G235">
        <v>22.669143999999999</v>
      </c>
      <c r="I235">
        <f t="shared" si="3"/>
        <v>43.24</v>
      </c>
    </row>
    <row r="236" spans="1:9" x14ac:dyDescent="0.25">
      <c r="A236">
        <v>43375000000</v>
      </c>
      <c r="B236">
        <v>12.576117999999999</v>
      </c>
      <c r="C236">
        <v>19.84066</v>
      </c>
      <c r="E236">
        <v>43375000000</v>
      </c>
      <c r="F236">
        <v>13.849689</v>
      </c>
      <c r="G236">
        <v>22.728815000000001</v>
      </c>
      <c r="I236">
        <f t="shared" si="3"/>
        <v>43.375</v>
      </c>
    </row>
    <row r="237" spans="1:9" x14ac:dyDescent="0.25">
      <c r="A237">
        <v>43510000000</v>
      </c>
      <c r="B237">
        <v>12.269195</v>
      </c>
      <c r="C237">
        <v>19.585992999999998</v>
      </c>
      <c r="E237">
        <v>43510000000</v>
      </c>
      <c r="F237">
        <v>14.581811999999999</v>
      </c>
      <c r="G237">
        <v>23.577401999999999</v>
      </c>
      <c r="I237">
        <f t="shared" si="3"/>
        <v>43.51</v>
      </c>
    </row>
    <row r="238" spans="1:9" x14ac:dyDescent="0.25">
      <c r="A238">
        <v>43645000000</v>
      </c>
      <c r="B238">
        <v>12.391273999999999</v>
      </c>
      <c r="C238">
        <v>19.790157000000001</v>
      </c>
      <c r="E238">
        <v>43645000000</v>
      </c>
      <c r="F238">
        <v>14.24742</v>
      </c>
      <c r="G238">
        <v>23.279833</v>
      </c>
      <c r="I238">
        <f t="shared" si="3"/>
        <v>43.645000000000003</v>
      </c>
    </row>
    <row r="239" spans="1:9" x14ac:dyDescent="0.25">
      <c r="A239">
        <v>43780000000</v>
      </c>
      <c r="B239">
        <v>12.515319999999999</v>
      </c>
      <c r="C239">
        <v>19.994734000000001</v>
      </c>
      <c r="E239">
        <v>43780000000</v>
      </c>
      <c r="F239">
        <v>14.716479</v>
      </c>
      <c r="G239">
        <v>23.755381</v>
      </c>
      <c r="I239">
        <f t="shared" si="3"/>
        <v>43.78</v>
      </c>
    </row>
    <row r="240" spans="1:9" x14ac:dyDescent="0.25">
      <c r="A240">
        <v>43915000000</v>
      </c>
      <c r="B240">
        <v>12.395514</v>
      </c>
      <c r="C240">
        <v>19.968783999999999</v>
      </c>
      <c r="E240">
        <v>43915000000</v>
      </c>
      <c r="F240">
        <v>14.725225</v>
      </c>
      <c r="G240">
        <v>23.810704999999999</v>
      </c>
      <c r="I240">
        <f t="shared" si="3"/>
        <v>43.914999999999999</v>
      </c>
    </row>
    <row r="241" spans="1:9" x14ac:dyDescent="0.25">
      <c r="A241">
        <v>44050000000</v>
      </c>
      <c r="B241">
        <v>12.772059</v>
      </c>
      <c r="C241">
        <v>20.509353999999998</v>
      </c>
      <c r="E241">
        <v>44050000000</v>
      </c>
      <c r="F241">
        <v>15.276852</v>
      </c>
      <c r="G241">
        <v>24.350655</v>
      </c>
      <c r="I241">
        <f t="shared" si="3"/>
        <v>44.05</v>
      </c>
    </row>
    <row r="242" spans="1:9" x14ac:dyDescent="0.25">
      <c r="A242">
        <v>44185000000</v>
      </c>
      <c r="B242">
        <v>13.155465</v>
      </c>
      <c r="C242">
        <v>21.019438000000001</v>
      </c>
      <c r="E242">
        <v>44185000000</v>
      </c>
      <c r="F242">
        <v>14.87121</v>
      </c>
      <c r="G242">
        <v>23.861671000000001</v>
      </c>
      <c r="I242">
        <f t="shared" si="3"/>
        <v>44.185000000000002</v>
      </c>
    </row>
    <row r="243" spans="1:9" x14ac:dyDescent="0.25">
      <c r="A243">
        <v>44320000000</v>
      </c>
      <c r="B243">
        <v>13.912534000000001</v>
      </c>
      <c r="C243">
        <v>21.887160999999999</v>
      </c>
      <c r="E243">
        <v>44320000000</v>
      </c>
      <c r="F243">
        <v>15.167420999999999</v>
      </c>
      <c r="G243">
        <v>24.076519000000001</v>
      </c>
      <c r="I243">
        <f t="shared" si="3"/>
        <v>44.32</v>
      </c>
    </row>
    <row r="244" spans="1:9" x14ac:dyDescent="0.25">
      <c r="A244">
        <v>44455000000</v>
      </c>
      <c r="B244">
        <v>13.846729</v>
      </c>
      <c r="C244">
        <v>21.921424999999999</v>
      </c>
      <c r="E244">
        <v>44455000000</v>
      </c>
      <c r="F244">
        <v>15.089501</v>
      </c>
      <c r="G244">
        <v>23.973436</v>
      </c>
      <c r="I244">
        <f t="shared" si="3"/>
        <v>44.454999999999998</v>
      </c>
    </row>
    <row r="245" spans="1:9" x14ac:dyDescent="0.25">
      <c r="A245">
        <v>44590000000</v>
      </c>
      <c r="B245">
        <v>13.730108</v>
      </c>
      <c r="C245">
        <v>21.894499</v>
      </c>
      <c r="E245">
        <v>44590000000</v>
      </c>
      <c r="F245">
        <v>15.280778</v>
      </c>
      <c r="G245">
        <v>24.069358999999999</v>
      </c>
      <c r="I245">
        <f t="shared" si="3"/>
        <v>44.59</v>
      </c>
    </row>
    <row r="246" spans="1:9" x14ac:dyDescent="0.25">
      <c r="A246">
        <v>44725000000</v>
      </c>
      <c r="B246">
        <v>13.527214000000001</v>
      </c>
      <c r="C246">
        <v>21.717220000000001</v>
      </c>
      <c r="E246">
        <v>44725000000</v>
      </c>
      <c r="F246">
        <v>14.930861</v>
      </c>
      <c r="G246">
        <v>23.549762999999999</v>
      </c>
      <c r="I246">
        <f t="shared" si="3"/>
        <v>44.725000000000001</v>
      </c>
    </row>
    <row r="247" spans="1:9" x14ac:dyDescent="0.25">
      <c r="A247">
        <v>44860000000</v>
      </c>
      <c r="B247">
        <v>12.893579000000001</v>
      </c>
      <c r="C247">
        <v>21.070152</v>
      </c>
      <c r="E247">
        <v>44860000000</v>
      </c>
      <c r="F247">
        <v>14.111936</v>
      </c>
      <c r="G247">
        <v>22.676566999999999</v>
      </c>
      <c r="I247">
        <f t="shared" si="3"/>
        <v>44.86</v>
      </c>
    </row>
    <row r="248" spans="1:9" x14ac:dyDescent="0.25">
      <c r="A248">
        <v>44995000000</v>
      </c>
      <c r="B248">
        <v>12.579202</v>
      </c>
      <c r="C248">
        <v>20.740772</v>
      </c>
      <c r="E248">
        <v>44995000000</v>
      </c>
      <c r="F248">
        <v>14.175750000000001</v>
      </c>
      <c r="G248">
        <v>22.701115000000001</v>
      </c>
      <c r="I248">
        <f t="shared" si="3"/>
        <v>44.994999999999997</v>
      </c>
    </row>
    <row r="249" spans="1:9" x14ac:dyDescent="0.25">
      <c r="A249">
        <v>45130000000</v>
      </c>
      <c r="B249">
        <v>12.558558</v>
      </c>
      <c r="C249">
        <v>20.727029999999999</v>
      </c>
      <c r="E249">
        <v>45130000000</v>
      </c>
      <c r="F249">
        <v>13.905967</v>
      </c>
      <c r="G249">
        <v>22.318186000000001</v>
      </c>
      <c r="I249">
        <f t="shared" si="3"/>
        <v>45.13</v>
      </c>
    </row>
    <row r="250" spans="1:9" x14ac:dyDescent="0.25">
      <c r="A250">
        <v>45265000000</v>
      </c>
      <c r="B250">
        <v>12.89101</v>
      </c>
      <c r="C250">
        <v>21.004615999999999</v>
      </c>
      <c r="E250">
        <v>45265000000</v>
      </c>
      <c r="F250">
        <v>13.238661</v>
      </c>
      <c r="G250">
        <v>21.601229</v>
      </c>
      <c r="I250">
        <f t="shared" si="3"/>
        <v>45.265000000000001</v>
      </c>
    </row>
    <row r="251" spans="1:9" x14ac:dyDescent="0.25">
      <c r="A251">
        <v>45400000000</v>
      </c>
      <c r="B251">
        <v>13.160589</v>
      </c>
      <c r="C251">
        <v>21.200496999999999</v>
      </c>
      <c r="E251">
        <v>45400000000</v>
      </c>
      <c r="F251">
        <v>13.243976999999999</v>
      </c>
      <c r="G251">
        <v>21.636548999999999</v>
      </c>
      <c r="I251">
        <f t="shared" si="3"/>
        <v>45.4</v>
      </c>
    </row>
    <row r="252" spans="1:9" x14ac:dyDescent="0.25">
      <c r="A252">
        <v>45535000000</v>
      </c>
      <c r="B252">
        <v>13.160508</v>
      </c>
      <c r="C252">
        <v>21.208780000000001</v>
      </c>
      <c r="E252">
        <v>45535000000</v>
      </c>
      <c r="F252">
        <v>13.728256999999999</v>
      </c>
      <c r="G252">
        <v>22.105785000000001</v>
      </c>
      <c r="I252">
        <f t="shared" si="3"/>
        <v>45.534999999999997</v>
      </c>
    </row>
    <row r="253" spans="1:9" x14ac:dyDescent="0.25">
      <c r="A253">
        <v>45670000000</v>
      </c>
      <c r="B253">
        <v>12.589988999999999</v>
      </c>
      <c r="C253">
        <v>20.635003999999999</v>
      </c>
      <c r="E253">
        <v>45670000000</v>
      </c>
      <c r="F253">
        <v>12.934779000000001</v>
      </c>
      <c r="G253">
        <v>21.268906000000001</v>
      </c>
      <c r="I253">
        <f t="shared" si="3"/>
        <v>45.67</v>
      </c>
    </row>
    <row r="254" spans="1:9" x14ac:dyDescent="0.25">
      <c r="A254">
        <v>45805000000</v>
      </c>
      <c r="B254">
        <v>12.574840999999999</v>
      </c>
      <c r="C254">
        <v>20.555606999999998</v>
      </c>
      <c r="E254">
        <v>45805000000</v>
      </c>
      <c r="F254">
        <v>12.893324</v>
      </c>
      <c r="G254">
        <v>21.253928999999999</v>
      </c>
      <c r="I254">
        <f t="shared" si="3"/>
        <v>45.805</v>
      </c>
    </row>
    <row r="255" spans="1:9" x14ac:dyDescent="0.25">
      <c r="A255">
        <v>45940000000</v>
      </c>
      <c r="B255">
        <v>11.751875</v>
      </c>
      <c r="C255">
        <v>19.764289999999999</v>
      </c>
      <c r="E255">
        <v>45940000000</v>
      </c>
      <c r="F255">
        <v>12.160695</v>
      </c>
      <c r="G255">
        <v>20.562871999999999</v>
      </c>
      <c r="I255">
        <f t="shared" si="3"/>
        <v>45.94</v>
      </c>
    </row>
    <row r="256" spans="1:9" x14ac:dyDescent="0.25">
      <c r="A256">
        <v>46075000000</v>
      </c>
      <c r="B256">
        <v>11.763778</v>
      </c>
      <c r="C256">
        <v>19.871893</v>
      </c>
      <c r="E256">
        <v>46075000000</v>
      </c>
      <c r="F256">
        <v>12.305273</v>
      </c>
      <c r="G256">
        <v>20.683482999999999</v>
      </c>
      <c r="I256">
        <f t="shared" si="3"/>
        <v>46.075000000000003</v>
      </c>
    </row>
    <row r="257" spans="1:9" x14ac:dyDescent="0.25">
      <c r="A257">
        <v>46210000000</v>
      </c>
      <c r="B257">
        <v>12.112835</v>
      </c>
      <c r="C257">
        <v>20.258202000000001</v>
      </c>
      <c r="E257">
        <v>46210000000</v>
      </c>
      <c r="F257">
        <v>12.335236999999999</v>
      </c>
      <c r="G257">
        <v>20.690757999999999</v>
      </c>
      <c r="I257">
        <f t="shared" si="3"/>
        <v>46.21</v>
      </c>
    </row>
    <row r="258" spans="1:9" x14ac:dyDescent="0.25">
      <c r="A258">
        <v>46345000000</v>
      </c>
      <c r="B258">
        <v>11.989341</v>
      </c>
      <c r="C258">
        <v>20.170981999999999</v>
      </c>
      <c r="E258">
        <v>46345000000</v>
      </c>
      <c r="F258">
        <v>12.088341</v>
      </c>
      <c r="G258">
        <v>20.492139999999999</v>
      </c>
      <c r="I258">
        <f t="shared" si="3"/>
        <v>46.344999999999999</v>
      </c>
    </row>
    <row r="259" spans="1:9" x14ac:dyDescent="0.25">
      <c r="A259">
        <v>46480000000</v>
      </c>
      <c r="B259">
        <v>12.309718</v>
      </c>
      <c r="C259">
        <v>20.656033000000001</v>
      </c>
      <c r="E259">
        <v>46480000000</v>
      </c>
      <c r="F259">
        <v>12.376656000000001</v>
      </c>
      <c r="G259">
        <v>20.765028000000001</v>
      </c>
      <c r="I259">
        <f t="shared" si="3"/>
        <v>46.48</v>
      </c>
    </row>
    <row r="260" spans="1:9" x14ac:dyDescent="0.25">
      <c r="A260">
        <v>46615000000</v>
      </c>
      <c r="B260">
        <v>13.001476</v>
      </c>
      <c r="C260">
        <v>21.511917</v>
      </c>
      <c r="E260">
        <v>46615000000</v>
      </c>
      <c r="F260">
        <v>12.6959</v>
      </c>
      <c r="G260">
        <v>21.022400000000001</v>
      </c>
      <c r="I260">
        <f t="shared" si="3"/>
        <v>46.615000000000002</v>
      </c>
    </row>
    <row r="261" spans="1:9" x14ac:dyDescent="0.25">
      <c r="A261">
        <v>46750000000</v>
      </c>
      <c r="B261">
        <v>12.919594999999999</v>
      </c>
      <c r="C261">
        <v>21.526458999999999</v>
      </c>
      <c r="E261">
        <v>46750000000</v>
      </c>
      <c r="F261">
        <v>12.656905999999999</v>
      </c>
      <c r="G261">
        <v>20.970858</v>
      </c>
      <c r="I261">
        <f t="shared" si="3"/>
        <v>46.75</v>
      </c>
    </row>
    <row r="262" spans="1:9" x14ac:dyDescent="0.25">
      <c r="A262">
        <v>46885000000</v>
      </c>
      <c r="B262">
        <v>13.762707000000001</v>
      </c>
      <c r="C262">
        <v>22.493679</v>
      </c>
      <c r="E262">
        <v>46885000000</v>
      </c>
      <c r="F262">
        <v>12.625085</v>
      </c>
      <c r="G262">
        <v>20.937919999999998</v>
      </c>
      <c r="I262">
        <f t="shared" ref="I262:I325" si="4">A262/1000000000</f>
        <v>46.884999999999998</v>
      </c>
    </row>
    <row r="263" spans="1:9" x14ac:dyDescent="0.25">
      <c r="A263">
        <v>47020000000</v>
      </c>
      <c r="B263">
        <v>14.010743</v>
      </c>
      <c r="C263">
        <v>22.908752</v>
      </c>
      <c r="E263">
        <v>47020000000</v>
      </c>
      <c r="F263">
        <v>12.982335000000001</v>
      </c>
      <c r="G263">
        <v>21.253174000000001</v>
      </c>
      <c r="I263">
        <f t="shared" si="4"/>
        <v>47.02</v>
      </c>
    </row>
    <row r="264" spans="1:9" x14ac:dyDescent="0.25">
      <c r="A264">
        <v>47155000000</v>
      </c>
      <c r="B264">
        <v>13.827676</v>
      </c>
      <c r="C264">
        <v>22.787103999999999</v>
      </c>
      <c r="E264">
        <v>47155000000</v>
      </c>
      <c r="F264">
        <v>13.183529999999999</v>
      </c>
      <c r="G264">
        <v>21.446480000000001</v>
      </c>
      <c r="I264">
        <f t="shared" si="4"/>
        <v>47.155000000000001</v>
      </c>
    </row>
    <row r="265" spans="1:9" x14ac:dyDescent="0.25">
      <c r="A265">
        <v>47290000000</v>
      </c>
      <c r="B265">
        <v>13.957380000000001</v>
      </c>
      <c r="C265">
        <v>22.932410999999998</v>
      </c>
      <c r="E265">
        <v>47290000000</v>
      </c>
      <c r="F265">
        <v>13.325376</v>
      </c>
      <c r="G265">
        <v>21.634758000000001</v>
      </c>
      <c r="I265">
        <f t="shared" si="4"/>
        <v>47.29</v>
      </c>
    </row>
    <row r="266" spans="1:9" x14ac:dyDescent="0.25">
      <c r="A266">
        <v>47425000000</v>
      </c>
      <c r="B266">
        <v>13.291954</v>
      </c>
      <c r="C266">
        <v>22.384052000000001</v>
      </c>
      <c r="E266">
        <v>47425000000</v>
      </c>
      <c r="F266">
        <v>12.781193999999999</v>
      </c>
      <c r="G266">
        <v>21.134170999999998</v>
      </c>
      <c r="I266">
        <f t="shared" si="4"/>
        <v>47.424999999999997</v>
      </c>
    </row>
    <row r="267" spans="1:9" x14ac:dyDescent="0.25">
      <c r="A267">
        <v>47560000000</v>
      </c>
      <c r="B267">
        <v>12.596755999999999</v>
      </c>
      <c r="C267">
        <v>21.753343999999998</v>
      </c>
      <c r="E267">
        <v>47560000000</v>
      </c>
      <c r="F267">
        <v>12.915927999999999</v>
      </c>
      <c r="G267">
        <v>21.313253</v>
      </c>
      <c r="I267">
        <f t="shared" si="4"/>
        <v>47.56</v>
      </c>
    </row>
    <row r="268" spans="1:9" x14ac:dyDescent="0.25">
      <c r="A268">
        <v>47695000000</v>
      </c>
      <c r="B268">
        <v>12.15638</v>
      </c>
      <c r="C268">
        <v>21.282095000000002</v>
      </c>
      <c r="E268">
        <v>47695000000</v>
      </c>
      <c r="F268">
        <v>12.54692</v>
      </c>
      <c r="G268">
        <v>21.009661000000001</v>
      </c>
      <c r="I268">
        <f t="shared" si="4"/>
        <v>47.695</v>
      </c>
    </row>
    <row r="269" spans="1:9" x14ac:dyDescent="0.25">
      <c r="A269">
        <v>47830000000</v>
      </c>
      <c r="B269">
        <v>11.975614</v>
      </c>
      <c r="C269">
        <v>21.09761</v>
      </c>
      <c r="E269">
        <v>47830000000</v>
      </c>
      <c r="F269">
        <v>12.318009999999999</v>
      </c>
      <c r="G269">
        <v>20.853687000000001</v>
      </c>
      <c r="I269">
        <f t="shared" si="4"/>
        <v>47.83</v>
      </c>
    </row>
    <row r="270" spans="1:9" x14ac:dyDescent="0.25">
      <c r="A270">
        <v>47965000000</v>
      </c>
      <c r="B270">
        <v>11.961741</v>
      </c>
      <c r="C270">
        <v>21.171264999999998</v>
      </c>
      <c r="E270">
        <v>47965000000</v>
      </c>
      <c r="F270">
        <v>12.160038999999999</v>
      </c>
      <c r="G270">
        <v>20.766774999999999</v>
      </c>
      <c r="I270">
        <f t="shared" si="4"/>
        <v>47.965000000000003</v>
      </c>
    </row>
    <row r="271" spans="1:9" x14ac:dyDescent="0.25">
      <c r="A271">
        <v>48100000000</v>
      </c>
      <c r="B271">
        <v>11.341417</v>
      </c>
      <c r="C271">
        <v>20.573049999999999</v>
      </c>
      <c r="E271">
        <v>48100000000</v>
      </c>
      <c r="F271">
        <v>11.433128</v>
      </c>
      <c r="G271">
        <v>20.124324999999999</v>
      </c>
      <c r="I271">
        <f t="shared" si="4"/>
        <v>48.1</v>
      </c>
    </row>
    <row r="272" spans="1:9" x14ac:dyDescent="0.25">
      <c r="A272">
        <v>48235000000</v>
      </c>
      <c r="B272">
        <v>11.011333</v>
      </c>
      <c r="C272">
        <v>20.293033999999999</v>
      </c>
      <c r="E272">
        <v>48235000000</v>
      </c>
      <c r="F272">
        <v>11.237823000000001</v>
      </c>
      <c r="G272">
        <v>20.019838</v>
      </c>
      <c r="I272">
        <f t="shared" si="4"/>
        <v>48.234999999999999</v>
      </c>
    </row>
    <row r="273" spans="1:9" x14ac:dyDescent="0.25">
      <c r="A273">
        <v>48370000000</v>
      </c>
      <c r="B273">
        <v>10.632273</v>
      </c>
      <c r="C273">
        <v>20.077380999999999</v>
      </c>
      <c r="E273">
        <v>48370000000</v>
      </c>
      <c r="F273">
        <v>10.762708</v>
      </c>
      <c r="G273">
        <v>19.649336000000002</v>
      </c>
      <c r="I273">
        <f t="shared" si="4"/>
        <v>48.37</v>
      </c>
    </row>
    <row r="274" spans="1:9" x14ac:dyDescent="0.25">
      <c r="A274">
        <v>48505000000</v>
      </c>
      <c r="B274">
        <v>9.7081260999999994</v>
      </c>
      <c r="C274">
        <v>19.379778000000002</v>
      </c>
      <c r="E274">
        <v>48505000000</v>
      </c>
      <c r="F274">
        <v>9.9558306000000005</v>
      </c>
      <c r="G274">
        <v>19.001653999999998</v>
      </c>
      <c r="I274">
        <f t="shared" si="4"/>
        <v>48.505000000000003</v>
      </c>
    </row>
    <row r="275" spans="1:9" x14ac:dyDescent="0.25">
      <c r="A275">
        <v>48640000000</v>
      </c>
      <c r="B275">
        <v>8.5064278000000009</v>
      </c>
      <c r="C275">
        <v>18.256048</v>
      </c>
      <c r="E275">
        <v>48640000000</v>
      </c>
      <c r="F275">
        <v>9.1726284000000007</v>
      </c>
      <c r="G275">
        <v>18.348224999999999</v>
      </c>
      <c r="I275">
        <f t="shared" si="4"/>
        <v>48.64</v>
      </c>
    </row>
    <row r="276" spans="1:9" x14ac:dyDescent="0.25">
      <c r="A276">
        <v>48775000000</v>
      </c>
      <c r="B276">
        <v>8.6236581999999995</v>
      </c>
      <c r="C276">
        <v>18.443213</v>
      </c>
      <c r="E276">
        <v>48775000000</v>
      </c>
      <c r="F276">
        <v>9.1980103999999994</v>
      </c>
      <c r="G276">
        <v>18.470206999999998</v>
      </c>
      <c r="I276">
        <f t="shared" si="4"/>
        <v>48.774999999999999</v>
      </c>
    </row>
    <row r="277" spans="1:9" x14ac:dyDescent="0.25">
      <c r="A277">
        <v>48910000000</v>
      </c>
      <c r="B277">
        <v>7.7061662999999996</v>
      </c>
      <c r="C277">
        <v>17.690832</v>
      </c>
      <c r="E277">
        <v>48910000000</v>
      </c>
      <c r="F277">
        <v>8.5376090999999992</v>
      </c>
      <c r="G277">
        <v>17.944143</v>
      </c>
      <c r="I277">
        <f t="shared" si="4"/>
        <v>48.91</v>
      </c>
    </row>
    <row r="278" spans="1:9" x14ac:dyDescent="0.25">
      <c r="A278">
        <v>49045000000</v>
      </c>
      <c r="B278">
        <v>7.2601994999999997</v>
      </c>
      <c r="C278">
        <v>17.324036</v>
      </c>
      <c r="E278">
        <v>49045000000</v>
      </c>
      <c r="F278">
        <v>8.2115983999999997</v>
      </c>
      <c r="G278">
        <v>17.729323999999998</v>
      </c>
      <c r="I278">
        <f t="shared" si="4"/>
        <v>49.045000000000002</v>
      </c>
    </row>
    <row r="279" spans="1:9" x14ac:dyDescent="0.25">
      <c r="A279">
        <v>49180000000</v>
      </c>
      <c r="B279">
        <v>7.2652612000000003</v>
      </c>
      <c r="C279">
        <v>17.337848999999999</v>
      </c>
      <c r="E279">
        <v>49180000000</v>
      </c>
      <c r="F279">
        <v>8.0655823000000009</v>
      </c>
      <c r="G279">
        <v>17.643191999999999</v>
      </c>
      <c r="I279">
        <f t="shared" si="4"/>
        <v>49.18</v>
      </c>
    </row>
    <row r="280" spans="1:9" x14ac:dyDescent="0.25">
      <c r="A280">
        <v>49315000000</v>
      </c>
      <c r="B280">
        <v>6.8237094999999997</v>
      </c>
      <c r="C280">
        <v>17.022093000000002</v>
      </c>
      <c r="E280">
        <v>49315000000</v>
      </c>
      <c r="F280">
        <v>7.8946570999999999</v>
      </c>
      <c r="G280">
        <v>17.559401999999999</v>
      </c>
      <c r="I280">
        <f t="shared" si="4"/>
        <v>49.314999999999998</v>
      </c>
    </row>
    <row r="281" spans="1:9" x14ac:dyDescent="0.25">
      <c r="A281">
        <v>49450000000</v>
      </c>
      <c r="B281">
        <v>6.5836439000000002</v>
      </c>
      <c r="C281">
        <v>16.942961</v>
      </c>
      <c r="E281">
        <v>49450000000</v>
      </c>
      <c r="F281">
        <v>7.6846608999999999</v>
      </c>
      <c r="G281">
        <v>17.49324</v>
      </c>
      <c r="I281">
        <f t="shared" si="4"/>
        <v>49.45</v>
      </c>
    </row>
    <row r="282" spans="1:9" x14ac:dyDescent="0.25">
      <c r="A282">
        <v>49585000000</v>
      </c>
      <c r="B282">
        <v>6.2906404</v>
      </c>
      <c r="C282">
        <v>16.645063</v>
      </c>
      <c r="E282">
        <v>49585000000</v>
      </c>
      <c r="F282">
        <v>7.1509552000000003</v>
      </c>
      <c r="G282">
        <v>17.03443</v>
      </c>
      <c r="I282">
        <f t="shared" si="4"/>
        <v>49.585000000000001</v>
      </c>
    </row>
    <row r="283" spans="1:9" x14ac:dyDescent="0.25">
      <c r="A283">
        <v>49720000000</v>
      </c>
      <c r="B283">
        <v>6.1877465000000003</v>
      </c>
      <c r="C283">
        <v>16.603949</v>
      </c>
      <c r="E283">
        <v>49720000000</v>
      </c>
      <c r="F283">
        <v>7.0389318000000003</v>
      </c>
      <c r="G283">
        <v>16.977757</v>
      </c>
      <c r="I283">
        <f t="shared" si="4"/>
        <v>49.72</v>
      </c>
    </row>
    <row r="284" spans="1:9" x14ac:dyDescent="0.25">
      <c r="A284">
        <v>49855000000</v>
      </c>
      <c r="B284">
        <v>6.4185733999999997</v>
      </c>
      <c r="C284">
        <v>16.909656999999999</v>
      </c>
      <c r="E284">
        <v>49855000000</v>
      </c>
      <c r="F284">
        <v>7.0076675000000002</v>
      </c>
      <c r="G284">
        <v>16.990580000000001</v>
      </c>
      <c r="I284">
        <f t="shared" si="4"/>
        <v>49.854999999999997</v>
      </c>
    </row>
    <row r="285" spans="1:9" x14ac:dyDescent="0.25">
      <c r="A285">
        <v>49990000000</v>
      </c>
      <c r="B285">
        <v>6.4505868</v>
      </c>
      <c r="C285">
        <v>17.012377000000001</v>
      </c>
      <c r="E285">
        <v>49990000000</v>
      </c>
      <c r="F285">
        <v>7.3652129000000004</v>
      </c>
      <c r="G285">
        <v>17.446677999999999</v>
      </c>
      <c r="I285">
        <f t="shared" si="4"/>
        <v>49.99</v>
      </c>
    </row>
    <row r="286" spans="1:9" x14ac:dyDescent="0.25">
      <c r="A286">
        <v>50125000000</v>
      </c>
      <c r="B286">
        <v>7.0512594999999996</v>
      </c>
      <c r="C286">
        <v>17.579474999999999</v>
      </c>
      <c r="E286">
        <v>50125000000</v>
      </c>
      <c r="F286">
        <v>7.9467043999999998</v>
      </c>
      <c r="G286">
        <v>18.055748000000001</v>
      </c>
      <c r="I286">
        <f t="shared" si="4"/>
        <v>50.125</v>
      </c>
    </row>
    <row r="287" spans="1:9" x14ac:dyDescent="0.25">
      <c r="A287">
        <v>50260000000</v>
      </c>
      <c r="B287">
        <v>8.1534767000000006</v>
      </c>
      <c r="C287">
        <v>18.772449000000002</v>
      </c>
      <c r="E287">
        <v>50260000000</v>
      </c>
      <c r="F287">
        <v>8.7557173000000006</v>
      </c>
      <c r="G287">
        <v>18.914629000000001</v>
      </c>
      <c r="I287">
        <f t="shared" si="4"/>
        <v>50.26</v>
      </c>
    </row>
    <row r="288" spans="1:9" x14ac:dyDescent="0.25">
      <c r="A288">
        <v>50395000000</v>
      </c>
      <c r="B288">
        <v>8.4284829999999999</v>
      </c>
      <c r="C288">
        <v>19.145804999999999</v>
      </c>
      <c r="E288">
        <v>50395000000</v>
      </c>
      <c r="F288">
        <v>8.9619198000000004</v>
      </c>
      <c r="G288">
        <v>19.280096</v>
      </c>
      <c r="I288">
        <f t="shared" si="4"/>
        <v>50.395000000000003</v>
      </c>
    </row>
    <row r="289" spans="1:9" x14ac:dyDescent="0.25">
      <c r="A289">
        <v>50530000000</v>
      </c>
      <c r="B289">
        <v>9.3962430999999995</v>
      </c>
      <c r="C289">
        <v>20.154909</v>
      </c>
      <c r="E289">
        <v>50530000000</v>
      </c>
      <c r="F289">
        <v>9.4770765000000008</v>
      </c>
      <c r="G289">
        <v>19.949396</v>
      </c>
      <c r="I289">
        <f t="shared" si="4"/>
        <v>50.53</v>
      </c>
    </row>
    <row r="290" spans="1:9" x14ac:dyDescent="0.25">
      <c r="A290">
        <v>50665000000</v>
      </c>
      <c r="B290">
        <v>9.8317995000000007</v>
      </c>
      <c r="C290">
        <v>20.548566999999998</v>
      </c>
      <c r="E290">
        <v>50665000000</v>
      </c>
      <c r="F290">
        <v>9.7872199999999996</v>
      </c>
      <c r="G290">
        <v>20.327368</v>
      </c>
      <c r="I290">
        <f t="shared" si="4"/>
        <v>50.664999999999999</v>
      </c>
    </row>
    <row r="291" spans="1:9" x14ac:dyDescent="0.25">
      <c r="A291">
        <v>50800000000</v>
      </c>
      <c r="B291">
        <v>9.7954816999999998</v>
      </c>
      <c r="C291">
        <v>20.615922999999999</v>
      </c>
      <c r="E291">
        <v>50800000000</v>
      </c>
      <c r="F291">
        <v>9.7031708000000005</v>
      </c>
      <c r="G291">
        <v>20.382759</v>
      </c>
      <c r="I291">
        <f t="shared" si="4"/>
        <v>50.8</v>
      </c>
    </row>
    <row r="292" spans="1:9" x14ac:dyDescent="0.25">
      <c r="A292">
        <v>50935000000</v>
      </c>
      <c r="B292">
        <v>9.2967262000000002</v>
      </c>
      <c r="C292">
        <v>20.207160999999999</v>
      </c>
      <c r="E292">
        <v>50935000000</v>
      </c>
      <c r="F292">
        <v>9.5368738000000004</v>
      </c>
      <c r="G292">
        <v>20.387519999999999</v>
      </c>
      <c r="I292">
        <f t="shared" si="4"/>
        <v>50.935000000000002</v>
      </c>
    </row>
    <row r="293" spans="1:9" x14ac:dyDescent="0.25">
      <c r="A293">
        <v>51070000000</v>
      </c>
      <c r="B293">
        <v>10.096484</v>
      </c>
      <c r="C293">
        <v>21.041388999999999</v>
      </c>
      <c r="E293">
        <v>51070000000</v>
      </c>
      <c r="F293">
        <v>9.8663434999999993</v>
      </c>
      <c r="G293">
        <v>20.826008000000002</v>
      </c>
      <c r="I293">
        <f t="shared" si="4"/>
        <v>51.07</v>
      </c>
    </row>
    <row r="294" spans="1:9" x14ac:dyDescent="0.25">
      <c r="A294">
        <v>51205000000</v>
      </c>
      <c r="B294">
        <v>9.0428858000000005</v>
      </c>
      <c r="C294">
        <v>20.071527</v>
      </c>
      <c r="E294">
        <v>51205000000</v>
      </c>
      <c r="F294">
        <v>9.8355484000000004</v>
      </c>
      <c r="G294">
        <v>20.914238000000001</v>
      </c>
      <c r="I294">
        <f t="shared" si="4"/>
        <v>51.204999999999998</v>
      </c>
    </row>
    <row r="295" spans="1:9" x14ac:dyDescent="0.25">
      <c r="A295">
        <v>51340000000</v>
      </c>
      <c r="B295">
        <v>9.2494744999999998</v>
      </c>
      <c r="C295">
        <v>20.431042000000001</v>
      </c>
      <c r="E295">
        <v>51340000000</v>
      </c>
      <c r="F295">
        <v>9.5456657000000007</v>
      </c>
      <c r="G295">
        <v>20.767609</v>
      </c>
      <c r="I295">
        <f t="shared" si="4"/>
        <v>51.34</v>
      </c>
    </row>
    <row r="296" spans="1:9" x14ac:dyDescent="0.25">
      <c r="A296">
        <v>51475000000</v>
      </c>
      <c r="B296">
        <v>8.9884090000000008</v>
      </c>
      <c r="C296">
        <v>20.261683999999999</v>
      </c>
      <c r="E296">
        <v>51475000000</v>
      </c>
      <c r="F296">
        <v>9.3817567999999998</v>
      </c>
      <c r="G296">
        <v>20.744001000000001</v>
      </c>
      <c r="I296">
        <f t="shared" si="4"/>
        <v>51.475000000000001</v>
      </c>
    </row>
    <row r="297" spans="1:9" x14ac:dyDescent="0.25">
      <c r="A297">
        <v>51610000000</v>
      </c>
      <c r="B297">
        <v>8.5256194999999995</v>
      </c>
      <c r="C297">
        <v>19.828921999999999</v>
      </c>
      <c r="E297">
        <v>51610000000</v>
      </c>
      <c r="F297">
        <v>9.2230624999999993</v>
      </c>
      <c r="G297">
        <v>20.689104</v>
      </c>
      <c r="I297">
        <f t="shared" si="4"/>
        <v>51.61</v>
      </c>
    </row>
    <row r="298" spans="1:9" x14ac:dyDescent="0.25">
      <c r="A298">
        <v>51745000000</v>
      </c>
      <c r="B298">
        <v>7.8115053000000003</v>
      </c>
      <c r="C298">
        <v>19.196348</v>
      </c>
      <c r="E298">
        <v>51745000000</v>
      </c>
      <c r="F298">
        <v>8.6976241999999999</v>
      </c>
      <c r="G298">
        <v>20.237406</v>
      </c>
      <c r="I298">
        <f t="shared" si="4"/>
        <v>51.744999999999997</v>
      </c>
    </row>
    <row r="299" spans="1:9" x14ac:dyDescent="0.25">
      <c r="A299">
        <v>51880000000</v>
      </c>
      <c r="B299">
        <v>7.7044009999999998</v>
      </c>
      <c r="C299">
        <v>19.174745999999999</v>
      </c>
      <c r="E299">
        <v>51880000000</v>
      </c>
      <c r="F299">
        <v>8.6747961</v>
      </c>
      <c r="G299">
        <v>20.290541000000001</v>
      </c>
      <c r="I299">
        <f t="shared" si="4"/>
        <v>51.88</v>
      </c>
    </row>
    <row r="300" spans="1:9" x14ac:dyDescent="0.25">
      <c r="A300">
        <v>52015000000</v>
      </c>
      <c r="B300">
        <v>7.6260304000000003</v>
      </c>
      <c r="C300">
        <v>19.127047000000001</v>
      </c>
      <c r="E300">
        <v>52015000000</v>
      </c>
      <c r="F300">
        <v>8.5514956000000009</v>
      </c>
      <c r="G300">
        <v>20.260231000000001</v>
      </c>
      <c r="I300">
        <f t="shared" si="4"/>
        <v>52.015000000000001</v>
      </c>
    </row>
    <row r="301" spans="1:9" x14ac:dyDescent="0.25">
      <c r="A301">
        <v>52150000000</v>
      </c>
      <c r="B301">
        <v>7.5751819999999999</v>
      </c>
      <c r="C301">
        <v>19.065674000000001</v>
      </c>
      <c r="E301">
        <v>52150000000</v>
      </c>
      <c r="F301">
        <v>8.2675923999999998</v>
      </c>
      <c r="G301">
        <v>19.998339000000001</v>
      </c>
      <c r="I301">
        <f t="shared" si="4"/>
        <v>52.15</v>
      </c>
    </row>
    <row r="302" spans="1:9" x14ac:dyDescent="0.25">
      <c r="A302">
        <v>52285000000</v>
      </c>
      <c r="B302">
        <v>7.9431580999999998</v>
      </c>
      <c r="C302">
        <v>19.464227999999999</v>
      </c>
      <c r="E302">
        <v>52285000000</v>
      </c>
      <c r="F302">
        <v>8.0321464999999996</v>
      </c>
      <c r="G302">
        <v>19.792695999999999</v>
      </c>
      <c r="I302">
        <f t="shared" si="4"/>
        <v>52.284999999999997</v>
      </c>
    </row>
    <row r="303" spans="1:9" x14ac:dyDescent="0.25">
      <c r="A303">
        <v>52420000000</v>
      </c>
      <c r="B303">
        <v>7.9932365000000001</v>
      </c>
      <c r="C303">
        <v>19.567053000000001</v>
      </c>
      <c r="E303">
        <v>52420000000</v>
      </c>
      <c r="F303">
        <v>8.1880349999999993</v>
      </c>
      <c r="G303">
        <v>20.046537000000001</v>
      </c>
      <c r="I303">
        <f t="shared" si="4"/>
        <v>52.42</v>
      </c>
    </row>
    <row r="304" spans="1:9" x14ac:dyDescent="0.25">
      <c r="A304">
        <v>52555000000</v>
      </c>
      <c r="B304">
        <v>7.8864387999999996</v>
      </c>
      <c r="C304">
        <v>19.525718999999999</v>
      </c>
      <c r="E304">
        <v>52555000000</v>
      </c>
      <c r="F304">
        <v>7.3945736999999996</v>
      </c>
      <c r="G304">
        <v>19.390115999999999</v>
      </c>
      <c r="I304">
        <f t="shared" si="4"/>
        <v>52.555</v>
      </c>
    </row>
    <row r="305" spans="1:9" x14ac:dyDescent="0.25">
      <c r="A305">
        <v>52690000000</v>
      </c>
      <c r="B305">
        <v>7.4060291999999999</v>
      </c>
      <c r="C305">
        <v>19.110043999999998</v>
      </c>
      <c r="E305">
        <v>52690000000</v>
      </c>
      <c r="F305">
        <v>7.0594381999999998</v>
      </c>
      <c r="G305">
        <v>19.145299999999999</v>
      </c>
      <c r="I305">
        <f t="shared" si="4"/>
        <v>52.69</v>
      </c>
    </row>
    <row r="306" spans="1:9" x14ac:dyDescent="0.25">
      <c r="A306">
        <v>52825000000</v>
      </c>
      <c r="B306">
        <v>7.5107942000000003</v>
      </c>
      <c r="C306">
        <v>19.338697</v>
      </c>
      <c r="E306">
        <v>52825000000</v>
      </c>
      <c r="F306">
        <v>6.8970108000000003</v>
      </c>
      <c r="G306">
        <v>19.157921000000002</v>
      </c>
      <c r="I306">
        <f t="shared" si="4"/>
        <v>52.825000000000003</v>
      </c>
    </row>
    <row r="307" spans="1:9" x14ac:dyDescent="0.25">
      <c r="A307">
        <v>52960000000</v>
      </c>
      <c r="B307">
        <v>7.6349410999999998</v>
      </c>
      <c r="C307">
        <v>19.645527000000001</v>
      </c>
      <c r="E307">
        <v>52960000000</v>
      </c>
      <c r="F307">
        <v>6.7713226999999998</v>
      </c>
      <c r="G307">
        <v>19.285332</v>
      </c>
      <c r="I307">
        <f t="shared" si="4"/>
        <v>52.96</v>
      </c>
    </row>
    <row r="308" spans="1:9" x14ac:dyDescent="0.25">
      <c r="A308">
        <v>53095000000</v>
      </c>
      <c r="B308">
        <v>7.6041160000000003</v>
      </c>
      <c r="C308">
        <v>19.718412000000001</v>
      </c>
      <c r="E308">
        <v>53095000000</v>
      </c>
      <c r="F308">
        <v>6.5246525000000002</v>
      </c>
      <c r="G308">
        <v>19.201098999999999</v>
      </c>
      <c r="I308">
        <f t="shared" si="4"/>
        <v>53.094999999999999</v>
      </c>
    </row>
    <row r="309" spans="1:9" x14ac:dyDescent="0.25">
      <c r="A309">
        <v>53230000000</v>
      </c>
      <c r="B309">
        <v>8.3388194999999996</v>
      </c>
      <c r="C309">
        <v>20.556892000000001</v>
      </c>
      <c r="E309">
        <v>53230000000</v>
      </c>
      <c r="F309">
        <v>7.4169954999999996</v>
      </c>
      <c r="G309">
        <v>20.233053000000002</v>
      </c>
      <c r="I309">
        <f t="shared" si="4"/>
        <v>53.23</v>
      </c>
    </row>
    <row r="310" spans="1:9" x14ac:dyDescent="0.25">
      <c r="A310">
        <v>53365000000</v>
      </c>
      <c r="B310">
        <v>8.7314290999999997</v>
      </c>
      <c r="C310">
        <v>21.15382</v>
      </c>
      <c r="E310">
        <v>53365000000</v>
      </c>
      <c r="F310">
        <v>7.4314112999999997</v>
      </c>
      <c r="G310">
        <v>20.459773999999999</v>
      </c>
      <c r="I310">
        <f t="shared" si="4"/>
        <v>53.365000000000002</v>
      </c>
    </row>
    <row r="311" spans="1:9" x14ac:dyDescent="0.25">
      <c r="A311">
        <v>53500000000</v>
      </c>
      <c r="B311">
        <v>8.4537764000000006</v>
      </c>
      <c r="C311">
        <v>21.081613999999998</v>
      </c>
      <c r="E311">
        <v>53500000000</v>
      </c>
      <c r="F311">
        <v>7.7603511999999997</v>
      </c>
      <c r="G311">
        <v>20.976700000000001</v>
      </c>
      <c r="I311">
        <f t="shared" si="4"/>
        <v>53.5</v>
      </c>
    </row>
    <row r="312" spans="1:9" x14ac:dyDescent="0.25">
      <c r="A312">
        <v>53635000000</v>
      </c>
      <c r="B312">
        <v>8.1705132000000003</v>
      </c>
      <c r="C312">
        <v>20.924128</v>
      </c>
      <c r="E312">
        <v>53635000000</v>
      </c>
      <c r="F312">
        <v>8.2887573000000003</v>
      </c>
      <c r="G312">
        <v>21.571466000000001</v>
      </c>
      <c r="I312">
        <f t="shared" si="4"/>
        <v>53.634999999999998</v>
      </c>
    </row>
    <row r="313" spans="1:9" x14ac:dyDescent="0.25">
      <c r="A313">
        <v>53770000000</v>
      </c>
      <c r="B313">
        <v>8.2517452000000002</v>
      </c>
      <c r="C313">
        <v>21.162264</v>
      </c>
      <c r="E313">
        <v>53770000000</v>
      </c>
      <c r="F313">
        <v>8.4930573000000003</v>
      </c>
      <c r="G313">
        <v>21.830389</v>
      </c>
      <c r="I313">
        <f t="shared" si="4"/>
        <v>53.77</v>
      </c>
    </row>
    <row r="314" spans="1:9" x14ac:dyDescent="0.25">
      <c r="A314">
        <v>53905000000</v>
      </c>
      <c r="B314">
        <v>8.9868278999999998</v>
      </c>
      <c r="C314">
        <v>21.992495999999999</v>
      </c>
      <c r="E314">
        <v>53905000000</v>
      </c>
      <c r="F314">
        <v>7.9546026999999997</v>
      </c>
      <c r="G314">
        <v>21.276420999999999</v>
      </c>
      <c r="I314">
        <f t="shared" si="4"/>
        <v>53.905000000000001</v>
      </c>
    </row>
    <row r="315" spans="1:9" x14ac:dyDescent="0.25">
      <c r="A315">
        <v>54040000000</v>
      </c>
      <c r="B315">
        <v>9.3889875000000007</v>
      </c>
      <c r="C315">
        <v>22.387239000000001</v>
      </c>
      <c r="E315">
        <v>54040000000</v>
      </c>
      <c r="F315">
        <v>8.1239729000000001</v>
      </c>
      <c r="G315">
        <v>21.388853000000001</v>
      </c>
      <c r="I315">
        <f t="shared" si="4"/>
        <v>54.04</v>
      </c>
    </row>
    <row r="316" spans="1:9" x14ac:dyDescent="0.25">
      <c r="A316">
        <v>54175000000</v>
      </c>
      <c r="B316">
        <v>10.027879</v>
      </c>
      <c r="C316">
        <v>22.902138000000001</v>
      </c>
      <c r="E316">
        <v>54175000000</v>
      </c>
      <c r="F316">
        <v>8.5581931999999998</v>
      </c>
      <c r="G316">
        <v>21.670604999999998</v>
      </c>
      <c r="I316">
        <f t="shared" si="4"/>
        <v>54.174999999999997</v>
      </c>
    </row>
    <row r="317" spans="1:9" x14ac:dyDescent="0.25">
      <c r="A317">
        <v>54310000000</v>
      </c>
      <c r="B317">
        <v>9.9134282999999996</v>
      </c>
      <c r="C317">
        <v>22.657671000000001</v>
      </c>
      <c r="E317">
        <v>54310000000</v>
      </c>
      <c r="F317">
        <v>8.1206741000000005</v>
      </c>
      <c r="G317">
        <v>21.145758000000001</v>
      </c>
      <c r="I317">
        <f t="shared" si="4"/>
        <v>54.31</v>
      </c>
    </row>
    <row r="318" spans="1:9" x14ac:dyDescent="0.25">
      <c r="A318">
        <v>54445000000</v>
      </c>
      <c r="B318">
        <v>10.283925999999999</v>
      </c>
      <c r="C318">
        <v>22.852084999999999</v>
      </c>
      <c r="E318">
        <v>54445000000</v>
      </c>
      <c r="F318">
        <v>8.5607261999999995</v>
      </c>
      <c r="G318">
        <v>21.513475</v>
      </c>
      <c r="I318">
        <f t="shared" si="4"/>
        <v>54.445</v>
      </c>
    </row>
    <row r="319" spans="1:9" x14ac:dyDescent="0.25">
      <c r="A319">
        <v>54580000000</v>
      </c>
      <c r="B319">
        <v>9.3957862999999993</v>
      </c>
      <c r="C319">
        <v>21.752237000000001</v>
      </c>
      <c r="E319">
        <v>54580000000</v>
      </c>
      <c r="F319">
        <v>8.7581939999999996</v>
      </c>
      <c r="G319">
        <v>21.642123999999999</v>
      </c>
      <c r="I319">
        <f t="shared" si="4"/>
        <v>54.58</v>
      </c>
    </row>
    <row r="320" spans="1:9" x14ac:dyDescent="0.25">
      <c r="A320">
        <v>54715000000</v>
      </c>
      <c r="B320">
        <v>9.1671189999999996</v>
      </c>
      <c r="C320">
        <v>21.368525000000002</v>
      </c>
      <c r="E320">
        <v>54715000000</v>
      </c>
      <c r="F320">
        <v>9.4366961000000007</v>
      </c>
      <c r="G320">
        <v>22.262602000000001</v>
      </c>
      <c r="I320">
        <f t="shared" si="4"/>
        <v>54.715000000000003</v>
      </c>
    </row>
    <row r="321" spans="1:9" x14ac:dyDescent="0.25">
      <c r="A321">
        <v>54850000000</v>
      </c>
      <c r="B321">
        <v>9.2597094000000002</v>
      </c>
      <c r="C321">
        <v>21.411345000000001</v>
      </c>
      <c r="E321">
        <v>54850000000</v>
      </c>
      <c r="F321">
        <v>9.4024657999999999</v>
      </c>
      <c r="G321">
        <v>22.265492999999999</v>
      </c>
      <c r="I321">
        <f t="shared" si="4"/>
        <v>54.85</v>
      </c>
    </row>
    <row r="322" spans="1:9" x14ac:dyDescent="0.25">
      <c r="A322">
        <v>54985000000</v>
      </c>
      <c r="B322">
        <v>9.2978783000000007</v>
      </c>
      <c r="C322">
        <v>21.473797000000001</v>
      </c>
      <c r="E322">
        <v>54985000000</v>
      </c>
      <c r="F322">
        <v>9.4149466000000004</v>
      </c>
      <c r="G322">
        <v>22.353514000000001</v>
      </c>
      <c r="I322">
        <f t="shared" si="4"/>
        <v>54.984999999999999</v>
      </c>
    </row>
    <row r="323" spans="1:9" x14ac:dyDescent="0.25">
      <c r="A323">
        <v>55120000000</v>
      </c>
      <c r="B323">
        <v>9.8126554000000006</v>
      </c>
      <c r="C323">
        <v>22.099314</v>
      </c>
      <c r="E323">
        <v>55120000000</v>
      </c>
      <c r="F323">
        <v>10.067377</v>
      </c>
      <c r="G323">
        <v>23.134359</v>
      </c>
      <c r="I323">
        <f t="shared" si="4"/>
        <v>55.12</v>
      </c>
    </row>
    <row r="324" spans="1:9" x14ac:dyDescent="0.25">
      <c r="A324">
        <v>55255000000</v>
      </c>
      <c r="B324">
        <v>8.9142790000000005</v>
      </c>
      <c r="C324">
        <v>21.544782999999999</v>
      </c>
      <c r="E324">
        <v>55255000000</v>
      </c>
      <c r="F324">
        <v>9.1407585000000005</v>
      </c>
      <c r="G324">
        <v>22.464953999999999</v>
      </c>
      <c r="I324">
        <f t="shared" si="4"/>
        <v>55.255000000000003</v>
      </c>
    </row>
    <row r="325" spans="1:9" x14ac:dyDescent="0.25">
      <c r="A325">
        <v>55390000000</v>
      </c>
      <c r="B325">
        <v>8.2083282000000004</v>
      </c>
      <c r="C325">
        <v>21.475121000000001</v>
      </c>
      <c r="E325">
        <v>55390000000</v>
      </c>
      <c r="F325">
        <v>8.4878368000000002</v>
      </c>
      <c r="G325">
        <v>22.124141999999999</v>
      </c>
      <c r="I325">
        <f t="shared" si="4"/>
        <v>55.39</v>
      </c>
    </row>
    <row r="326" spans="1:9" x14ac:dyDescent="0.25">
      <c r="A326">
        <v>55525000000</v>
      </c>
      <c r="B326">
        <v>4.5016026</v>
      </c>
      <c r="C326">
        <v>19.051241000000001</v>
      </c>
      <c r="E326">
        <v>55525000000</v>
      </c>
      <c r="F326">
        <v>7.6824832000000001</v>
      </c>
      <c r="G326">
        <v>21.713825</v>
      </c>
      <c r="I326">
        <f t="shared" ref="I326:I389" si="5">A326/1000000000</f>
        <v>55.524999999999999</v>
      </c>
    </row>
    <row r="327" spans="1:9" x14ac:dyDescent="0.25">
      <c r="A327">
        <v>55660000000</v>
      </c>
      <c r="B327">
        <v>-1.2397811000000001</v>
      </c>
      <c r="C327">
        <v>15.697111</v>
      </c>
      <c r="E327">
        <v>55660000000</v>
      </c>
      <c r="F327">
        <v>6.8506803999999999</v>
      </c>
      <c r="G327">
        <v>21.384537000000002</v>
      </c>
      <c r="I327">
        <f t="shared" si="5"/>
        <v>55.66</v>
      </c>
    </row>
    <row r="328" spans="1:9" x14ac:dyDescent="0.25">
      <c r="A328">
        <v>55795000000</v>
      </c>
      <c r="B328">
        <v>-9.6950932000000005</v>
      </c>
      <c r="C328">
        <v>10.895137999999999</v>
      </c>
      <c r="E328">
        <v>55795000000</v>
      </c>
      <c r="F328">
        <v>5.1244186999999997</v>
      </c>
      <c r="G328">
        <v>20.335826999999998</v>
      </c>
      <c r="I328">
        <f t="shared" si="5"/>
        <v>55.795000000000002</v>
      </c>
    </row>
    <row r="329" spans="1:9" x14ac:dyDescent="0.25">
      <c r="A329">
        <v>55930000000</v>
      </c>
      <c r="B329">
        <v>-18.097427</v>
      </c>
      <c r="C329">
        <v>7.2286048000000003</v>
      </c>
      <c r="E329">
        <v>55930000000</v>
      </c>
      <c r="F329">
        <v>4.2589664000000003</v>
      </c>
      <c r="G329">
        <v>20.32077</v>
      </c>
      <c r="I329">
        <f t="shared" si="5"/>
        <v>55.93</v>
      </c>
    </row>
    <row r="330" spans="1:9" x14ac:dyDescent="0.25">
      <c r="A330">
        <v>56065000000</v>
      </c>
      <c r="B330">
        <v>-27.995441</v>
      </c>
      <c r="C330">
        <v>2.5857711000000001</v>
      </c>
      <c r="E330">
        <v>56065000000</v>
      </c>
      <c r="F330">
        <v>2.0454628000000001</v>
      </c>
      <c r="G330">
        <v>19.009663</v>
      </c>
      <c r="I330">
        <f t="shared" si="5"/>
        <v>56.064999999999998</v>
      </c>
    </row>
    <row r="331" spans="1:9" x14ac:dyDescent="0.25">
      <c r="A331">
        <v>56200000000</v>
      </c>
      <c r="B331">
        <v>-35.481997999999997</v>
      </c>
      <c r="C331">
        <v>0.37307986999999998</v>
      </c>
      <c r="E331">
        <v>56200000000</v>
      </c>
      <c r="F331">
        <v>0.39160689999999998</v>
      </c>
      <c r="G331">
        <v>18.203205000000001</v>
      </c>
      <c r="I331">
        <f t="shared" si="5"/>
        <v>56.2</v>
      </c>
    </row>
    <row r="332" spans="1:9" x14ac:dyDescent="0.25">
      <c r="A332">
        <v>56335000000</v>
      </c>
      <c r="B332">
        <v>-41.096592000000001</v>
      </c>
      <c r="C332">
        <v>-0.67504512999999999</v>
      </c>
      <c r="E332">
        <v>56335000000</v>
      </c>
      <c r="F332">
        <v>-0.81329088999999999</v>
      </c>
      <c r="G332">
        <v>17.628257999999999</v>
      </c>
      <c r="I332">
        <f t="shared" si="5"/>
        <v>56.335000000000001</v>
      </c>
    </row>
    <row r="333" spans="1:9" x14ac:dyDescent="0.25">
      <c r="A333">
        <v>56470000000</v>
      </c>
      <c r="B333">
        <v>-44.553795000000001</v>
      </c>
      <c r="C333">
        <v>-1.2444314999999999</v>
      </c>
      <c r="E333">
        <v>56470000000</v>
      </c>
      <c r="F333">
        <v>-0.81233752000000004</v>
      </c>
      <c r="G333">
        <v>17.767914000000001</v>
      </c>
      <c r="I333">
        <f t="shared" si="5"/>
        <v>56.47</v>
      </c>
    </row>
    <row r="334" spans="1:9" x14ac:dyDescent="0.25">
      <c r="A334">
        <v>56605000000</v>
      </c>
      <c r="B334">
        <v>-45.943806000000002</v>
      </c>
      <c r="C334">
        <v>-1.4765216000000001</v>
      </c>
      <c r="E334">
        <v>56605000000</v>
      </c>
      <c r="F334">
        <v>3.1464408999999999E-2</v>
      </c>
      <c r="G334">
        <v>18.294388000000001</v>
      </c>
      <c r="I334">
        <f t="shared" si="5"/>
        <v>56.604999999999997</v>
      </c>
    </row>
    <row r="335" spans="1:9" x14ac:dyDescent="0.25">
      <c r="A335">
        <v>56740000000</v>
      </c>
      <c r="B335">
        <v>-45.323394999999998</v>
      </c>
      <c r="C335">
        <v>-1.45608</v>
      </c>
      <c r="E335">
        <v>56740000000</v>
      </c>
      <c r="F335">
        <v>1.7720176000000001</v>
      </c>
      <c r="G335">
        <v>19.441839000000002</v>
      </c>
      <c r="I335">
        <f t="shared" si="5"/>
        <v>56.74</v>
      </c>
    </row>
    <row r="336" spans="1:9" x14ac:dyDescent="0.25">
      <c r="A336">
        <v>56875000000</v>
      </c>
      <c r="B336">
        <v>-42.547091999999999</v>
      </c>
      <c r="C336">
        <v>-1.1478775999999999</v>
      </c>
      <c r="E336">
        <v>56875000000</v>
      </c>
      <c r="F336">
        <v>3.6132278000000002</v>
      </c>
      <c r="G336">
        <v>20.520015999999998</v>
      </c>
      <c r="I336">
        <f t="shared" si="5"/>
        <v>56.875</v>
      </c>
    </row>
    <row r="337" spans="1:9" x14ac:dyDescent="0.25">
      <c r="A337">
        <v>57010000000</v>
      </c>
      <c r="B337">
        <v>-37.714733000000003</v>
      </c>
      <c r="C337">
        <v>-0.45899391</v>
      </c>
      <c r="E337">
        <v>57010000000</v>
      </c>
      <c r="F337">
        <v>5.4690237000000002</v>
      </c>
      <c r="G337">
        <v>21.553609999999999</v>
      </c>
      <c r="I337">
        <f t="shared" si="5"/>
        <v>57.01</v>
      </c>
    </row>
    <row r="338" spans="1:9" x14ac:dyDescent="0.25">
      <c r="A338">
        <v>57145000000</v>
      </c>
      <c r="B338">
        <v>-31.661636000000001</v>
      </c>
      <c r="C338">
        <v>0.85836553999999998</v>
      </c>
      <c r="E338">
        <v>57145000000</v>
      </c>
      <c r="F338">
        <v>6.7508692999999997</v>
      </c>
      <c r="G338">
        <v>22.255863000000002</v>
      </c>
      <c r="I338">
        <f t="shared" si="5"/>
        <v>57.145000000000003</v>
      </c>
    </row>
    <row r="339" spans="1:9" x14ac:dyDescent="0.25">
      <c r="A339">
        <v>57280000000</v>
      </c>
      <c r="B339">
        <v>-24.573605000000001</v>
      </c>
      <c r="C339">
        <v>2.9904928000000002</v>
      </c>
      <c r="E339">
        <v>57280000000</v>
      </c>
      <c r="F339">
        <v>7.3480996999999997</v>
      </c>
      <c r="G339">
        <v>22.424773999999999</v>
      </c>
      <c r="I339">
        <f t="shared" si="5"/>
        <v>57.28</v>
      </c>
    </row>
    <row r="340" spans="1:9" x14ac:dyDescent="0.25">
      <c r="A340">
        <v>57415000000</v>
      </c>
      <c r="B340">
        <v>-17.037521000000002</v>
      </c>
      <c r="C340">
        <v>6.0341639999999996</v>
      </c>
      <c r="E340">
        <v>57415000000</v>
      </c>
      <c r="F340">
        <v>7.7140836999999998</v>
      </c>
      <c r="G340">
        <v>22.455521000000001</v>
      </c>
      <c r="I340">
        <f t="shared" si="5"/>
        <v>57.414999999999999</v>
      </c>
    </row>
    <row r="341" spans="1:9" x14ac:dyDescent="0.25">
      <c r="A341">
        <v>57550000000</v>
      </c>
      <c r="B341">
        <v>-10.844203</v>
      </c>
      <c r="C341">
        <v>8.8799343000000004</v>
      </c>
      <c r="E341">
        <v>57550000000</v>
      </c>
      <c r="F341">
        <v>8.3293619000000003</v>
      </c>
      <c r="G341">
        <v>22.869645999999999</v>
      </c>
      <c r="I341">
        <f t="shared" si="5"/>
        <v>57.55</v>
      </c>
    </row>
    <row r="342" spans="1:9" x14ac:dyDescent="0.25">
      <c r="A342">
        <v>57685000000</v>
      </c>
      <c r="B342">
        <v>-6.3511357000000004</v>
      </c>
      <c r="C342">
        <v>11.452177000000001</v>
      </c>
      <c r="E342">
        <v>57685000000</v>
      </c>
      <c r="F342">
        <v>7.8084892999999997</v>
      </c>
      <c r="G342">
        <v>22.322941</v>
      </c>
      <c r="I342">
        <f t="shared" si="5"/>
        <v>57.685000000000002</v>
      </c>
    </row>
    <row r="343" spans="1:9" x14ac:dyDescent="0.25">
      <c r="A343">
        <v>57820000000</v>
      </c>
      <c r="B343">
        <v>-4.4268026000000003</v>
      </c>
      <c r="C343">
        <v>12.557422000000001</v>
      </c>
      <c r="E343">
        <v>57820000000</v>
      </c>
      <c r="F343">
        <v>7.0413097999999996</v>
      </c>
      <c r="G343">
        <v>21.572111</v>
      </c>
      <c r="I343">
        <f t="shared" si="5"/>
        <v>57.82</v>
      </c>
    </row>
    <row r="344" spans="1:9" x14ac:dyDescent="0.25">
      <c r="A344">
        <v>57955000000</v>
      </c>
      <c r="B344">
        <v>-4.9542551000000001</v>
      </c>
      <c r="C344">
        <v>12.31011</v>
      </c>
      <c r="E344">
        <v>57955000000</v>
      </c>
      <c r="F344">
        <v>6.1739511</v>
      </c>
      <c r="G344">
        <v>20.816835000000001</v>
      </c>
      <c r="I344">
        <f t="shared" si="5"/>
        <v>57.954999999999998</v>
      </c>
    </row>
    <row r="345" spans="1:9" x14ac:dyDescent="0.25">
      <c r="A345">
        <v>58090000000</v>
      </c>
      <c r="B345">
        <v>-7.5899495999999997</v>
      </c>
      <c r="C345">
        <v>10.580501999999999</v>
      </c>
      <c r="E345">
        <v>58090000000</v>
      </c>
      <c r="F345">
        <v>7.4576653999999998</v>
      </c>
      <c r="G345">
        <v>22.188828000000001</v>
      </c>
      <c r="I345">
        <f t="shared" si="5"/>
        <v>58.09</v>
      </c>
    </row>
    <row r="346" spans="1:9" x14ac:dyDescent="0.25">
      <c r="A346">
        <v>58225000000</v>
      </c>
      <c r="B346">
        <v>-11.100424</v>
      </c>
      <c r="C346">
        <v>8.4395808999999993</v>
      </c>
      <c r="E346">
        <v>58225000000</v>
      </c>
      <c r="F346">
        <v>6.8549547000000004</v>
      </c>
      <c r="G346">
        <v>21.682917</v>
      </c>
      <c r="I346">
        <f t="shared" si="5"/>
        <v>58.225000000000001</v>
      </c>
    </row>
    <row r="347" spans="1:9" x14ac:dyDescent="0.25">
      <c r="A347">
        <v>58360000000</v>
      </c>
      <c r="B347">
        <v>-15.167531</v>
      </c>
      <c r="C347">
        <v>6.0077834000000001</v>
      </c>
      <c r="E347">
        <v>58360000000</v>
      </c>
      <c r="F347">
        <v>5.9218392</v>
      </c>
      <c r="G347">
        <v>20.797279</v>
      </c>
      <c r="I347">
        <f t="shared" si="5"/>
        <v>58.36</v>
      </c>
    </row>
    <row r="348" spans="1:9" x14ac:dyDescent="0.25">
      <c r="A348">
        <v>58495000000</v>
      </c>
      <c r="B348">
        <v>-18.782957</v>
      </c>
      <c r="C348">
        <v>4.2538442999999999</v>
      </c>
      <c r="E348">
        <v>58495000000</v>
      </c>
      <c r="F348">
        <v>5.534986</v>
      </c>
      <c r="G348">
        <v>20.483032000000001</v>
      </c>
      <c r="I348">
        <f t="shared" si="5"/>
        <v>58.494999999999997</v>
      </c>
    </row>
    <row r="349" spans="1:9" x14ac:dyDescent="0.25">
      <c r="A349">
        <v>58630000000</v>
      </c>
      <c r="B349">
        <v>-21.882207999999999</v>
      </c>
      <c r="C349">
        <v>2.8856046000000002</v>
      </c>
      <c r="E349">
        <v>58630000000</v>
      </c>
      <c r="F349">
        <v>5.5352721000000003</v>
      </c>
      <c r="G349">
        <v>20.552534000000001</v>
      </c>
      <c r="I349">
        <f t="shared" si="5"/>
        <v>58.63</v>
      </c>
    </row>
    <row r="350" spans="1:9" x14ac:dyDescent="0.25">
      <c r="A350">
        <v>58765000000</v>
      </c>
      <c r="B350">
        <v>-24.300612999999998</v>
      </c>
      <c r="C350">
        <v>1.9873818999999999</v>
      </c>
      <c r="E350">
        <v>58765000000</v>
      </c>
      <c r="F350">
        <v>4.4823297999999996</v>
      </c>
      <c r="G350">
        <v>19.609337</v>
      </c>
      <c r="I350">
        <f t="shared" si="5"/>
        <v>58.765000000000001</v>
      </c>
    </row>
    <row r="351" spans="1:9" x14ac:dyDescent="0.25">
      <c r="A351">
        <v>58900000000</v>
      </c>
      <c r="B351">
        <v>-25.692671000000001</v>
      </c>
      <c r="C351">
        <v>1.5278312000000001</v>
      </c>
      <c r="E351">
        <v>58900000000</v>
      </c>
      <c r="F351">
        <v>3.9540147999999999</v>
      </c>
      <c r="G351">
        <v>19.133244999999999</v>
      </c>
      <c r="I351">
        <f t="shared" si="5"/>
        <v>58.9</v>
      </c>
    </row>
    <row r="352" spans="1:9" x14ac:dyDescent="0.25">
      <c r="A352">
        <v>59035000000</v>
      </c>
      <c r="B352">
        <v>-25.853828</v>
      </c>
      <c r="C352">
        <v>1.5062973</v>
      </c>
      <c r="E352">
        <v>59035000000</v>
      </c>
      <c r="F352">
        <v>4.3719716000000002</v>
      </c>
      <c r="G352">
        <v>19.519563999999999</v>
      </c>
      <c r="I352">
        <f t="shared" si="5"/>
        <v>59.034999999999997</v>
      </c>
    </row>
    <row r="353" spans="1:9" x14ac:dyDescent="0.25">
      <c r="A353">
        <v>59170000000</v>
      </c>
      <c r="B353">
        <v>-24.511837</v>
      </c>
      <c r="C353">
        <v>2.0238268000000001</v>
      </c>
      <c r="E353">
        <v>59170000000</v>
      </c>
      <c r="F353">
        <v>4.7669763999999999</v>
      </c>
      <c r="G353">
        <v>19.769224000000001</v>
      </c>
      <c r="I353">
        <f t="shared" si="5"/>
        <v>59.17</v>
      </c>
    </row>
    <row r="354" spans="1:9" x14ac:dyDescent="0.25">
      <c r="A354">
        <v>59305000000</v>
      </c>
      <c r="B354">
        <v>-21.137640000000001</v>
      </c>
      <c r="C354">
        <v>3.6906002</v>
      </c>
      <c r="E354">
        <v>59305000000</v>
      </c>
      <c r="F354">
        <v>3.4966412</v>
      </c>
      <c r="G354">
        <v>18.280334</v>
      </c>
      <c r="I354">
        <f t="shared" si="5"/>
        <v>59.305</v>
      </c>
    </row>
    <row r="355" spans="1:9" x14ac:dyDescent="0.25">
      <c r="A355">
        <v>59440000000</v>
      </c>
      <c r="B355">
        <v>-16.240563999999999</v>
      </c>
      <c r="C355">
        <v>6.4050937000000001</v>
      </c>
      <c r="E355">
        <v>59440000000</v>
      </c>
      <c r="F355">
        <v>2.7742154999999999</v>
      </c>
      <c r="G355">
        <v>17.387753</v>
      </c>
      <c r="I355">
        <f t="shared" si="5"/>
        <v>59.44</v>
      </c>
    </row>
    <row r="356" spans="1:9" x14ac:dyDescent="0.25">
      <c r="A356">
        <v>59575000000</v>
      </c>
      <c r="B356">
        <v>-9.8140134999999997</v>
      </c>
      <c r="C356">
        <v>10.438628</v>
      </c>
      <c r="E356">
        <v>59575000000</v>
      </c>
      <c r="F356">
        <v>2.8593307000000001</v>
      </c>
      <c r="G356">
        <v>17.300697</v>
      </c>
      <c r="I356">
        <f t="shared" si="5"/>
        <v>59.575000000000003</v>
      </c>
    </row>
    <row r="357" spans="1:9" x14ac:dyDescent="0.25">
      <c r="A357">
        <v>59710000000</v>
      </c>
      <c r="B357">
        <v>-4.7860636999999997</v>
      </c>
      <c r="C357">
        <v>13.203665000000001</v>
      </c>
      <c r="E357">
        <v>59710000000</v>
      </c>
      <c r="F357">
        <v>3.0159843</v>
      </c>
      <c r="G357">
        <v>17.351130999999999</v>
      </c>
      <c r="I357">
        <f t="shared" si="5"/>
        <v>59.71</v>
      </c>
    </row>
    <row r="358" spans="1:9" x14ac:dyDescent="0.25">
      <c r="A358">
        <v>59845000000</v>
      </c>
      <c r="B358">
        <v>-5.3091981000000003E-2</v>
      </c>
      <c r="C358">
        <v>16.172075</v>
      </c>
      <c r="E358">
        <v>59845000000</v>
      </c>
      <c r="F358">
        <v>2.3854744000000001</v>
      </c>
      <c r="G358">
        <v>16.719055000000001</v>
      </c>
      <c r="I358">
        <f t="shared" si="5"/>
        <v>59.844999999999999</v>
      </c>
    </row>
    <row r="359" spans="1:9" x14ac:dyDescent="0.25">
      <c r="A359">
        <v>59980000000</v>
      </c>
      <c r="B359">
        <v>1.1777306999999999</v>
      </c>
      <c r="C359">
        <v>16.230957</v>
      </c>
      <c r="E359">
        <v>59980000000</v>
      </c>
      <c r="F359">
        <v>2.1979617999999999</v>
      </c>
      <c r="G359">
        <v>16.56559</v>
      </c>
      <c r="I359">
        <f t="shared" si="5"/>
        <v>59.98</v>
      </c>
    </row>
    <row r="360" spans="1:9" x14ac:dyDescent="0.25">
      <c r="A360">
        <v>60115000000</v>
      </c>
      <c r="B360">
        <v>1.6001913999999999</v>
      </c>
      <c r="C360">
        <v>16.038809000000001</v>
      </c>
      <c r="E360">
        <v>60115000000</v>
      </c>
      <c r="F360">
        <v>1.0591927000000001</v>
      </c>
      <c r="G360">
        <v>15.491018</v>
      </c>
      <c r="I360">
        <f t="shared" si="5"/>
        <v>60.115000000000002</v>
      </c>
    </row>
    <row r="361" spans="1:9" x14ac:dyDescent="0.25">
      <c r="A361">
        <v>60250000000</v>
      </c>
      <c r="B361">
        <v>0.74867189000000001</v>
      </c>
      <c r="C361">
        <v>15.034257</v>
      </c>
      <c r="E361">
        <v>60250000000</v>
      </c>
      <c r="F361">
        <v>0.29974033999999999</v>
      </c>
      <c r="G361">
        <v>14.913736</v>
      </c>
      <c r="I361">
        <f t="shared" si="5"/>
        <v>60.25</v>
      </c>
    </row>
    <row r="362" spans="1:9" x14ac:dyDescent="0.25">
      <c r="A362">
        <v>60385000000</v>
      </c>
      <c r="B362">
        <v>0.49407390000000001</v>
      </c>
      <c r="C362">
        <v>14.969533999999999</v>
      </c>
      <c r="E362">
        <v>60385000000</v>
      </c>
      <c r="F362">
        <v>0.68118935999999997</v>
      </c>
      <c r="G362">
        <v>15.529438000000001</v>
      </c>
      <c r="I362">
        <f t="shared" si="5"/>
        <v>60.384999999999998</v>
      </c>
    </row>
    <row r="363" spans="1:9" x14ac:dyDescent="0.25">
      <c r="A363">
        <v>60520000000</v>
      </c>
      <c r="B363">
        <v>-0.50615918999999998</v>
      </c>
      <c r="C363">
        <v>14.473673</v>
      </c>
      <c r="E363">
        <v>60520000000</v>
      </c>
      <c r="F363">
        <v>0.44392511000000001</v>
      </c>
      <c r="G363">
        <v>15.541451</v>
      </c>
      <c r="I363">
        <f t="shared" si="5"/>
        <v>60.52</v>
      </c>
    </row>
    <row r="364" spans="1:9" x14ac:dyDescent="0.25">
      <c r="A364">
        <v>60655000000</v>
      </c>
      <c r="B364">
        <v>-0.93887967000000006</v>
      </c>
      <c r="C364">
        <v>14.881637</v>
      </c>
      <c r="E364">
        <v>60655000000</v>
      </c>
      <c r="F364">
        <v>0.85784035999999997</v>
      </c>
      <c r="G364">
        <v>16.186312000000001</v>
      </c>
      <c r="I364">
        <f t="shared" si="5"/>
        <v>60.655000000000001</v>
      </c>
    </row>
    <row r="365" spans="1:9" x14ac:dyDescent="0.25">
      <c r="A365">
        <v>60790000000</v>
      </c>
      <c r="B365">
        <v>-2.7806267999999998</v>
      </c>
      <c r="C365">
        <v>14.150762</v>
      </c>
      <c r="E365">
        <v>60790000000</v>
      </c>
      <c r="F365">
        <v>1.5555098000000001</v>
      </c>
      <c r="G365">
        <v>17.110018</v>
      </c>
      <c r="I365">
        <f t="shared" si="5"/>
        <v>60.79</v>
      </c>
    </row>
    <row r="366" spans="1:9" x14ac:dyDescent="0.25">
      <c r="A366">
        <v>60925000000</v>
      </c>
      <c r="B366">
        <v>-6.3520292999999999</v>
      </c>
      <c r="C366">
        <v>11.984577</v>
      </c>
      <c r="E366">
        <v>60925000000</v>
      </c>
      <c r="F366">
        <v>1.5697093</v>
      </c>
      <c r="G366">
        <v>17.230377000000001</v>
      </c>
      <c r="I366">
        <f t="shared" si="5"/>
        <v>60.924999999999997</v>
      </c>
    </row>
    <row r="367" spans="1:9" x14ac:dyDescent="0.25">
      <c r="A367">
        <v>61060000000</v>
      </c>
      <c r="B367">
        <v>-10.333665</v>
      </c>
      <c r="C367">
        <v>9.5567645999999993</v>
      </c>
      <c r="E367">
        <v>61060000000</v>
      </c>
      <c r="F367">
        <v>0.71938508999999995</v>
      </c>
      <c r="G367">
        <v>16.354731000000001</v>
      </c>
      <c r="I367">
        <f t="shared" si="5"/>
        <v>61.06</v>
      </c>
    </row>
    <row r="368" spans="1:9" x14ac:dyDescent="0.25">
      <c r="A368">
        <v>61195000000</v>
      </c>
      <c r="B368">
        <v>-14.593821</v>
      </c>
      <c r="C368">
        <v>6.8130598000000004</v>
      </c>
      <c r="E368">
        <v>61195000000</v>
      </c>
      <c r="F368">
        <v>0.78013699999999997</v>
      </c>
      <c r="G368">
        <v>16.316041999999999</v>
      </c>
      <c r="I368">
        <f t="shared" si="5"/>
        <v>61.195</v>
      </c>
    </row>
    <row r="369" spans="1:9" x14ac:dyDescent="0.25">
      <c r="A369">
        <v>61330000000</v>
      </c>
      <c r="B369">
        <v>-17.647490999999999</v>
      </c>
      <c r="C369">
        <v>4.9541687999999997</v>
      </c>
      <c r="E369">
        <v>61330000000</v>
      </c>
      <c r="F369">
        <v>1.5243925</v>
      </c>
      <c r="G369">
        <v>16.918381</v>
      </c>
      <c r="I369">
        <f t="shared" si="5"/>
        <v>61.33</v>
      </c>
    </row>
    <row r="370" spans="1:9" x14ac:dyDescent="0.25">
      <c r="A370">
        <v>61465000000</v>
      </c>
      <c r="B370">
        <v>-19.381374000000001</v>
      </c>
      <c r="C370">
        <v>3.7569978000000002</v>
      </c>
      <c r="E370">
        <v>61465000000</v>
      </c>
      <c r="F370">
        <v>0.78845841000000005</v>
      </c>
      <c r="G370">
        <v>15.879887999999999</v>
      </c>
      <c r="I370">
        <f t="shared" si="5"/>
        <v>61.465000000000003</v>
      </c>
    </row>
    <row r="371" spans="1:9" x14ac:dyDescent="0.25">
      <c r="A371">
        <v>61600000000</v>
      </c>
      <c r="B371">
        <v>-18.735876000000001</v>
      </c>
      <c r="C371">
        <v>3.9963006999999999</v>
      </c>
      <c r="E371">
        <v>61600000000</v>
      </c>
      <c r="F371">
        <v>0.57589716000000002</v>
      </c>
      <c r="G371">
        <v>15.296473000000001</v>
      </c>
      <c r="I371">
        <f t="shared" si="5"/>
        <v>61.6</v>
      </c>
    </row>
    <row r="372" spans="1:9" x14ac:dyDescent="0.25">
      <c r="A372">
        <v>61735000000</v>
      </c>
      <c r="B372">
        <v>-15.458299999999999</v>
      </c>
      <c r="C372">
        <v>6.0951610000000001</v>
      </c>
      <c r="E372">
        <v>61735000000</v>
      </c>
      <c r="F372">
        <v>6.7044117E-2</v>
      </c>
      <c r="G372">
        <v>14.493914999999999</v>
      </c>
      <c r="I372">
        <f t="shared" si="5"/>
        <v>61.734999999999999</v>
      </c>
    </row>
    <row r="373" spans="1:9" x14ac:dyDescent="0.25">
      <c r="A373">
        <v>61870000000</v>
      </c>
      <c r="B373">
        <v>-11.587604000000001</v>
      </c>
      <c r="C373">
        <v>8.2287005999999998</v>
      </c>
      <c r="E373">
        <v>61870000000</v>
      </c>
      <c r="F373">
        <v>-0.66175640000000002</v>
      </c>
      <c r="G373">
        <v>13.532241000000001</v>
      </c>
      <c r="I373">
        <f t="shared" si="5"/>
        <v>61.87</v>
      </c>
    </row>
    <row r="374" spans="1:9" x14ac:dyDescent="0.25">
      <c r="A374">
        <v>62005000000</v>
      </c>
      <c r="B374">
        <v>-7.8242988999999996</v>
      </c>
      <c r="C374">
        <v>9.9434395000000002</v>
      </c>
      <c r="E374">
        <v>62005000000</v>
      </c>
      <c r="F374">
        <v>-1.5760185</v>
      </c>
      <c r="G374">
        <v>12.387091</v>
      </c>
      <c r="I374">
        <f t="shared" si="5"/>
        <v>62.005000000000003</v>
      </c>
    </row>
    <row r="375" spans="1:9" x14ac:dyDescent="0.25">
      <c r="A375">
        <v>62140000000</v>
      </c>
      <c r="B375">
        <v>-4.5968542000000001</v>
      </c>
      <c r="C375">
        <v>11.261706999999999</v>
      </c>
      <c r="E375">
        <v>62140000000</v>
      </c>
      <c r="F375">
        <v>-2.0050430000000001</v>
      </c>
      <c r="G375">
        <v>11.878852</v>
      </c>
      <c r="I375">
        <f t="shared" si="5"/>
        <v>62.14</v>
      </c>
    </row>
    <row r="376" spans="1:9" x14ac:dyDescent="0.25">
      <c r="A376">
        <v>62275000000</v>
      </c>
      <c r="B376">
        <v>-2.2131623999999999</v>
      </c>
      <c r="C376">
        <v>12.120679000000001</v>
      </c>
      <c r="E376">
        <v>62275000000</v>
      </c>
      <c r="F376">
        <v>-2.4100959</v>
      </c>
      <c r="G376">
        <v>11.500487</v>
      </c>
      <c r="I376">
        <f t="shared" si="5"/>
        <v>62.274999999999999</v>
      </c>
    </row>
    <row r="377" spans="1:9" x14ac:dyDescent="0.25">
      <c r="A377">
        <v>62410000000</v>
      </c>
      <c r="B377">
        <v>-1.6106057</v>
      </c>
      <c r="C377">
        <v>11.570339000000001</v>
      </c>
      <c r="E377">
        <v>62410000000</v>
      </c>
      <c r="F377">
        <v>-2.6413031</v>
      </c>
      <c r="G377">
        <v>11.317113000000001</v>
      </c>
      <c r="I377">
        <f t="shared" si="5"/>
        <v>62.41</v>
      </c>
    </row>
    <row r="378" spans="1:9" x14ac:dyDescent="0.25">
      <c r="A378">
        <v>62545000000</v>
      </c>
      <c r="B378">
        <v>-1.3118871000000001</v>
      </c>
      <c r="C378">
        <v>10.988035999999999</v>
      </c>
      <c r="E378">
        <v>62545000000</v>
      </c>
      <c r="F378">
        <v>-3.0391490000000001</v>
      </c>
      <c r="G378">
        <v>10.918869000000001</v>
      </c>
      <c r="I378">
        <f t="shared" si="5"/>
        <v>62.545000000000002</v>
      </c>
    </row>
    <row r="379" spans="1:9" x14ac:dyDescent="0.25">
      <c r="A379">
        <v>62680000000</v>
      </c>
      <c r="B379">
        <v>-1.1932695</v>
      </c>
      <c r="C379">
        <v>10.517123</v>
      </c>
      <c r="E379">
        <v>62680000000</v>
      </c>
      <c r="F379">
        <v>-3.4485486000000001</v>
      </c>
      <c r="G379">
        <v>10.573157999999999</v>
      </c>
      <c r="I379">
        <f t="shared" si="5"/>
        <v>62.68</v>
      </c>
    </row>
    <row r="380" spans="1:9" x14ac:dyDescent="0.25">
      <c r="A380">
        <v>62815000000</v>
      </c>
      <c r="B380">
        <v>-1.2389892</v>
      </c>
      <c r="C380">
        <v>10.075502999999999</v>
      </c>
      <c r="E380">
        <v>62815000000</v>
      </c>
      <c r="F380">
        <v>-4.0808372000000004</v>
      </c>
      <c r="G380">
        <v>10.110052</v>
      </c>
      <c r="I380">
        <f t="shared" si="5"/>
        <v>62.814999999999998</v>
      </c>
    </row>
    <row r="381" spans="1:9" x14ac:dyDescent="0.25">
      <c r="A381">
        <v>62950000000</v>
      </c>
      <c r="B381">
        <v>-1.2018137</v>
      </c>
      <c r="C381">
        <v>9.7932167000000003</v>
      </c>
      <c r="E381">
        <v>62950000000</v>
      </c>
      <c r="F381">
        <v>-4.4557232999999998</v>
      </c>
      <c r="G381">
        <v>9.8524379999999994</v>
      </c>
      <c r="I381">
        <f t="shared" si="5"/>
        <v>62.95</v>
      </c>
    </row>
    <row r="382" spans="1:9" x14ac:dyDescent="0.25">
      <c r="A382">
        <v>63085000000</v>
      </c>
      <c r="B382">
        <v>-0.88423090999999998</v>
      </c>
      <c r="C382">
        <v>9.8235864999999993</v>
      </c>
      <c r="E382">
        <v>63085000000</v>
      </c>
      <c r="F382">
        <v>-4.4617820000000004</v>
      </c>
      <c r="G382">
        <v>9.8480395999999999</v>
      </c>
      <c r="I382">
        <f t="shared" si="5"/>
        <v>63.085000000000001</v>
      </c>
    </row>
    <row r="383" spans="1:9" x14ac:dyDescent="0.25">
      <c r="A383">
        <v>63220000000</v>
      </c>
      <c r="B383">
        <v>-0.59998547999999996</v>
      </c>
      <c r="C383">
        <v>9.9340153000000004</v>
      </c>
      <c r="E383">
        <v>63220000000</v>
      </c>
      <c r="F383">
        <v>-4.4142609000000004</v>
      </c>
      <c r="G383">
        <v>9.9509305999999995</v>
      </c>
      <c r="I383">
        <f t="shared" si="5"/>
        <v>63.22</v>
      </c>
    </row>
    <row r="384" spans="1:9" x14ac:dyDescent="0.25">
      <c r="A384">
        <v>63355000000</v>
      </c>
      <c r="B384">
        <v>-0.14481509000000001</v>
      </c>
      <c r="C384">
        <v>10.257930999999999</v>
      </c>
      <c r="E384">
        <v>63355000000</v>
      </c>
      <c r="F384">
        <v>-4.2338652999999997</v>
      </c>
      <c r="G384">
        <v>10.247223999999999</v>
      </c>
      <c r="I384">
        <f t="shared" si="5"/>
        <v>63.354999999999997</v>
      </c>
    </row>
    <row r="385" spans="1:9" x14ac:dyDescent="0.25">
      <c r="A385">
        <v>63490000000</v>
      </c>
      <c r="B385">
        <v>0.10417898</v>
      </c>
      <c r="C385">
        <v>10.362567</v>
      </c>
      <c r="E385">
        <v>63490000000</v>
      </c>
      <c r="F385">
        <v>-4.0933399000000001</v>
      </c>
      <c r="G385">
        <v>10.341486</v>
      </c>
      <c r="I385">
        <f t="shared" si="5"/>
        <v>63.49</v>
      </c>
    </row>
    <row r="386" spans="1:9" x14ac:dyDescent="0.25">
      <c r="A386">
        <v>63625000000</v>
      </c>
      <c r="B386">
        <v>-0.18535650000000001</v>
      </c>
      <c r="C386">
        <v>10.027796</v>
      </c>
      <c r="E386">
        <v>63625000000</v>
      </c>
      <c r="F386">
        <v>-4.2975501999999999</v>
      </c>
      <c r="G386">
        <v>10.055042</v>
      </c>
      <c r="I386">
        <f t="shared" si="5"/>
        <v>63.625</v>
      </c>
    </row>
    <row r="387" spans="1:9" x14ac:dyDescent="0.25">
      <c r="A387">
        <v>63760000000</v>
      </c>
      <c r="B387">
        <v>-6.7589328000000004E-2</v>
      </c>
      <c r="C387">
        <v>10.243432</v>
      </c>
      <c r="E387">
        <v>63760000000</v>
      </c>
      <c r="F387">
        <v>-4.2543993000000002</v>
      </c>
      <c r="G387">
        <v>10.176701</v>
      </c>
      <c r="I387">
        <f t="shared" si="5"/>
        <v>63.76</v>
      </c>
    </row>
    <row r="388" spans="1:9" x14ac:dyDescent="0.25">
      <c r="A388">
        <v>63895000000</v>
      </c>
      <c r="B388">
        <v>-1.3437836999999999E-3</v>
      </c>
      <c r="C388">
        <v>10.430732000000001</v>
      </c>
      <c r="E388">
        <v>63895000000</v>
      </c>
      <c r="F388">
        <v>-3.6697161</v>
      </c>
      <c r="G388">
        <v>10.795063000000001</v>
      </c>
      <c r="I388">
        <f t="shared" si="5"/>
        <v>63.895000000000003</v>
      </c>
    </row>
    <row r="389" spans="1:9" x14ac:dyDescent="0.25">
      <c r="A389">
        <v>64030000000</v>
      </c>
      <c r="B389">
        <v>-0.17077443</v>
      </c>
      <c r="C389">
        <v>10.449795</v>
      </c>
      <c r="E389">
        <v>64030000000</v>
      </c>
      <c r="F389">
        <v>-3.2624805000000001</v>
      </c>
      <c r="G389">
        <v>11.07789</v>
      </c>
      <c r="I389">
        <f t="shared" si="5"/>
        <v>64.03</v>
      </c>
    </row>
    <row r="390" spans="1:9" x14ac:dyDescent="0.25">
      <c r="A390">
        <v>64165000000</v>
      </c>
      <c r="B390">
        <v>-0.37865278000000002</v>
      </c>
      <c r="C390">
        <v>10.637911000000001</v>
      </c>
      <c r="E390">
        <v>64165000000</v>
      </c>
      <c r="F390">
        <v>-2.8973841999999999</v>
      </c>
      <c r="G390">
        <v>11.368353000000001</v>
      </c>
      <c r="I390">
        <f t="shared" ref="I390:I453" si="6">A390/1000000000</f>
        <v>64.165000000000006</v>
      </c>
    </row>
    <row r="391" spans="1:9" x14ac:dyDescent="0.25">
      <c r="A391">
        <v>64300000000</v>
      </c>
      <c r="B391">
        <v>-1.2449330000000001</v>
      </c>
      <c r="C391">
        <v>10.384539999999999</v>
      </c>
      <c r="E391">
        <v>64300000000</v>
      </c>
      <c r="F391">
        <v>-2.6566565</v>
      </c>
      <c r="G391">
        <v>11.679482999999999</v>
      </c>
      <c r="I391">
        <f t="shared" si="6"/>
        <v>64.3</v>
      </c>
    </row>
    <row r="392" spans="1:9" x14ac:dyDescent="0.25">
      <c r="A392">
        <v>64435000000</v>
      </c>
      <c r="B392">
        <v>-2.894469</v>
      </c>
      <c r="C392">
        <v>9.4571915000000004</v>
      </c>
      <c r="E392">
        <v>64435000000</v>
      </c>
      <c r="F392">
        <v>-3.3186947999999998</v>
      </c>
      <c r="G392">
        <v>11.082499</v>
      </c>
      <c r="I392">
        <f t="shared" si="6"/>
        <v>64.435000000000002</v>
      </c>
    </row>
    <row r="393" spans="1:9" x14ac:dyDescent="0.25">
      <c r="A393">
        <v>64570000000</v>
      </c>
      <c r="B393">
        <v>-4.8492540999999996</v>
      </c>
      <c r="C393">
        <v>8.3700732999999996</v>
      </c>
      <c r="E393">
        <v>64570000000</v>
      </c>
      <c r="F393">
        <v>-3.4392909999999999</v>
      </c>
      <c r="G393">
        <v>11.023662</v>
      </c>
      <c r="I393">
        <f t="shared" si="6"/>
        <v>64.569999999999993</v>
      </c>
    </row>
    <row r="394" spans="1:9" x14ac:dyDescent="0.25">
      <c r="A394">
        <v>64705000000</v>
      </c>
      <c r="B394">
        <v>-6.8301363000000004</v>
      </c>
      <c r="C394">
        <v>7.3966545999999997</v>
      </c>
      <c r="E394">
        <v>64705000000</v>
      </c>
      <c r="F394">
        <v>-3.8549058</v>
      </c>
      <c r="G394">
        <v>10.832573</v>
      </c>
      <c r="I394">
        <f t="shared" si="6"/>
        <v>64.704999999999998</v>
      </c>
    </row>
    <row r="395" spans="1:9" x14ac:dyDescent="0.25">
      <c r="A395">
        <v>64840000000</v>
      </c>
      <c r="B395">
        <v>-7.8068852</v>
      </c>
      <c r="C395">
        <v>7.5079288000000002</v>
      </c>
      <c r="E395">
        <v>64840000000</v>
      </c>
      <c r="F395">
        <v>-3.9560916000000002</v>
      </c>
      <c r="G395">
        <v>11.009957999999999</v>
      </c>
      <c r="I395">
        <f t="shared" si="6"/>
        <v>64.84</v>
      </c>
    </row>
    <row r="396" spans="1:9" x14ac:dyDescent="0.25">
      <c r="A396">
        <v>64975000000</v>
      </c>
      <c r="B396">
        <v>-9.0462588999999998</v>
      </c>
      <c r="C396">
        <v>7.4802989999999996</v>
      </c>
      <c r="E396">
        <v>64975000000</v>
      </c>
      <c r="F396">
        <v>-4.7484549999999999</v>
      </c>
      <c r="G396">
        <v>10.415469999999999</v>
      </c>
      <c r="I396">
        <f t="shared" si="6"/>
        <v>64.974999999999994</v>
      </c>
    </row>
    <row r="397" spans="1:9" x14ac:dyDescent="0.25">
      <c r="A397">
        <v>65110000000</v>
      </c>
      <c r="B397">
        <v>-11.246231999999999</v>
      </c>
      <c r="C397">
        <v>6.8052855000000001</v>
      </c>
      <c r="E397">
        <v>65110000000</v>
      </c>
      <c r="F397">
        <v>-5.4985771000000003</v>
      </c>
      <c r="G397">
        <v>9.8853902999999992</v>
      </c>
      <c r="I397">
        <f t="shared" si="6"/>
        <v>65.11</v>
      </c>
    </row>
    <row r="398" spans="1:9" x14ac:dyDescent="0.25">
      <c r="A398">
        <v>65245000000</v>
      </c>
      <c r="B398">
        <v>-13.922459999999999</v>
      </c>
      <c r="C398">
        <v>5.7882838000000003</v>
      </c>
      <c r="E398">
        <v>65245000000</v>
      </c>
      <c r="F398">
        <v>-6.9165701999999998</v>
      </c>
      <c r="G398">
        <v>8.7975844999999993</v>
      </c>
      <c r="I398">
        <f t="shared" si="6"/>
        <v>65.245000000000005</v>
      </c>
    </row>
    <row r="399" spans="1:9" x14ac:dyDescent="0.25">
      <c r="A399">
        <v>65380000000</v>
      </c>
      <c r="B399">
        <v>-16.544281000000002</v>
      </c>
      <c r="C399">
        <v>4.9210881999999998</v>
      </c>
      <c r="E399">
        <v>65380000000</v>
      </c>
      <c r="F399">
        <v>-7.8703389000000001</v>
      </c>
      <c r="G399">
        <v>8.2042990000000007</v>
      </c>
      <c r="I399">
        <f t="shared" si="6"/>
        <v>65.38</v>
      </c>
    </row>
    <row r="400" spans="1:9" x14ac:dyDescent="0.25">
      <c r="A400">
        <v>65515000000</v>
      </c>
      <c r="B400">
        <v>-20.189551999999999</v>
      </c>
      <c r="C400">
        <v>2.8078178999999999</v>
      </c>
      <c r="E400">
        <v>65515000000</v>
      </c>
      <c r="F400">
        <v>-8.2584572000000005</v>
      </c>
      <c r="G400">
        <v>8.1103792000000006</v>
      </c>
      <c r="I400">
        <f t="shared" si="6"/>
        <v>65.515000000000001</v>
      </c>
    </row>
    <row r="401" spans="1:9" x14ac:dyDescent="0.25">
      <c r="A401">
        <v>65650000000</v>
      </c>
      <c r="B401">
        <v>-22.675222000000002</v>
      </c>
      <c r="C401">
        <v>1.5569663</v>
      </c>
      <c r="E401">
        <v>65650000000</v>
      </c>
      <c r="F401">
        <v>-8.3586387999999996</v>
      </c>
      <c r="G401">
        <v>8.3176556000000001</v>
      </c>
      <c r="I401">
        <f t="shared" si="6"/>
        <v>65.650000000000006</v>
      </c>
    </row>
    <row r="402" spans="1:9" x14ac:dyDescent="0.25">
      <c r="A402">
        <v>65785000000</v>
      </c>
      <c r="B402">
        <v>-23.922279</v>
      </c>
      <c r="C402">
        <v>0.83974194999999996</v>
      </c>
      <c r="E402">
        <v>65785000000</v>
      </c>
      <c r="F402">
        <v>-8.3758868999999994</v>
      </c>
      <c r="G402">
        <v>8.5476455999999992</v>
      </c>
      <c r="I402">
        <f t="shared" si="6"/>
        <v>65.784999999999997</v>
      </c>
    </row>
    <row r="403" spans="1:9" x14ac:dyDescent="0.25">
      <c r="A403">
        <v>65920000000</v>
      </c>
      <c r="B403">
        <v>-23.715157000000001</v>
      </c>
      <c r="C403">
        <v>0.80760275999999998</v>
      </c>
      <c r="E403">
        <v>65920000000</v>
      </c>
      <c r="F403">
        <v>-8.6393929000000007</v>
      </c>
      <c r="G403">
        <v>8.3814259</v>
      </c>
      <c r="I403">
        <f t="shared" si="6"/>
        <v>65.92</v>
      </c>
    </row>
    <row r="404" spans="1:9" x14ac:dyDescent="0.25">
      <c r="A404">
        <v>66055000000</v>
      </c>
      <c r="B404">
        <v>-21.578067999999998</v>
      </c>
      <c r="C404">
        <v>2.0023784999999998</v>
      </c>
      <c r="E404">
        <v>66055000000</v>
      </c>
      <c r="F404">
        <v>-8.2587595</v>
      </c>
      <c r="G404">
        <v>8.757206</v>
      </c>
      <c r="I404">
        <f t="shared" si="6"/>
        <v>66.055000000000007</v>
      </c>
    </row>
    <row r="405" spans="1:9" x14ac:dyDescent="0.25">
      <c r="A405">
        <v>66190000000</v>
      </c>
      <c r="B405">
        <v>-18.984014999999999</v>
      </c>
      <c r="C405">
        <v>3.3150667999999999</v>
      </c>
      <c r="E405">
        <v>66190000000</v>
      </c>
      <c r="F405">
        <v>-8.5102892000000008</v>
      </c>
      <c r="G405">
        <v>8.5041636999999994</v>
      </c>
      <c r="I405">
        <f t="shared" si="6"/>
        <v>66.19</v>
      </c>
    </row>
    <row r="406" spans="1:9" x14ac:dyDescent="0.25">
      <c r="A406">
        <v>66325000000</v>
      </c>
      <c r="B406">
        <v>-16.504909999999999</v>
      </c>
      <c r="C406">
        <v>4.5437206999999997</v>
      </c>
      <c r="E406">
        <v>66325000000</v>
      </c>
      <c r="F406">
        <v>-8.5148325000000007</v>
      </c>
      <c r="G406">
        <v>8.4639091000000004</v>
      </c>
      <c r="I406">
        <f t="shared" si="6"/>
        <v>66.325000000000003</v>
      </c>
    </row>
    <row r="407" spans="1:9" x14ac:dyDescent="0.25">
      <c r="A407">
        <v>66460000000</v>
      </c>
      <c r="B407">
        <v>-14.960369</v>
      </c>
      <c r="C407">
        <v>5.4048265999999998</v>
      </c>
      <c r="E407">
        <v>66460000000</v>
      </c>
      <c r="F407">
        <v>-8.2649126000000006</v>
      </c>
      <c r="G407">
        <v>8.6130542999999999</v>
      </c>
      <c r="I407">
        <f t="shared" si="6"/>
        <v>66.459999999999994</v>
      </c>
    </row>
    <row r="408" spans="1:9" x14ac:dyDescent="0.25">
      <c r="A408">
        <v>66595000000</v>
      </c>
      <c r="B408">
        <v>-15.536508</v>
      </c>
      <c r="C408">
        <v>5.2069625999999998</v>
      </c>
      <c r="E408">
        <v>66595000000</v>
      </c>
      <c r="F408">
        <v>-7.9757099</v>
      </c>
      <c r="G408">
        <v>8.8453484000000007</v>
      </c>
      <c r="I408">
        <f t="shared" si="6"/>
        <v>66.594999999999999</v>
      </c>
    </row>
    <row r="409" spans="1:9" x14ac:dyDescent="0.25">
      <c r="A409">
        <v>66730000000</v>
      </c>
      <c r="B409">
        <v>-19.17886</v>
      </c>
      <c r="C409">
        <v>3.4749370000000002</v>
      </c>
      <c r="E409">
        <v>66730000000</v>
      </c>
      <c r="F409">
        <v>-8.3537893000000008</v>
      </c>
      <c r="G409">
        <v>8.4588833000000001</v>
      </c>
      <c r="I409">
        <f t="shared" si="6"/>
        <v>66.73</v>
      </c>
    </row>
    <row r="410" spans="1:9" x14ac:dyDescent="0.25">
      <c r="A410">
        <v>66865000000</v>
      </c>
      <c r="B410">
        <v>-22.932925999999998</v>
      </c>
      <c r="C410">
        <v>1.9224572</v>
      </c>
      <c r="E410">
        <v>66865000000</v>
      </c>
      <c r="F410">
        <v>-8.6714973000000004</v>
      </c>
      <c r="G410">
        <v>8.1177416000000004</v>
      </c>
      <c r="I410">
        <f t="shared" si="6"/>
        <v>66.864999999999995</v>
      </c>
    </row>
    <row r="411" spans="1:9" x14ac:dyDescent="0.25">
      <c r="A411">
        <v>67000000000</v>
      </c>
      <c r="B411">
        <v>-26.638691000000001</v>
      </c>
      <c r="C411">
        <v>0.33265525000000001</v>
      </c>
      <c r="E411">
        <v>67000000000</v>
      </c>
      <c r="F411">
        <v>-8.6951722999999994</v>
      </c>
      <c r="G411">
        <v>8.0989541999999997</v>
      </c>
      <c r="I411">
        <f t="shared" si="6"/>
        <v>67</v>
      </c>
    </row>
    <row r="412" spans="1:9" x14ac:dyDescent="0.25">
      <c r="A412" t="s">
        <v>4</v>
      </c>
      <c r="E412" t="s">
        <v>4</v>
      </c>
      <c r="I412" t="e">
        <f t="shared" si="6"/>
        <v>#VALUE!</v>
      </c>
    </row>
    <row r="413" spans="1:9" x14ac:dyDescent="0.25">
      <c r="I413">
        <f t="shared" si="6"/>
        <v>0</v>
      </c>
    </row>
    <row r="414" spans="1:9" x14ac:dyDescent="0.25">
      <c r="I414">
        <f t="shared" si="6"/>
        <v>0</v>
      </c>
    </row>
    <row r="415" spans="1:9" x14ac:dyDescent="0.25">
      <c r="A415" t="s">
        <v>8</v>
      </c>
      <c r="E415" t="s">
        <v>8</v>
      </c>
      <c r="I415" t="e">
        <f t="shared" si="6"/>
        <v>#VALUE!</v>
      </c>
    </row>
    <row r="416" spans="1:9" x14ac:dyDescent="0.25">
      <c r="A416" t="s">
        <v>1</v>
      </c>
      <c r="B416" t="s">
        <v>26</v>
      </c>
      <c r="C416" t="s">
        <v>27</v>
      </c>
      <c r="E416" t="s">
        <v>1</v>
      </c>
      <c r="F416" t="s">
        <v>26</v>
      </c>
      <c r="G416" t="s">
        <v>27</v>
      </c>
      <c r="I416" t="e">
        <f t="shared" si="6"/>
        <v>#VALUE!</v>
      </c>
    </row>
    <row r="417" spans="1:9" x14ac:dyDescent="0.25">
      <c r="A417">
        <v>40000000000</v>
      </c>
      <c r="B417">
        <v>7.7219981999999998</v>
      </c>
      <c r="C417">
        <v>14.513367000000001</v>
      </c>
      <c r="E417">
        <v>40000000000</v>
      </c>
      <c r="F417">
        <v>13.374952</v>
      </c>
      <c r="G417">
        <v>22.739063000000002</v>
      </c>
      <c r="I417">
        <f t="shared" si="6"/>
        <v>40</v>
      </c>
    </row>
    <row r="418" spans="1:9" x14ac:dyDescent="0.25">
      <c r="A418">
        <v>40135000000</v>
      </c>
      <c r="B418">
        <v>7.8068175000000002</v>
      </c>
      <c r="C418">
        <v>14.587472999999999</v>
      </c>
      <c r="E418">
        <v>40135000000</v>
      </c>
      <c r="F418">
        <v>13.690645</v>
      </c>
      <c r="G418">
        <v>22.974768000000001</v>
      </c>
      <c r="I418">
        <f t="shared" si="6"/>
        <v>40.134999999999998</v>
      </c>
    </row>
    <row r="419" spans="1:9" x14ac:dyDescent="0.25">
      <c r="A419">
        <v>40270000000</v>
      </c>
      <c r="B419">
        <v>7.8134961000000001</v>
      </c>
      <c r="C419">
        <v>14.598573999999999</v>
      </c>
      <c r="E419">
        <v>40270000000</v>
      </c>
      <c r="F419">
        <v>13.469911</v>
      </c>
      <c r="G419">
        <v>22.692219000000001</v>
      </c>
      <c r="I419">
        <f t="shared" si="6"/>
        <v>40.270000000000003</v>
      </c>
    </row>
    <row r="420" spans="1:9" x14ac:dyDescent="0.25">
      <c r="A420">
        <v>40405000000</v>
      </c>
      <c r="B420">
        <v>8.0828618999999993</v>
      </c>
      <c r="C420">
        <v>14.862151000000001</v>
      </c>
      <c r="E420">
        <v>40405000000</v>
      </c>
      <c r="F420">
        <v>13.701169</v>
      </c>
      <c r="G420">
        <v>22.833504000000001</v>
      </c>
      <c r="I420">
        <f t="shared" si="6"/>
        <v>40.405000000000001</v>
      </c>
    </row>
    <row r="421" spans="1:9" x14ac:dyDescent="0.25">
      <c r="A421">
        <v>40540000000</v>
      </c>
      <c r="B421">
        <v>8.5028114000000006</v>
      </c>
      <c r="C421">
        <v>15.255307999999999</v>
      </c>
      <c r="E421">
        <v>40540000000</v>
      </c>
      <c r="F421">
        <v>13.893585</v>
      </c>
      <c r="G421">
        <v>22.959855999999998</v>
      </c>
      <c r="I421">
        <f t="shared" si="6"/>
        <v>40.54</v>
      </c>
    </row>
    <row r="422" spans="1:9" x14ac:dyDescent="0.25">
      <c r="A422">
        <v>40675000000</v>
      </c>
      <c r="B422">
        <v>8.8073578000000001</v>
      </c>
      <c r="C422">
        <v>15.529138</v>
      </c>
      <c r="E422">
        <v>40675000000</v>
      </c>
      <c r="F422">
        <v>14.068275999999999</v>
      </c>
      <c r="G422">
        <v>23.079001999999999</v>
      </c>
      <c r="I422">
        <f t="shared" si="6"/>
        <v>40.674999999999997</v>
      </c>
    </row>
    <row r="423" spans="1:9" x14ac:dyDescent="0.25">
      <c r="A423">
        <v>40810000000</v>
      </c>
      <c r="B423">
        <v>9.2123013</v>
      </c>
      <c r="C423">
        <v>15.911288000000001</v>
      </c>
      <c r="E423">
        <v>40810000000</v>
      </c>
      <c r="F423">
        <v>14.137579000000001</v>
      </c>
      <c r="G423">
        <v>23.130285000000001</v>
      </c>
      <c r="I423">
        <f t="shared" si="6"/>
        <v>40.81</v>
      </c>
    </row>
    <row r="424" spans="1:9" x14ac:dyDescent="0.25">
      <c r="A424">
        <v>40945000000</v>
      </c>
      <c r="B424">
        <v>9.5633545000000009</v>
      </c>
      <c r="C424">
        <v>16.226793000000001</v>
      </c>
      <c r="E424">
        <v>40945000000</v>
      </c>
      <c r="F424">
        <v>13.786763000000001</v>
      </c>
      <c r="G424">
        <v>22.785620000000002</v>
      </c>
      <c r="I424">
        <f t="shared" si="6"/>
        <v>40.945</v>
      </c>
    </row>
    <row r="425" spans="1:9" x14ac:dyDescent="0.25">
      <c r="A425">
        <v>41080000000</v>
      </c>
      <c r="B425">
        <v>9.8395995999999997</v>
      </c>
      <c r="C425">
        <v>16.470258999999999</v>
      </c>
      <c r="E425">
        <v>41080000000</v>
      </c>
      <c r="F425">
        <v>13.896074</v>
      </c>
      <c r="G425">
        <v>22.940183999999999</v>
      </c>
      <c r="I425">
        <f t="shared" si="6"/>
        <v>41.08</v>
      </c>
    </row>
    <row r="426" spans="1:9" x14ac:dyDescent="0.25">
      <c r="A426">
        <v>41215000000</v>
      </c>
      <c r="B426">
        <v>10.300414</v>
      </c>
      <c r="C426">
        <v>16.917190999999999</v>
      </c>
      <c r="E426">
        <v>41215000000</v>
      </c>
      <c r="F426">
        <v>13.545163000000001</v>
      </c>
      <c r="G426">
        <v>22.629629000000001</v>
      </c>
      <c r="I426">
        <f t="shared" si="6"/>
        <v>41.215000000000003</v>
      </c>
    </row>
    <row r="427" spans="1:9" x14ac:dyDescent="0.25">
      <c r="A427">
        <v>41350000000</v>
      </c>
      <c r="B427">
        <v>10.528995</v>
      </c>
      <c r="C427">
        <v>17.146929</v>
      </c>
      <c r="E427">
        <v>41350000000</v>
      </c>
      <c r="F427">
        <v>13.466487000000001</v>
      </c>
      <c r="G427">
        <v>22.591791000000001</v>
      </c>
      <c r="I427">
        <f t="shared" si="6"/>
        <v>41.35</v>
      </c>
    </row>
    <row r="428" spans="1:9" x14ac:dyDescent="0.25">
      <c r="A428">
        <v>41485000000</v>
      </c>
      <c r="B428">
        <v>11.050281999999999</v>
      </c>
      <c r="C428">
        <v>17.685907</v>
      </c>
      <c r="E428">
        <v>41485000000</v>
      </c>
      <c r="F428">
        <v>13.35388</v>
      </c>
      <c r="G428">
        <v>22.548431000000001</v>
      </c>
      <c r="I428">
        <f t="shared" si="6"/>
        <v>41.484999999999999</v>
      </c>
    </row>
    <row r="429" spans="1:9" x14ac:dyDescent="0.25">
      <c r="A429">
        <v>41620000000</v>
      </c>
      <c r="B429">
        <v>11.119711000000001</v>
      </c>
      <c r="C429">
        <v>17.783484999999999</v>
      </c>
      <c r="E429">
        <v>41620000000</v>
      </c>
      <c r="F429">
        <v>13.464731</v>
      </c>
      <c r="G429">
        <v>22.720383000000002</v>
      </c>
      <c r="I429">
        <f t="shared" si="6"/>
        <v>41.62</v>
      </c>
    </row>
    <row r="430" spans="1:9" x14ac:dyDescent="0.25">
      <c r="A430">
        <v>41755000000</v>
      </c>
      <c r="B430">
        <v>11.114349000000001</v>
      </c>
      <c r="C430">
        <v>17.826661999999999</v>
      </c>
      <c r="E430">
        <v>41755000000</v>
      </c>
      <c r="F430">
        <v>12.552872000000001</v>
      </c>
      <c r="G430">
        <v>21.82762</v>
      </c>
      <c r="I430">
        <f t="shared" si="6"/>
        <v>41.755000000000003</v>
      </c>
    </row>
    <row r="431" spans="1:9" x14ac:dyDescent="0.25">
      <c r="A431">
        <v>41890000000</v>
      </c>
      <c r="B431">
        <v>11.033232</v>
      </c>
      <c r="C431">
        <v>17.80405</v>
      </c>
      <c r="E431">
        <v>41890000000</v>
      </c>
      <c r="F431">
        <v>12.893604</v>
      </c>
      <c r="G431">
        <v>22.119558000000001</v>
      </c>
      <c r="I431">
        <f t="shared" si="6"/>
        <v>41.89</v>
      </c>
    </row>
    <row r="432" spans="1:9" x14ac:dyDescent="0.25">
      <c r="A432">
        <v>42025000000</v>
      </c>
      <c r="B432">
        <v>10.891743999999999</v>
      </c>
      <c r="C432">
        <v>17.745829000000001</v>
      </c>
      <c r="E432">
        <v>42025000000</v>
      </c>
      <c r="F432">
        <v>12.930014</v>
      </c>
      <c r="G432">
        <v>22.118573999999999</v>
      </c>
      <c r="I432">
        <f t="shared" si="6"/>
        <v>42.024999999999999</v>
      </c>
    </row>
    <row r="433" spans="1:9" x14ac:dyDescent="0.25">
      <c r="A433">
        <v>42160000000</v>
      </c>
      <c r="B433">
        <v>10.762445</v>
      </c>
      <c r="C433">
        <v>17.706661</v>
      </c>
      <c r="E433">
        <v>42160000000</v>
      </c>
      <c r="F433">
        <v>13.057423999999999</v>
      </c>
      <c r="G433">
        <v>22.211328999999999</v>
      </c>
      <c r="I433">
        <f t="shared" si="6"/>
        <v>42.16</v>
      </c>
    </row>
    <row r="434" spans="1:9" x14ac:dyDescent="0.25">
      <c r="A434">
        <v>42295000000</v>
      </c>
      <c r="B434">
        <v>10.736001999999999</v>
      </c>
      <c r="C434">
        <v>17.774466</v>
      </c>
      <c r="E434">
        <v>42295000000</v>
      </c>
      <c r="F434">
        <v>12.887877</v>
      </c>
      <c r="G434">
        <v>21.903679</v>
      </c>
      <c r="I434">
        <f t="shared" si="6"/>
        <v>42.295000000000002</v>
      </c>
    </row>
    <row r="435" spans="1:9" x14ac:dyDescent="0.25">
      <c r="A435">
        <v>42430000000</v>
      </c>
      <c r="B435">
        <v>10.693607</v>
      </c>
      <c r="C435">
        <v>17.836400999999999</v>
      </c>
      <c r="E435">
        <v>42430000000</v>
      </c>
      <c r="F435">
        <v>13.17925</v>
      </c>
      <c r="G435">
        <v>22.097308999999999</v>
      </c>
      <c r="I435">
        <f t="shared" si="6"/>
        <v>42.43</v>
      </c>
    </row>
    <row r="436" spans="1:9" x14ac:dyDescent="0.25">
      <c r="A436">
        <v>42565000000</v>
      </c>
      <c r="B436">
        <v>10.767129000000001</v>
      </c>
      <c r="C436">
        <v>18.009962000000002</v>
      </c>
      <c r="E436">
        <v>42565000000</v>
      </c>
      <c r="F436">
        <v>13.011217</v>
      </c>
      <c r="G436">
        <v>21.908152000000001</v>
      </c>
      <c r="I436">
        <f t="shared" si="6"/>
        <v>42.564999999999998</v>
      </c>
    </row>
    <row r="437" spans="1:9" x14ac:dyDescent="0.25">
      <c r="A437">
        <v>42700000000</v>
      </c>
      <c r="B437">
        <v>10.903964999999999</v>
      </c>
      <c r="C437">
        <v>18.219487999999998</v>
      </c>
      <c r="E437">
        <v>42700000000</v>
      </c>
      <c r="F437">
        <v>13.511336999999999</v>
      </c>
      <c r="G437">
        <v>22.339174</v>
      </c>
      <c r="I437">
        <f t="shared" si="6"/>
        <v>42.7</v>
      </c>
    </row>
    <row r="438" spans="1:9" x14ac:dyDescent="0.25">
      <c r="A438">
        <v>42835000000</v>
      </c>
      <c r="B438">
        <v>10.838945000000001</v>
      </c>
      <c r="C438">
        <v>18.21397</v>
      </c>
      <c r="E438">
        <v>42835000000</v>
      </c>
      <c r="F438">
        <v>13.082293999999999</v>
      </c>
      <c r="G438">
        <v>21.834291</v>
      </c>
      <c r="I438">
        <f t="shared" si="6"/>
        <v>42.835000000000001</v>
      </c>
    </row>
    <row r="439" spans="1:9" x14ac:dyDescent="0.25">
      <c r="A439">
        <v>42970000000</v>
      </c>
      <c r="B439">
        <v>10.944148</v>
      </c>
      <c r="C439">
        <v>18.367266000000001</v>
      </c>
      <c r="E439">
        <v>42970000000</v>
      </c>
      <c r="F439">
        <v>14.077852</v>
      </c>
      <c r="G439">
        <v>22.884554000000001</v>
      </c>
      <c r="I439">
        <f t="shared" si="6"/>
        <v>42.97</v>
      </c>
    </row>
    <row r="440" spans="1:9" x14ac:dyDescent="0.25">
      <c r="A440">
        <v>43105000000</v>
      </c>
      <c r="B440">
        <v>11.019804000000001</v>
      </c>
      <c r="C440">
        <v>18.467876</v>
      </c>
      <c r="E440">
        <v>43105000000</v>
      </c>
      <c r="F440">
        <v>13.862308000000001</v>
      </c>
      <c r="G440">
        <v>22.723934</v>
      </c>
      <c r="I440">
        <f t="shared" si="6"/>
        <v>43.104999999999997</v>
      </c>
    </row>
    <row r="441" spans="1:9" x14ac:dyDescent="0.25">
      <c r="A441">
        <v>43240000000</v>
      </c>
      <c r="B441">
        <v>11.253209999999999</v>
      </c>
      <c r="C441">
        <v>18.710671999999999</v>
      </c>
      <c r="E441">
        <v>43240000000</v>
      </c>
      <c r="F441">
        <v>13.801356999999999</v>
      </c>
      <c r="G441">
        <v>22.661928</v>
      </c>
      <c r="I441">
        <f t="shared" si="6"/>
        <v>43.24</v>
      </c>
    </row>
    <row r="442" spans="1:9" x14ac:dyDescent="0.25">
      <c r="A442">
        <v>43375000000</v>
      </c>
      <c r="B442">
        <v>11.174467</v>
      </c>
      <c r="C442">
        <v>18.633644</v>
      </c>
      <c r="E442">
        <v>43375000000</v>
      </c>
      <c r="F442">
        <v>13.461102</v>
      </c>
      <c r="G442">
        <v>22.454232999999999</v>
      </c>
      <c r="I442">
        <f t="shared" si="6"/>
        <v>43.375</v>
      </c>
    </row>
    <row r="443" spans="1:9" x14ac:dyDescent="0.25">
      <c r="A443">
        <v>43510000000</v>
      </c>
      <c r="B443">
        <v>11.209619999999999</v>
      </c>
      <c r="C443">
        <v>18.700315</v>
      </c>
      <c r="E443">
        <v>43510000000</v>
      </c>
      <c r="F443">
        <v>13.126669</v>
      </c>
      <c r="G443">
        <v>22.237107999999999</v>
      </c>
      <c r="I443">
        <f t="shared" si="6"/>
        <v>43.51</v>
      </c>
    </row>
    <row r="444" spans="1:9" x14ac:dyDescent="0.25">
      <c r="A444">
        <v>43645000000</v>
      </c>
      <c r="B444">
        <v>11.498061</v>
      </c>
      <c r="C444">
        <v>19.047989000000001</v>
      </c>
      <c r="E444">
        <v>43645000000</v>
      </c>
      <c r="F444">
        <v>13.237819999999999</v>
      </c>
      <c r="G444">
        <v>22.383043000000001</v>
      </c>
      <c r="I444">
        <f t="shared" si="6"/>
        <v>43.645000000000003</v>
      </c>
    </row>
    <row r="445" spans="1:9" x14ac:dyDescent="0.25">
      <c r="A445">
        <v>43780000000</v>
      </c>
      <c r="B445">
        <v>11.676703</v>
      </c>
      <c r="C445">
        <v>19.293786999999998</v>
      </c>
      <c r="E445">
        <v>43780000000</v>
      </c>
      <c r="F445">
        <v>14.153028000000001</v>
      </c>
      <c r="G445">
        <v>23.304886</v>
      </c>
      <c r="I445">
        <f t="shared" si="6"/>
        <v>43.78</v>
      </c>
    </row>
    <row r="446" spans="1:9" x14ac:dyDescent="0.25">
      <c r="A446">
        <v>43915000000</v>
      </c>
      <c r="B446">
        <v>12.121083</v>
      </c>
      <c r="C446">
        <v>19.823077999999999</v>
      </c>
      <c r="E446">
        <v>43915000000</v>
      </c>
      <c r="F446">
        <v>14.182083</v>
      </c>
      <c r="G446">
        <v>23.378451999999999</v>
      </c>
      <c r="I446">
        <f t="shared" si="6"/>
        <v>43.914999999999999</v>
      </c>
    </row>
    <row r="447" spans="1:9" x14ac:dyDescent="0.25">
      <c r="A447">
        <v>44050000000</v>
      </c>
      <c r="B447">
        <v>12.531129</v>
      </c>
      <c r="C447">
        <v>20.386081999999998</v>
      </c>
      <c r="E447">
        <v>44050000000</v>
      </c>
      <c r="F447">
        <v>14.277661999999999</v>
      </c>
      <c r="G447">
        <v>23.462029000000001</v>
      </c>
      <c r="I447">
        <f t="shared" si="6"/>
        <v>44.05</v>
      </c>
    </row>
    <row r="448" spans="1:9" x14ac:dyDescent="0.25">
      <c r="A448">
        <v>44185000000</v>
      </c>
      <c r="B448">
        <v>12.646373000000001</v>
      </c>
      <c r="C448">
        <v>20.626856</v>
      </c>
      <c r="E448">
        <v>44185000000</v>
      </c>
      <c r="F448">
        <v>14.664752999999999</v>
      </c>
      <c r="G448">
        <v>23.764631000000001</v>
      </c>
      <c r="I448">
        <f t="shared" si="6"/>
        <v>44.185000000000002</v>
      </c>
    </row>
    <row r="449" spans="1:9" x14ac:dyDescent="0.25">
      <c r="A449">
        <v>44320000000</v>
      </c>
      <c r="B449">
        <v>13.138804</v>
      </c>
      <c r="C449">
        <v>21.233671000000001</v>
      </c>
      <c r="E449">
        <v>44320000000</v>
      </c>
      <c r="F449">
        <v>14.581757</v>
      </c>
      <c r="G449">
        <v>23.597591000000001</v>
      </c>
      <c r="I449">
        <f t="shared" si="6"/>
        <v>44.32</v>
      </c>
    </row>
    <row r="450" spans="1:9" x14ac:dyDescent="0.25">
      <c r="A450">
        <v>44455000000</v>
      </c>
      <c r="B450">
        <v>13.010942</v>
      </c>
      <c r="C450">
        <v>21.207025999999999</v>
      </c>
      <c r="E450">
        <v>44455000000</v>
      </c>
      <c r="F450">
        <v>13.982248999999999</v>
      </c>
      <c r="G450">
        <v>22.969743999999999</v>
      </c>
      <c r="I450">
        <f t="shared" si="6"/>
        <v>44.454999999999998</v>
      </c>
    </row>
    <row r="451" spans="1:9" x14ac:dyDescent="0.25">
      <c r="A451">
        <v>44590000000</v>
      </c>
      <c r="B451">
        <v>12.759209</v>
      </c>
      <c r="C451">
        <v>21.047118999999999</v>
      </c>
      <c r="E451">
        <v>44590000000</v>
      </c>
      <c r="F451">
        <v>14.114133000000001</v>
      </c>
      <c r="G451">
        <v>23.007376000000001</v>
      </c>
      <c r="I451">
        <f t="shared" si="6"/>
        <v>44.59</v>
      </c>
    </row>
    <row r="452" spans="1:9" x14ac:dyDescent="0.25">
      <c r="A452">
        <v>44725000000</v>
      </c>
      <c r="B452">
        <v>12.703491</v>
      </c>
      <c r="C452">
        <v>21.023026000000002</v>
      </c>
      <c r="E452">
        <v>44725000000</v>
      </c>
      <c r="F452">
        <v>14.645906999999999</v>
      </c>
      <c r="G452">
        <v>23.365583000000001</v>
      </c>
      <c r="I452">
        <f t="shared" si="6"/>
        <v>44.725000000000001</v>
      </c>
    </row>
    <row r="453" spans="1:9" x14ac:dyDescent="0.25">
      <c r="A453">
        <v>44860000000</v>
      </c>
      <c r="B453">
        <v>12.426088999999999</v>
      </c>
      <c r="C453">
        <v>20.734985000000002</v>
      </c>
      <c r="E453">
        <v>44860000000</v>
      </c>
      <c r="F453">
        <v>14.199845</v>
      </c>
      <c r="G453">
        <v>22.863631999999999</v>
      </c>
      <c r="I453">
        <f t="shared" si="6"/>
        <v>44.86</v>
      </c>
    </row>
    <row r="454" spans="1:9" x14ac:dyDescent="0.25">
      <c r="A454">
        <v>44995000000</v>
      </c>
      <c r="B454">
        <v>12.427949</v>
      </c>
      <c r="C454">
        <v>20.720735999999999</v>
      </c>
      <c r="E454">
        <v>44995000000</v>
      </c>
      <c r="F454">
        <v>13.964308000000001</v>
      </c>
      <c r="G454">
        <v>22.592323</v>
      </c>
      <c r="I454">
        <f t="shared" ref="I454:I517" si="7">A454/1000000000</f>
        <v>44.994999999999997</v>
      </c>
    </row>
    <row r="455" spans="1:9" x14ac:dyDescent="0.25">
      <c r="A455">
        <v>45130000000</v>
      </c>
      <c r="B455">
        <v>12.462827000000001</v>
      </c>
      <c r="C455">
        <v>20.761713</v>
      </c>
      <c r="E455">
        <v>45130000000</v>
      </c>
      <c r="F455">
        <v>13.706405</v>
      </c>
      <c r="G455">
        <v>22.221361000000002</v>
      </c>
      <c r="I455">
        <f t="shared" si="7"/>
        <v>45.13</v>
      </c>
    </row>
    <row r="456" spans="1:9" x14ac:dyDescent="0.25">
      <c r="A456">
        <v>45265000000</v>
      </c>
      <c r="B456">
        <v>12.618868000000001</v>
      </c>
      <c r="C456">
        <v>20.863641999999999</v>
      </c>
      <c r="E456">
        <v>45265000000</v>
      </c>
      <c r="F456">
        <v>13.983081</v>
      </c>
      <c r="G456">
        <v>22.447050000000001</v>
      </c>
      <c r="I456">
        <f t="shared" si="7"/>
        <v>45.265000000000001</v>
      </c>
    </row>
    <row r="457" spans="1:9" x14ac:dyDescent="0.25">
      <c r="A457">
        <v>45400000000</v>
      </c>
      <c r="B457">
        <v>12.899831000000001</v>
      </c>
      <c r="C457">
        <v>21.067995</v>
      </c>
      <c r="E457">
        <v>45400000000</v>
      </c>
      <c r="F457">
        <v>13.325851999999999</v>
      </c>
      <c r="G457">
        <v>21.823558999999999</v>
      </c>
      <c r="I457">
        <f t="shared" si="7"/>
        <v>45.4</v>
      </c>
    </row>
    <row r="458" spans="1:9" x14ac:dyDescent="0.25">
      <c r="A458">
        <v>45535000000</v>
      </c>
      <c r="B458">
        <v>13.153248</v>
      </c>
      <c r="C458">
        <v>21.316825999999999</v>
      </c>
      <c r="E458">
        <v>45535000000</v>
      </c>
      <c r="F458">
        <v>13.451703999999999</v>
      </c>
      <c r="G458">
        <v>21.934173999999999</v>
      </c>
      <c r="I458">
        <f t="shared" si="7"/>
        <v>45.534999999999997</v>
      </c>
    </row>
    <row r="459" spans="1:9" x14ac:dyDescent="0.25">
      <c r="A459">
        <v>45670000000</v>
      </c>
      <c r="B459">
        <v>12.650365000000001</v>
      </c>
      <c r="C459">
        <v>20.802424999999999</v>
      </c>
      <c r="E459">
        <v>45670000000</v>
      </c>
      <c r="F459">
        <v>12.774647999999999</v>
      </c>
      <c r="G459">
        <v>21.209054999999999</v>
      </c>
      <c r="I459">
        <f t="shared" si="7"/>
        <v>45.67</v>
      </c>
    </row>
    <row r="460" spans="1:9" x14ac:dyDescent="0.25">
      <c r="A460">
        <v>45805000000</v>
      </c>
      <c r="B460">
        <v>12.723330000000001</v>
      </c>
      <c r="C460">
        <v>20.804625000000001</v>
      </c>
      <c r="E460">
        <v>45805000000</v>
      </c>
      <c r="F460">
        <v>12.548662999999999</v>
      </c>
      <c r="G460">
        <v>21.008092999999999</v>
      </c>
      <c r="I460">
        <f t="shared" si="7"/>
        <v>45.805</v>
      </c>
    </row>
    <row r="461" spans="1:9" x14ac:dyDescent="0.25">
      <c r="A461">
        <v>45940000000</v>
      </c>
      <c r="B461">
        <v>11.899189</v>
      </c>
      <c r="C461">
        <v>20.003720999999999</v>
      </c>
      <c r="E461">
        <v>45940000000</v>
      </c>
      <c r="F461">
        <v>11.341327</v>
      </c>
      <c r="G461">
        <v>19.842939000000001</v>
      </c>
      <c r="I461">
        <f t="shared" si="7"/>
        <v>45.94</v>
      </c>
    </row>
    <row r="462" spans="1:9" x14ac:dyDescent="0.25">
      <c r="A462">
        <v>46075000000</v>
      </c>
      <c r="B462">
        <v>12.223029</v>
      </c>
      <c r="C462">
        <v>20.417439999999999</v>
      </c>
      <c r="E462">
        <v>46075000000</v>
      </c>
      <c r="F462">
        <v>11.745582000000001</v>
      </c>
      <c r="G462">
        <v>20.220606</v>
      </c>
      <c r="I462">
        <f t="shared" si="7"/>
        <v>46.075000000000003</v>
      </c>
    </row>
    <row r="463" spans="1:9" x14ac:dyDescent="0.25">
      <c r="A463">
        <v>46210000000</v>
      </c>
      <c r="B463">
        <v>12.364371</v>
      </c>
      <c r="C463">
        <v>20.604216000000001</v>
      </c>
      <c r="E463">
        <v>46210000000</v>
      </c>
      <c r="F463">
        <v>12.277849</v>
      </c>
      <c r="G463">
        <v>20.731127000000001</v>
      </c>
      <c r="I463">
        <f t="shared" si="7"/>
        <v>46.21</v>
      </c>
    </row>
    <row r="464" spans="1:9" x14ac:dyDescent="0.25">
      <c r="A464">
        <v>46345000000</v>
      </c>
      <c r="B464">
        <v>12.446971</v>
      </c>
      <c r="C464">
        <v>20.723461</v>
      </c>
      <c r="E464">
        <v>46345000000</v>
      </c>
      <c r="F464">
        <v>12.227422000000001</v>
      </c>
      <c r="G464">
        <v>20.735085999999999</v>
      </c>
      <c r="I464">
        <f t="shared" si="7"/>
        <v>46.344999999999999</v>
      </c>
    </row>
    <row r="465" spans="1:9" x14ac:dyDescent="0.25">
      <c r="A465">
        <v>46480000000</v>
      </c>
      <c r="B465">
        <v>12.724904</v>
      </c>
      <c r="C465">
        <v>21.16433</v>
      </c>
      <c r="E465">
        <v>46480000000</v>
      </c>
      <c r="F465">
        <v>12.556918</v>
      </c>
      <c r="G465">
        <v>21.049242</v>
      </c>
      <c r="I465">
        <f t="shared" si="7"/>
        <v>46.48</v>
      </c>
    </row>
    <row r="466" spans="1:9" x14ac:dyDescent="0.25">
      <c r="A466">
        <v>46615000000</v>
      </c>
      <c r="B466">
        <v>13.778555000000001</v>
      </c>
      <c r="C466">
        <v>22.382201999999999</v>
      </c>
      <c r="E466">
        <v>46615000000</v>
      </c>
      <c r="F466">
        <v>13.127247000000001</v>
      </c>
      <c r="G466">
        <v>21.557214999999999</v>
      </c>
      <c r="I466">
        <f t="shared" si="7"/>
        <v>46.615000000000002</v>
      </c>
    </row>
    <row r="467" spans="1:9" x14ac:dyDescent="0.25">
      <c r="A467">
        <v>46750000000</v>
      </c>
      <c r="B467">
        <v>13.415577000000001</v>
      </c>
      <c r="C467">
        <v>22.117667999999998</v>
      </c>
      <c r="E467">
        <v>46750000000</v>
      </c>
      <c r="F467">
        <v>12.892239999999999</v>
      </c>
      <c r="G467">
        <v>21.308478999999998</v>
      </c>
      <c r="I467">
        <f t="shared" si="7"/>
        <v>46.75</v>
      </c>
    </row>
    <row r="468" spans="1:9" x14ac:dyDescent="0.25">
      <c r="A468">
        <v>46885000000</v>
      </c>
      <c r="B468">
        <v>13.678671</v>
      </c>
      <c r="C468">
        <v>22.497727999999999</v>
      </c>
      <c r="E468">
        <v>46885000000</v>
      </c>
      <c r="F468">
        <v>12.807777</v>
      </c>
      <c r="G468">
        <v>21.220953000000002</v>
      </c>
      <c r="I468">
        <f t="shared" si="7"/>
        <v>46.884999999999998</v>
      </c>
    </row>
    <row r="469" spans="1:9" x14ac:dyDescent="0.25">
      <c r="A469">
        <v>47020000000</v>
      </c>
      <c r="B469">
        <v>13.556037</v>
      </c>
      <c r="C469">
        <v>22.541775000000001</v>
      </c>
      <c r="E469">
        <v>47020000000</v>
      </c>
      <c r="F469">
        <v>13.015980000000001</v>
      </c>
      <c r="G469">
        <v>21.380167</v>
      </c>
      <c r="I469">
        <f t="shared" si="7"/>
        <v>47.02</v>
      </c>
    </row>
    <row r="470" spans="1:9" x14ac:dyDescent="0.25">
      <c r="A470">
        <v>47155000000</v>
      </c>
      <c r="B470">
        <v>13.310563999999999</v>
      </c>
      <c r="C470">
        <v>22.359379000000001</v>
      </c>
      <c r="E470">
        <v>47155000000</v>
      </c>
      <c r="F470">
        <v>12.960087</v>
      </c>
      <c r="G470">
        <v>21.313220999999999</v>
      </c>
      <c r="I470">
        <f t="shared" si="7"/>
        <v>47.155000000000001</v>
      </c>
    </row>
    <row r="471" spans="1:9" x14ac:dyDescent="0.25">
      <c r="A471">
        <v>47290000000</v>
      </c>
      <c r="B471">
        <v>13.269463999999999</v>
      </c>
      <c r="C471">
        <v>22.333608999999999</v>
      </c>
      <c r="E471">
        <v>47290000000</v>
      </c>
      <c r="F471">
        <v>12.973103</v>
      </c>
      <c r="G471">
        <v>21.372536</v>
      </c>
      <c r="I471">
        <f t="shared" si="7"/>
        <v>47.29</v>
      </c>
    </row>
    <row r="472" spans="1:9" x14ac:dyDescent="0.25">
      <c r="A472">
        <v>47425000000</v>
      </c>
      <c r="B472">
        <v>12.44036</v>
      </c>
      <c r="C472">
        <v>21.616985</v>
      </c>
      <c r="E472">
        <v>47425000000</v>
      </c>
      <c r="F472">
        <v>12.747676</v>
      </c>
      <c r="G472">
        <v>21.188998999999999</v>
      </c>
      <c r="I472">
        <f t="shared" si="7"/>
        <v>47.424999999999997</v>
      </c>
    </row>
    <row r="473" spans="1:9" x14ac:dyDescent="0.25">
      <c r="A473">
        <v>47560000000</v>
      </c>
      <c r="B473">
        <v>12.080022</v>
      </c>
      <c r="C473">
        <v>21.321629000000001</v>
      </c>
      <c r="E473">
        <v>47560000000</v>
      </c>
      <c r="F473">
        <v>12.803607</v>
      </c>
      <c r="G473">
        <v>21.288613999999999</v>
      </c>
      <c r="I473">
        <f t="shared" si="7"/>
        <v>47.56</v>
      </c>
    </row>
    <row r="474" spans="1:9" x14ac:dyDescent="0.25">
      <c r="A474">
        <v>47695000000</v>
      </c>
      <c r="B474">
        <v>11.98474</v>
      </c>
      <c r="C474">
        <v>21.194251999999999</v>
      </c>
      <c r="E474">
        <v>47695000000</v>
      </c>
      <c r="F474">
        <v>12.351210999999999</v>
      </c>
      <c r="G474">
        <v>20.904882000000001</v>
      </c>
      <c r="I474">
        <f t="shared" si="7"/>
        <v>47.695</v>
      </c>
    </row>
    <row r="475" spans="1:9" x14ac:dyDescent="0.25">
      <c r="A475">
        <v>47830000000</v>
      </c>
      <c r="B475">
        <v>11.708561</v>
      </c>
      <c r="C475">
        <v>20.914242000000002</v>
      </c>
      <c r="E475">
        <v>47830000000</v>
      </c>
      <c r="F475">
        <v>12.559106</v>
      </c>
      <c r="G475">
        <v>21.190705999999999</v>
      </c>
      <c r="I475">
        <f t="shared" si="7"/>
        <v>47.83</v>
      </c>
    </row>
    <row r="476" spans="1:9" x14ac:dyDescent="0.25">
      <c r="A476">
        <v>47965000000</v>
      </c>
      <c r="B476">
        <v>11.325766</v>
      </c>
      <c r="C476">
        <v>20.613679999999999</v>
      </c>
      <c r="E476">
        <v>47965000000</v>
      </c>
      <c r="F476">
        <v>12.449573000000001</v>
      </c>
      <c r="G476">
        <v>21.152329999999999</v>
      </c>
      <c r="I476">
        <f t="shared" si="7"/>
        <v>47.965000000000003</v>
      </c>
    </row>
    <row r="477" spans="1:9" x14ac:dyDescent="0.25">
      <c r="A477">
        <v>48100000000</v>
      </c>
      <c r="B477">
        <v>10.721919</v>
      </c>
      <c r="C477">
        <v>20.036362</v>
      </c>
      <c r="E477">
        <v>48100000000</v>
      </c>
      <c r="F477">
        <v>11.426981</v>
      </c>
      <c r="G477">
        <v>20.217853999999999</v>
      </c>
      <c r="I477">
        <f t="shared" si="7"/>
        <v>48.1</v>
      </c>
    </row>
    <row r="478" spans="1:9" x14ac:dyDescent="0.25">
      <c r="A478">
        <v>48235000000</v>
      </c>
      <c r="B478">
        <v>10.453764</v>
      </c>
      <c r="C478">
        <v>19.818847999999999</v>
      </c>
      <c r="E478">
        <v>48235000000</v>
      </c>
      <c r="F478">
        <v>10.796950000000001</v>
      </c>
      <c r="G478">
        <v>19.680235</v>
      </c>
      <c r="I478">
        <f t="shared" si="7"/>
        <v>48.234999999999999</v>
      </c>
    </row>
    <row r="479" spans="1:9" x14ac:dyDescent="0.25">
      <c r="A479">
        <v>48370000000</v>
      </c>
      <c r="B479">
        <v>9.9872855999999999</v>
      </c>
      <c r="C479">
        <v>19.515067999999999</v>
      </c>
      <c r="E479">
        <v>48370000000</v>
      </c>
      <c r="F479">
        <v>10.431793000000001</v>
      </c>
      <c r="G479">
        <v>19.416121</v>
      </c>
      <c r="I479">
        <f t="shared" si="7"/>
        <v>48.37</v>
      </c>
    </row>
    <row r="480" spans="1:9" x14ac:dyDescent="0.25">
      <c r="A480">
        <v>48505000000</v>
      </c>
      <c r="B480">
        <v>9.2618855999999994</v>
      </c>
      <c r="C480">
        <v>19.021025000000002</v>
      </c>
      <c r="E480">
        <v>48505000000</v>
      </c>
      <c r="F480">
        <v>9.5596093999999994</v>
      </c>
      <c r="G480">
        <v>18.704467999999999</v>
      </c>
      <c r="I480">
        <f t="shared" si="7"/>
        <v>48.505000000000003</v>
      </c>
    </row>
    <row r="481" spans="1:9" x14ac:dyDescent="0.25">
      <c r="A481">
        <v>48640000000</v>
      </c>
      <c r="B481">
        <v>8.3038577999999994</v>
      </c>
      <c r="C481">
        <v>18.149576</v>
      </c>
      <c r="E481">
        <v>48640000000</v>
      </c>
      <c r="F481">
        <v>8.7506532999999997</v>
      </c>
      <c r="G481">
        <v>18.028137000000001</v>
      </c>
      <c r="I481">
        <f t="shared" si="7"/>
        <v>48.64</v>
      </c>
    </row>
    <row r="482" spans="1:9" x14ac:dyDescent="0.25">
      <c r="A482">
        <v>48775000000</v>
      </c>
      <c r="B482">
        <v>8.4372959000000005</v>
      </c>
      <c r="C482">
        <v>18.354482999999998</v>
      </c>
      <c r="E482">
        <v>48775000000</v>
      </c>
      <c r="F482">
        <v>8.7160025000000001</v>
      </c>
      <c r="G482">
        <v>18.094218999999999</v>
      </c>
      <c r="I482">
        <f t="shared" si="7"/>
        <v>48.774999999999999</v>
      </c>
    </row>
    <row r="483" spans="1:9" x14ac:dyDescent="0.25">
      <c r="A483">
        <v>48910000000</v>
      </c>
      <c r="B483">
        <v>7.6018572000000004</v>
      </c>
      <c r="C483">
        <v>17.690804</v>
      </c>
      <c r="E483">
        <v>48910000000</v>
      </c>
      <c r="F483">
        <v>8.4577656000000001</v>
      </c>
      <c r="G483">
        <v>17.976868</v>
      </c>
      <c r="I483">
        <f t="shared" si="7"/>
        <v>48.91</v>
      </c>
    </row>
    <row r="484" spans="1:9" x14ac:dyDescent="0.25">
      <c r="A484">
        <v>49045000000</v>
      </c>
      <c r="B484">
        <v>7.0687771000000001</v>
      </c>
      <c r="C484">
        <v>17.244250999999998</v>
      </c>
      <c r="E484">
        <v>49045000000</v>
      </c>
      <c r="F484">
        <v>8.0337218999999997</v>
      </c>
      <c r="G484">
        <v>17.671075999999999</v>
      </c>
      <c r="I484">
        <f t="shared" si="7"/>
        <v>49.045000000000002</v>
      </c>
    </row>
    <row r="485" spans="1:9" x14ac:dyDescent="0.25">
      <c r="A485">
        <v>49180000000</v>
      </c>
      <c r="B485">
        <v>6.974062</v>
      </c>
      <c r="C485">
        <v>17.163416000000002</v>
      </c>
      <c r="E485">
        <v>49180000000</v>
      </c>
      <c r="F485">
        <v>7.899025</v>
      </c>
      <c r="G485">
        <v>17.603778999999999</v>
      </c>
      <c r="I485">
        <f t="shared" si="7"/>
        <v>49.18</v>
      </c>
    </row>
    <row r="486" spans="1:9" x14ac:dyDescent="0.25">
      <c r="A486">
        <v>49315000000</v>
      </c>
      <c r="B486">
        <v>6.8148831999999997</v>
      </c>
      <c r="C486">
        <v>17.130724000000001</v>
      </c>
      <c r="E486">
        <v>49315000000</v>
      </c>
      <c r="F486">
        <v>7.6991395999999996</v>
      </c>
      <c r="G486">
        <v>17.493677000000002</v>
      </c>
      <c r="I486">
        <f t="shared" si="7"/>
        <v>49.314999999999998</v>
      </c>
    </row>
    <row r="487" spans="1:9" x14ac:dyDescent="0.25">
      <c r="A487">
        <v>49450000000</v>
      </c>
      <c r="B487">
        <v>6.6599902999999996</v>
      </c>
      <c r="C487">
        <v>17.134751999999999</v>
      </c>
      <c r="E487">
        <v>49450000000</v>
      </c>
      <c r="F487">
        <v>7.5389628000000002</v>
      </c>
      <c r="G487">
        <v>17.477582999999999</v>
      </c>
      <c r="I487">
        <f t="shared" si="7"/>
        <v>49.45</v>
      </c>
    </row>
    <row r="488" spans="1:9" x14ac:dyDescent="0.25">
      <c r="A488">
        <v>49585000000</v>
      </c>
      <c r="B488">
        <v>6.5101260999999999</v>
      </c>
      <c r="C488">
        <v>16.978936999999998</v>
      </c>
      <c r="E488">
        <v>49585000000</v>
      </c>
      <c r="F488">
        <v>7.0032481999999998</v>
      </c>
      <c r="G488">
        <v>17.012993000000002</v>
      </c>
      <c r="I488">
        <f t="shared" si="7"/>
        <v>49.585000000000001</v>
      </c>
    </row>
    <row r="489" spans="1:9" x14ac:dyDescent="0.25">
      <c r="A489">
        <v>49720000000</v>
      </c>
      <c r="B489">
        <v>6.3699927000000001</v>
      </c>
      <c r="C489">
        <v>16.899158</v>
      </c>
      <c r="E489">
        <v>49720000000</v>
      </c>
      <c r="F489">
        <v>6.9255380999999998</v>
      </c>
      <c r="G489">
        <v>16.992832</v>
      </c>
      <c r="I489">
        <f t="shared" si="7"/>
        <v>49.72</v>
      </c>
    </row>
    <row r="490" spans="1:9" x14ac:dyDescent="0.25">
      <c r="A490">
        <v>49855000000</v>
      </c>
      <c r="B490">
        <v>6.4606795000000004</v>
      </c>
      <c r="C490">
        <v>17.053208999999999</v>
      </c>
      <c r="E490">
        <v>49855000000</v>
      </c>
      <c r="F490">
        <v>6.8182907000000004</v>
      </c>
      <c r="G490">
        <v>16.919930000000001</v>
      </c>
      <c r="I490">
        <f t="shared" si="7"/>
        <v>49.854999999999997</v>
      </c>
    </row>
    <row r="491" spans="1:9" x14ac:dyDescent="0.25">
      <c r="A491">
        <v>49990000000</v>
      </c>
      <c r="B491">
        <v>6.4811072000000003</v>
      </c>
      <c r="C491">
        <v>17.144293000000001</v>
      </c>
      <c r="E491">
        <v>49990000000</v>
      </c>
      <c r="F491">
        <v>7.0824280000000002</v>
      </c>
      <c r="G491">
        <v>17.281714999999998</v>
      </c>
      <c r="I491">
        <f t="shared" si="7"/>
        <v>49.99</v>
      </c>
    </row>
    <row r="492" spans="1:9" x14ac:dyDescent="0.25">
      <c r="A492">
        <v>50125000000</v>
      </c>
      <c r="B492">
        <v>6.9516410999999998</v>
      </c>
      <c r="C492">
        <v>17.582377999999999</v>
      </c>
      <c r="E492">
        <v>50125000000</v>
      </c>
      <c r="F492">
        <v>7.4287232999999997</v>
      </c>
      <c r="G492">
        <v>17.659621999999999</v>
      </c>
      <c r="I492">
        <f t="shared" si="7"/>
        <v>50.125</v>
      </c>
    </row>
    <row r="493" spans="1:9" x14ac:dyDescent="0.25">
      <c r="A493">
        <v>50260000000</v>
      </c>
      <c r="B493">
        <v>7.8593225000000002</v>
      </c>
      <c r="C493">
        <v>18.579440999999999</v>
      </c>
      <c r="E493">
        <v>50260000000</v>
      </c>
      <c r="F493">
        <v>8.3467169000000005</v>
      </c>
      <c r="G493">
        <v>18.636042</v>
      </c>
      <c r="I493">
        <f t="shared" si="7"/>
        <v>50.26</v>
      </c>
    </row>
    <row r="494" spans="1:9" x14ac:dyDescent="0.25">
      <c r="A494">
        <v>50395000000</v>
      </c>
      <c r="B494">
        <v>8.0514039999999998</v>
      </c>
      <c r="C494">
        <v>18.872488000000001</v>
      </c>
      <c r="E494">
        <v>50395000000</v>
      </c>
      <c r="F494">
        <v>8.7433318999999994</v>
      </c>
      <c r="G494">
        <v>19.19717</v>
      </c>
      <c r="I494">
        <f t="shared" si="7"/>
        <v>50.395000000000003</v>
      </c>
    </row>
    <row r="495" spans="1:9" x14ac:dyDescent="0.25">
      <c r="A495">
        <v>50530000000</v>
      </c>
      <c r="B495">
        <v>8.7046118000000003</v>
      </c>
      <c r="C495">
        <v>19.574003000000001</v>
      </c>
      <c r="E495">
        <v>50530000000</v>
      </c>
      <c r="F495">
        <v>9.5998324999999998</v>
      </c>
      <c r="G495">
        <v>20.221250999999999</v>
      </c>
      <c r="I495">
        <f t="shared" si="7"/>
        <v>50.53</v>
      </c>
    </row>
    <row r="496" spans="1:9" x14ac:dyDescent="0.25">
      <c r="A496">
        <v>50665000000</v>
      </c>
      <c r="B496">
        <v>9.7879333000000006</v>
      </c>
      <c r="C496">
        <v>20.616143999999998</v>
      </c>
      <c r="E496">
        <v>50665000000</v>
      </c>
      <c r="F496">
        <v>9.6864509999999999</v>
      </c>
      <c r="G496">
        <v>20.392192999999999</v>
      </c>
      <c r="I496">
        <f t="shared" si="7"/>
        <v>50.664999999999999</v>
      </c>
    </row>
    <row r="497" spans="1:9" x14ac:dyDescent="0.25">
      <c r="A497">
        <v>50800000000</v>
      </c>
      <c r="B497">
        <v>9.7489758000000002</v>
      </c>
      <c r="C497">
        <v>20.68046</v>
      </c>
      <c r="E497">
        <v>50800000000</v>
      </c>
      <c r="F497">
        <v>9.8900652000000004</v>
      </c>
      <c r="G497">
        <v>20.746637</v>
      </c>
      <c r="I497">
        <f t="shared" si="7"/>
        <v>50.8</v>
      </c>
    </row>
    <row r="498" spans="1:9" x14ac:dyDescent="0.25">
      <c r="A498">
        <v>50935000000</v>
      </c>
      <c r="B498">
        <v>9.1860142000000007</v>
      </c>
      <c r="C498">
        <v>20.208670000000001</v>
      </c>
      <c r="E498">
        <v>50935000000</v>
      </c>
      <c r="F498">
        <v>9.3858174999999999</v>
      </c>
      <c r="G498">
        <v>20.427738000000002</v>
      </c>
      <c r="I498">
        <f t="shared" si="7"/>
        <v>50.935000000000002</v>
      </c>
    </row>
    <row r="499" spans="1:9" x14ac:dyDescent="0.25">
      <c r="A499">
        <v>51070000000</v>
      </c>
      <c r="B499">
        <v>9.9681616000000002</v>
      </c>
      <c r="C499">
        <v>21.024754000000001</v>
      </c>
      <c r="E499">
        <v>51070000000</v>
      </c>
      <c r="F499">
        <v>9.4500790000000006</v>
      </c>
      <c r="G499">
        <v>20.617021999999999</v>
      </c>
      <c r="I499">
        <f t="shared" si="7"/>
        <v>51.07</v>
      </c>
    </row>
    <row r="500" spans="1:9" x14ac:dyDescent="0.25">
      <c r="A500">
        <v>51205000000</v>
      </c>
      <c r="B500">
        <v>9.4444885000000003</v>
      </c>
      <c r="C500">
        <v>20.589548000000001</v>
      </c>
      <c r="E500">
        <v>51205000000</v>
      </c>
      <c r="F500">
        <v>9.0599527000000002</v>
      </c>
      <c r="G500">
        <v>20.364612999999999</v>
      </c>
      <c r="I500">
        <f t="shared" si="7"/>
        <v>51.204999999999998</v>
      </c>
    </row>
    <row r="501" spans="1:9" x14ac:dyDescent="0.25">
      <c r="A501">
        <v>51340000000</v>
      </c>
      <c r="B501">
        <v>8.7532557999999998</v>
      </c>
      <c r="C501">
        <v>20.055734999999999</v>
      </c>
      <c r="E501">
        <v>51340000000</v>
      </c>
      <c r="F501">
        <v>8.9952573999999998</v>
      </c>
      <c r="G501">
        <v>20.456263</v>
      </c>
      <c r="I501">
        <f t="shared" si="7"/>
        <v>51.34</v>
      </c>
    </row>
    <row r="502" spans="1:9" x14ac:dyDescent="0.25">
      <c r="A502">
        <v>51475000000</v>
      </c>
      <c r="B502">
        <v>8.6126670999999995</v>
      </c>
      <c r="C502">
        <v>20.024007999999998</v>
      </c>
      <c r="E502">
        <v>51475000000</v>
      </c>
      <c r="F502">
        <v>8.6582679999999996</v>
      </c>
      <c r="G502">
        <v>20.271891</v>
      </c>
      <c r="I502">
        <f t="shared" si="7"/>
        <v>51.475000000000001</v>
      </c>
    </row>
    <row r="503" spans="1:9" x14ac:dyDescent="0.25">
      <c r="A503">
        <v>51610000000</v>
      </c>
      <c r="B503">
        <v>8.4948672999999992</v>
      </c>
      <c r="C503">
        <v>19.955441</v>
      </c>
      <c r="E503">
        <v>51610000000</v>
      </c>
      <c r="F503">
        <v>8.9129237999999997</v>
      </c>
      <c r="G503">
        <v>20.634001000000001</v>
      </c>
      <c r="I503">
        <f t="shared" si="7"/>
        <v>51.61</v>
      </c>
    </row>
    <row r="504" spans="1:9" x14ac:dyDescent="0.25">
      <c r="A504">
        <v>51745000000</v>
      </c>
      <c r="B504">
        <v>7.8452573000000001</v>
      </c>
      <c r="C504">
        <v>19.400117999999999</v>
      </c>
      <c r="E504">
        <v>51745000000</v>
      </c>
      <c r="F504">
        <v>8.4971952000000002</v>
      </c>
      <c r="G504">
        <v>20.291955999999999</v>
      </c>
      <c r="I504">
        <f t="shared" si="7"/>
        <v>51.744999999999997</v>
      </c>
    </row>
    <row r="505" spans="1:9" x14ac:dyDescent="0.25">
      <c r="A505">
        <v>51880000000</v>
      </c>
      <c r="B505">
        <v>7.5504246000000004</v>
      </c>
      <c r="C505">
        <v>19.207070999999999</v>
      </c>
      <c r="E505">
        <v>51880000000</v>
      </c>
      <c r="F505">
        <v>8.0216217000000007</v>
      </c>
      <c r="G505">
        <v>19.887049000000001</v>
      </c>
      <c r="I505">
        <f t="shared" si="7"/>
        <v>51.88</v>
      </c>
    </row>
    <row r="506" spans="1:9" x14ac:dyDescent="0.25">
      <c r="A506">
        <v>52015000000</v>
      </c>
      <c r="B506">
        <v>7.3731331999999998</v>
      </c>
      <c r="C506">
        <v>19.077316</v>
      </c>
      <c r="E506">
        <v>52015000000</v>
      </c>
      <c r="F506">
        <v>7.9241972000000001</v>
      </c>
      <c r="G506">
        <v>19.876660999999999</v>
      </c>
      <c r="I506">
        <f t="shared" si="7"/>
        <v>52.015000000000001</v>
      </c>
    </row>
    <row r="507" spans="1:9" x14ac:dyDescent="0.25">
      <c r="A507">
        <v>52150000000</v>
      </c>
      <c r="B507">
        <v>7.3004436000000004</v>
      </c>
      <c r="C507">
        <v>19.001417</v>
      </c>
      <c r="E507">
        <v>52150000000</v>
      </c>
      <c r="F507">
        <v>7.9145688999999999</v>
      </c>
      <c r="G507">
        <v>19.882147</v>
      </c>
      <c r="I507">
        <f t="shared" si="7"/>
        <v>52.15</v>
      </c>
    </row>
    <row r="508" spans="1:9" x14ac:dyDescent="0.25">
      <c r="A508">
        <v>52285000000</v>
      </c>
      <c r="B508">
        <v>7.9291706</v>
      </c>
      <c r="C508">
        <v>19.658394000000001</v>
      </c>
      <c r="E508">
        <v>52285000000</v>
      </c>
      <c r="F508">
        <v>7.2077980000000004</v>
      </c>
      <c r="G508">
        <v>19.200261999999999</v>
      </c>
      <c r="I508">
        <f t="shared" si="7"/>
        <v>52.284999999999997</v>
      </c>
    </row>
    <row r="509" spans="1:9" x14ac:dyDescent="0.25">
      <c r="A509">
        <v>52420000000</v>
      </c>
      <c r="B509">
        <v>7.9556313000000003</v>
      </c>
      <c r="C509">
        <v>19.746258000000001</v>
      </c>
      <c r="E509">
        <v>52420000000</v>
      </c>
      <c r="F509">
        <v>7.1580814999999998</v>
      </c>
      <c r="G509">
        <v>19.250382999999999</v>
      </c>
      <c r="I509">
        <f t="shared" si="7"/>
        <v>52.42</v>
      </c>
    </row>
    <row r="510" spans="1:9" x14ac:dyDescent="0.25">
      <c r="A510">
        <v>52555000000</v>
      </c>
      <c r="B510">
        <v>8.1143494</v>
      </c>
      <c r="C510">
        <v>19.976467</v>
      </c>
      <c r="E510">
        <v>52555000000</v>
      </c>
      <c r="F510">
        <v>7.3821234999999996</v>
      </c>
      <c r="G510">
        <v>19.617815</v>
      </c>
      <c r="I510">
        <f t="shared" si="7"/>
        <v>52.555</v>
      </c>
    </row>
    <row r="511" spans="1:9" x14ac:dyDescent="0.25">
      <c r="A511">
        <v>52690000000</v>
      </c>
      <c r="B511">
        <v>7.8217058000000002</v>
      </c>
      <c r="C511">
        <v>19.762889999999999</v>
      </c>
      <c r="E511">
        <v>52690000000</v>
      </c>
      <c r="F511">
        <v>7.0595201999999997</v>
      </c>
      <c r="G511">
        <v>19.394707</v>
      </c>
      <c r="I511">
        <f t="shared" si="7"/>
        <v>52.69</v>
      </c>
    </row>
    <row r="512" spans="1:9" x14ac:dyDescent="0.25">
      <c r="A512">
        <v>52825000000</v>
      </c>
      <c r="B512">
        <v>7.6648630999999998</v>
      </c>
      <c r="C512">
        <v>19.759394</v>
      </c>
      <c r="E512">
        <v>52825000000</v>
      </c>
      <c r="F512">
        <v>6.8948679000000004</v>
      </c>
      <c r="G512">
        <v>19.422917999999999</v>
      </c>
      <c r="I512">
        <f t="shared" si="7"/>
        <v>52.825000000000003</v>
      </c>
    </row>
    <row r="513" spans="1:9" x14ac:dyDescent="0.25">
      <c r="A513">
        <v>52960000000</v>
      </c>
      <c r="B513">
        <v>7.1055732000000003</v>
      </c>
      <c r="C513">
        <v>19.453786999999998</v>
      </c>
      <c r="E513">
        <v>52960000000</v>
      </c>
      <c r="F513">
        <v>6.7073865000000001</v>
      </c>
      <c r="G513">
        <v>19.520040999999999</v>
      </c>
      <c r="I513">
        <f t="shared" si="7"/>
        <v>52.96</v>
      </c>
    </row>
    <row r="514" spans="1:9" x14ac:dyDescent="0.25">
      <c r="A514">
        <v>53095000000</v>
      </c>
      <c r="B514">
        <v>6.9511684999999996</v>
      </c>
      <c r="C514">
        <v>19.528556999999999</v>
      </c>
      <c r="E514">
        <v>53095000000</v>
      </c>
      <c r="F514">
        <v>6.7881936999999999</v>
      </c>
      <c r="G514">
        <v>19.799488</v>
      </c>
      <c r="I514">
        <f t="shared" si="7"/>
        <v>53.094999999999999</v>
      </c>
    </row>
    <row r="515" spans="1:9" x14ac:dyDescent="0.25">
      <c r="A515">
        <v>53230000000</v>
      </c>
      <c r="B515">
        <v>6.5714268999999996</v>
      </c>
      <c r="C515">
        <v>19.444393000000002</v>
      </c>
      <c r="E515">
        <v>53230000000</v>
      </c>
      <c r="F515">
        <v>6.5518273999999996</v>
      </c>
      <c r="G515">
        <v>19.739462</v>
      </c>
      <c r="I515">
        <f t="shared" si="7"/>
        <v>53.23</v>
      </c>
    </row>
    <row r="516" spans="1:9" x14ac:dyDescent="0.25">
      <c r="A516">
        <v>53365000000</v>
      </c>
      <c r="B516">
        <v>6.1693220000000002</v>
      </c>
      <c r="C516">
        <v>19.536339000000002</v>
      </c>
      <c r="E516">
        <v>53365000000</v>
      </c>
      <c r="F516">
        <v>6.4826961000000001</v>
      </c>
      <c r="G516">
        <v>19.928881000000001</v>
      </c>
      <c r="I516">
        <f t="shared" si="7"/>
        <v>53.365000000000002</v>
      </c>
    </row>
    <row r="517" spans="1:9" x14ac:dyDescent="0.25">
      <c r="A517">
        <v>53500000000</v>
      </c>
      <c r="B517">
        <v>6.0781646</v>
      </c>
      <c r="C517">
        <v>20.045380000000002</v>
      </c>
      <c r="E517">
        <v>53500000000</v>
      </c>
      <c r="F517">
        <v>6.1738771999999997</v>
      </c>
      <c r="G517">
        <v>19.860243000000001</v>
      </c>
      <c r="I517">
        <f t="shared" si="7"/>
        <v>53.5</v>
      </c>
    </row>
    <row r="518" spans="1:9" x14ac:dyDescent="0.25">
      <c r="A518">
        <v>53635000000</v>
      </c>
      <c r="B518">
        <v>4.7198129</v>
      </c>
      <c r="C518">
        <v>19.262982999999998</v>
      </c>
      <c r="E518">
        <v>53635000000</v>
      </c>
      <c r="F518">
        <v>6.4615311999999996</v>
      </c>
      <c r="G518">
        <v>20.249642999999999</v>
      </c>
      <c r="I518">
        <f t="shared" ref="I518:I581" si="8">A518/1000000000</f>
        <v>53.634999999999998</v>
      </c>
    </row>
    <row r="519" spans="1:9" x14ac:dyDescent="0.25">
      <c r="A519">
        <v>53770000000</v>
      </c>
      <c r="B519">
        <v>3.5284141999999998</v>
      </c>
      <c r="C519">
        <v>18.668292999999998</v>
      </c>
      <c r="E519">
        <v>53770000000</v>
      </c>
      <c r="F519">
        <v>6.4665832999999999</v>
      </c>
      <c r="G519">
        <v>20.319399000000001</v>
      </c>
      <c r="I519">
        <f t="shared" si="8"/>
        <v>53.77</v>
      </c>
    </row>
    <row r="520" spans="1:9" x14ac:dyDescent="0.25">
      <c r="A520">
        <v>53905000000</v>
      </c>
      <c r="B520">
        <v>2.7708065999999998</v>
      </c>
      <c r="C520">
        <v>18.37398</v>
      </c>
      <c r="E520">
        <v>53905000000</v>
      </c>
      <c r="F520">
        <v>6.9545712000000002</v>
      </c>
      <c r="G520">
        <v>20.789588999999999</v>
      </c>
      <c r="I520">
        <f t="shared" si="8"/>
        <v>53.905000000000001</v>
      </c>
    </row>
    <row r="521" spans="1:9" x14ac:dyDescent="0.25">
      <c r="A521">
        <v>54040000000</v>
      </c>
      <c r="B521">
        <v>1.9979264000000001</v>
      </c>
      <c r="C521">
        <v>17.776454999999999</v>
      </c>
      <c r="E521">
        <v>54040000000</v>
      </c>
      <c r="F521">
        <v>7.7413401999999998</v>
      </c>
      <c r="G521">
        <v>21.496065000000002</v>
      </c>
      <c r="I521">
        <f t="shared" si="8"/>
        <v>54.04</v>
      </c>
    </row>
    <row r="522" spans="1:9" x14ac:dyDescent="0.25">
      <c r="A522">
        <v>54175000000</v>
      </c>
      <c r="B522">
        <v>2.4592724000000001</v>
      </c>
      <c r="C522">
        <v>18.073536000000001</v>
      </c>
      <c r="E522">
        <v>54175000000</v>
      </c>
      <c r="F522">
        <v>8.7556943999999994</v>
      </c>
      <c r="G522">
        <v>22.306149999999999</v>
      </c>
      <c r="I522">
        <f t="shared" si="8"/>
        <v>54.174999999999997</v>
      </c>
    </row>
    <row r="523" spans="1:9" x14ac:dyDescent="0.25">
      <c r="A523">
        <v>54310000000</v>
      </c>
      <c r="B523">
        <v>4.1278172</v>
      </c>
      <c r="C523">
        <v>19.364121999999998</v>
      </c>
      <c r="E523">
        <v>54310000000</v>
      </c>
      <c r="F523">
        <v>8.5451411999999998</v>
      </c>
      <c r="G523">
        <v>21.956135</v>
      </c>
      <c r="I523">
        <f t="shared" si="8"/>
        <v>54.31</v>
      </c>
    </row>
    <row r="524" spans="1:9" x14ac:dyDescent="0.25">
      <c r="A524">
        <v>54445000000</v>
      </c>
      <c r="B524">
        <v>6.2985578000000002</v>
      </c>
      <c r="C524">
        <v>20.984076000000002</v>
      </c>
      <c r="E524">
        <v>54445000000</v>
      </c>
      <c r="F524">
        <v>8.8756751999999999</v>
      </c>
      <c r="G524">
        <v>22.175595999999999</v>
      </c>
      <c r="I524">
        <f t="shared" si="8"/>
        <v>54.445</v>
      </c>
    </row>
    <row r="525" spans="1:9" x14ac:dyDescent="0.25">
      <c r="A525">
        <v>54580000000</v>
      </c>
      <c r="B525">
        <v>7.7726497999999999</v>
      </c>
      <c r="C525">
        <v>21.804501999999999</v>
      </c>
      <c r="E525">
        <v>54580000000</v>
      </c>
      <c r="F525">
        <v>8.6402348999999994</v>
      </c>
      <c r="G525">
        <v>21.837751000000001</v>
      </c>
      <c r="I525">
        <f t="shared" si="8"/>
        <v>54.58</v>
      </c>
    </row>
    <row r="526" spans="1:9" x14ac:dyDescent="0.25">
      <c r="A526">
        <v>54715000000</v>
      </c>
      <c r="B526">
        <v>8.9986657999999995</v>
      </c>
      <c r="C526">
        <v>22.470942999999998</v>
      </c>
      <c r="E526">
        <v>54715000000</v>
      </c>
      <c r="F526">
        <v>8.5348558000000008</v>
      </c>
      <c r="G526">
        <v>21.648491</v>
      </c>
      <c r="I526">
        <f t="shared" si="8"/>
        <v>54.715000000000003</v>
      </c>
    </row>
    <row r="527" spans="1:9" x14ac:dyDescent="0.25">
      <c r="A527">
        <v>54850000000</v>
      </c>
      <c r="B527">
        <v>9.3336210000000008</v>
      </c>
      <c r="C527">
        <v>22.465149</v>
      </c>
      <c r="E527">
        <v>54850000000</v>
      </c>
      <c r="F527">
        <v>8.3425179000000007</v>
      </c>
      <c r="G527">
        <v>21.487759</v>
      </c>
      <c r="I527">
        <f t="shared" si="8"/>
        <v>54.85</v>
      </c>
    </row>
    <row r="528" spans="1:9" x14ac:dyDescent="0.25">
      <c r="A528">
        <v>54985000000</v>
      </c>
      <c r="B528">
        <v>8.7328233999999991</v>
      </c>
      <c r="C528">
        <v>21.770412</v>
      </c>
      <c r="E528">
        <v>54985000000</v>
      </c>
      <c r="F528">
        <v>8.8384713999999995</v>
      </c>
      <c r="G528">
        <v>22.073343000000001</v>
      </c>
      <c r="I528">
        <f t="shared" si="8"/>
        <v>54.984999999999999</v>
      </c>
    </row>
    <row r="529" spans="1:9" x14ac:dyDescent="0.25">
      <c r="A529">
        <v>55120000000</v>
      </c>
      <c r="B529">
        <v>8.3759078999999996</v>
      </c>
      <c r="C529">
        <v>21.608872999999999</v>
      </c>
      <c r="E529">
        <v>55120000000</v>
      </c>
      <c r="F529">
        <v>10.04067</v>
      </c>
      <c r="G529">
        <v>23.433534999999999</v>
      </c>
      <c r="I529">
        <f t="shared" si="8"/>
        <v>55.12</v>
      </c>
    </row>
    <row r="530" spans="1:9" x14ac:dyDescent="0.25">
      <c r="A530">
        <v>55255000000</v>
      </c>
      <c r="B530">
        <v>6.2315177999999998</v>
      </c>
      <c r="C530">
        <v>20.268098999999999</v>
      </c>
      <c r="E530">
        <v>55255000000</v>
      </c>
      <c r="F530">
        <v>9.2999249000000006</v>
      </c>
      <c r="G530">
        <v>23.020098000000001</v>
      </c>
      <c r="I530">
        <f t="shared" si="8"/>
        <v>55.255000000000003</v>
      </c>
    </row>
    <row r="531" spans="1:9" x14ac:dyDescent="0.25">
      <c r="A531">
        <v>55390000000</v>
      </c>
      <c r="B531">
        <v>1.6825988000000001</v>
      </c>
      <c r="C531">
        <v>17.415980999999999</v>
      </c>
      <c r="E531">
        <v>55390000000</v>
      </c>
      <c r="F531">
        <v>8.5576924999999999</v>
      </c>
      <c r="G531">
        <v>22.747616000000001</v>
      </c>
      <c r="I531">
        <f t="shared" si="8"/>
        <v>55.39</v>
      </c>
    </row>
    <row r="532" spans="1:9" x14ac:dyDescent="0.25">
      <c r="A532">
        <v>55525000000</v>
      </c>
      <c r="B532">
        <v>-5.4051746999999999</v>
      </c>
      <c r="C532">
        <v>13.299625000000001</v>
      </c>
      <c r="E532">
        <v>55525000000</v>
      </c>
      <c r="F532">
        <v>7.2027855000000001</v>
      </c>
      <c r="G532">
        <v>22.142890999999999</v>
      </c>
      <c r="I532">
        <f t="shared" si="8"/>
        <v>55.524999999999999</v>
      </c>
    </row>
    <row r="533" spans="1:9" x14ac:dyDescent="0.25">
      <c r="A533">
        <v>55660000000</v>
      </c>
      <c r="B533">
        <v>-14.119061</v>
      </c>
      <c r="C533">
        <v>9.1927184999999998</v>
      </c>
      <c r="E533">
        <v>55660000000</v>
      </c>
      <c r="F533">
        <v>3.8178722999999999</v>
      </c>
      <c r="G533">
        <v>19.990206000000001</v>
      </c>
      <c r="I533">
        <f t="shared" si="8"/>
        <v>55.66</v>
      </c>
    </row>
    <row r="534" spans="1:9" x14ac:dyDescent="0.25">
      <c r="A534">
        <v>55795000000</v>
      </c>
      <c r="B534">
        <v>-25.330544</v>
      </c>
      <c r="C534">
        <v>4.0623206999999999</v>
      </c>
      <c r="E534">
        <v>55795000000</v>
      </c>
      <c r="F534">
        <v>-1.9011297</v>
      </c>
      <c r="G534">
        <v>16.033667000000001</v>
      </c>
      <c r="I534">
        <f t="shared" si="8"/>
        <v>55.795000000000002</v>
      </c>
    </row>
    <row r="535" spans="1:9" x14ac:dyDescent="0.25">
      <c r="A535">
        <v>55930000000</v>
      </c>
      <c r="B535">
        <v>-35.634808</v>
      </c>
      <c r="C535">
        <v>0.79060465000000002</v>
      </c>
      <c r="E535">
        <v>55930000000</v>
      </c>
      <c r="F535">
        <v>-6.7248720999999998</v>
      </c>
      <c r="G535">
        <v>13.378318</v>
      </c>
      <c r="I535">
        <f t="shared" si="8"/>
        <v>55.93</v>
      </c>
    </row>
    <row r="536" spans="1:9" x14ac:dyDescent="0.25">
      <c r="A536">
        <v>56065000000</v>
      </c>
      <c r="B536">
        <v>-44.399349000000001</v>
      </c>
      <c r="C536">
        <v>-0.96952152000000003</v>
      </c>
      <c r="E536">
        <v>56065000000</v>
      </c>
      <c r="F536">
        <v>-12.134684999999999</v>
      </c>
      <c r="G536">
        <v>10.25914</v>
      </c>
      <c r="I536">
        <f t="shared" si="8"/>
        <v>56.064999999999998</v>
      </c>
    </row>
    <row r="537" spans="1:9" x14ac:dyDescent="0.25">
      <c r="A537">
        <v>56200000000</v>
      </c>
      <c r="B537">
        <v>-51.536532999999999</v>
      </c>
      <c r="C537">
        <v>-1.7181894</v>
      </c>
      <c r="E537">
        <v>56200000000</v>
      </c>
      <c r="F537">
        <v>-16.936571000000001</v>
      </c>
      <c r="G537">
        <v>7.5273209000000003</v>
      </c>
      <c r="I537">
        <f t="shared" si="8"/>
        <v>56.2</v>
      </c>
    </row>
    <row r="538" spans="1:9" x14ac:dyDescent="0.25">
      <c r="A538">
        <v>56335000000</v>
      </c>
      <c r="B538">
        <v>-57.176498000000002</v>
      </c>
      <c r="C538">
        <v>-2.3619876</v>
      </c>
      <c r="E538">
        <v>56335000000</v>
      </c>
      <c r="F538">
        <v>-19.820499000000002</v>
      </c>
      <c r="G538">
        <v>6.0810757000000004</v>
      </c>
      <c r="I538">
        <f t="shared" si="8"/>
        <v>56.335000000000001</v>
      </c>
    </row>
    <row r="539" spans="1:9" x14ac:dyDescent="0.25">
      <c r="A539">
        <v>56470000000</v>
      </c>
      <c r="B539">
        <v>-60.194355000000002</v>
      </c>
      <c r="C539">
        <v>-2.4138829999999998</v>
      </c>
      <c r="E539">
        <v>56470000000</v>
      </c>
      <c r="F539">
        <v>-20.070387</v>
      </c>
      <c r="G539">
        <v>6.0692921000000002</v>
      </c>
      <c r="I539">
        <f t="shared" si="8"/>
        <v>56.47</v>
      </c>
    </row>
    <row r="540" spans="1:9" x14ac:dyDescent="0.25">
      <c r="A540">
        <v>56605000000</v>
      </c>
      <c r="B540">
        <v>-61.302483000000002</v>
      </c>
      <c r="C540">
        <v>-2.4412682000000001</v>
      </c>
      <c r="E540">
        <v>56605000000</v>
      </c>
      <c r="F540">
        <v>-18.130997000000001</v>
      </c>
      <c r="G540">
        <v>7.1722330999999997</v>
      </c>
      <c r="I540">
        <f t="shared" si="8"/>
        <v>56.604999999999997</v>
      </c>
    </row>
    <row r="541" spans="1:9" x14ac:dyDescent="0.25">
      <c r="A541">
        <v>56740000000</v>
      </c>
      <c r="B541">
        <v>-60.546421000000002</v>
      </c>
      <c r="C541">
        <v>-2.372484</v>
      </c>
      <c r="E541">
        <v>56740000000</v>
      </c>
      <c r="F541">
        <v>-13.740439</v>
      </c>
      <c r="G541">
        <v>9.9051600000000004</v>
      </c>
      <c r="I541">
        <f t="shared" si="8"/>
        <v>56.74</v>
      </c>
    </row>
    <row r="542" spans="1:9" x14ac:dyDescent="0.25">
      <c r="A542">
        <v>56875000000</v>
      </c>
      <c r="B542">
        <v>-57.852093000000004</v>
      </c>
      <c r="C542">
        <v>-2.3386841</v>
      </c>
      <c r="E542">
        <v>56875000000</v>
      </c>
      <c r="F542">
        <v>-8.6153382999999994</v>
      </c>
      <c r="G542">
        <v>12.920450000000001</v>
      </c>
      <c r="I542">
        <f t="shared" si="8"/>
        <v>56.875</v>
      </c>
    </row>
    <row r="543" spans="1:9" x14ac:dyDescent="0.25">
      <c r="A543">
        <v>57010000000</v>
      </c>
      <c r="B543">
        <v>-52.906241999999999</v>
      </c>
      <c r="C543">
        <v>-1.8616353999999999</v>
      </c>
      <c r="E543">
        <v>57010000000</v>
      </c>
      <c r="F543">
        <v>-2.4765735000000002</v>
      </c>
      <c r="G543">
        <v>16.811185999999999</v>
      </c>
      <c r="I543">
        <f t="shared" si="8"/>
        <v>57.01</v>
      </c>
    </row>
    <row r="544" spans="1:9" x14ac:dyDescent="0.25">
      <c r="A544">
        <v>57145000000</v>
      </c>
      <c r="B544">
        <v>-47.270778999999997</v>
      </c>
      <c r="C544">
        <v>-1.5405328</v>
      </c>
      <c r="E544">
        <v>57145000000</v>
      </c>
      <c r="F544">
        <v>3.2145188</v>
      </c>
      <c r="G544">
        <v>20.788349</v>
      </c>
      <c r="I544">
        <f t="shared" si="8"/>
        <v>57.145000000000003</v>
      </c>
    </row>
    <row r="545" spans="1:9" x14ac:dyDescent="0.25">
      <c r="A545">
        <v>57280000000</v>
      </c>
      <c r="B545">
        <v>-40.665503999999999</v>
      </c>
      <c r="C545">
        <v>-0.85588765</v>
      </c>
      <c r="E545">
        <v>57280000000</v>
      </c>
      <c r="F545">
        <v>6.6006722</v>
      </c>
      <c r="G545">
        <v>22.937313</v>
      </c>
      <c r="I545">
        <f t="shared" si="8"/>
        <v>57.28</v>
      </c>
    </row>
    <row r="546" spans="1:9" x14ac:dyDescent="0.25">
      <c r="A546">
        <v>57415000000</v>
      </c>
      <c r="B546">
        <v>-33.781798999999999</v>
      </c>
      <c r="C546">
        <v>0.21446212000000001</v>
      </c>
      <c r="E546">
        <v>57415000000</v>
      </c>
      <c r="F546">
        <v>7.9400152999999998</v>
      </c>
      <c r="G546">
        <v>23.511693999999999</v>
      </c>
      <c r="I546">
        <f t="shared" si="8"/>
        <v>57.414999999999999</v>
      </c>
    </row>
    <row r="547" spans="1:9" x14ac:dyDescent="0.25">
      <c r="A547">
        <v>57550000000</v>
      </c>
      <c r="B547">
        <v>-28.089556000000002</v>
      </c>
      <c r="C547">
        <v>1.2965937000000001</v>
      </c>
      <c r="E547">
        <v>57550000000</v>
      </c>
      <c r="F547">
        <v>9.1624736999999996</v>
      </c>
      <c r="G547">
        <v>24.363137999999999</v>
      </c>
      <c r="I547">
        <f t="shared" si="8"/>
        <v>57.55</v>
      </c>
    </row>
    <row r="548" spans="1:9" x14ac:dyDescent="0.25">
      <c r="A548">
        <v>57685000000</v>
      </c>
      <c r="B548">
        <v>-24.487414999999999</v>
      </c>
      <c r="C548">
        <v>2.1267095</v>
      </c>
      <c r="E548">
        <v>57685000000</v>
      </c>
      <c r="F548">
        <v>8.4008149999999997</v>
      </c>
      <c r="G548">
        <v>23.536062000000001</v>
      </c>
      <c r="I548">
        <f t="shared" si="8"/>
        <v>57.685000000000002</v>
      </c>
    </row>
    <row r="549" spans="1:9" x14ac:dyDescent="0.25">
      <c r="A549">
        <v>57820000000</v>
      </c>
      <c r="B549">
        <v>-22.805140999999999</v>
      </c>
      <c r="C549">
        <v>2.5600681000000001</v>
      </c>
      <c r="E549">
        <v>57820000000</v>
      </c>
      <c r="F549">
        <v>7.1142287</v>
      </c>
      <c r="G549">
        <v>22.312403</v>
      </c>
      <c r="I549">
        <f t="shared" si="8"/>
        <v>57.82</v>
      </c>
    </row>
    <row r="550" spans="1:9" x14ac:dyDescent="0.25">
      <c r="A550">
        <v>57955000000</v>
      </c>
      <c r="B550">
        <v>-23.404902</v>
      </c>
      <c r="C550">
        <v>2.4384706</v>
      </c>
      <c r="E550">
        <v>57955000000</v>
      </c>
      <c r="F550">
        <v>6.1639990999999998</v>
      </c>
      <c r="G550">
        <v>21.596706000000001</v>
      </c>
      <c r="I550">
        <f t="shared" si="8"/>
        <v>57.954999999999998</v>
      </c>
    </row>
    <row r="551" spans="1:9" x14ac:dyDescent="0.25">
      <c r="A551">
        <v>58090000000</v>
      </c>
      <c r="B551">
        <v>-25.662486999999999</v>
      </c>
      <c r="C551">
        <v>1.7442123</v>
      </c>
      <c r="E551">
        <v>58090000000</v>
      </c>
      <c r="F551">
        <v>5.9473618999999998</v>
      </c>
      <c r="G551">
        <v>21.649000000000001</v>
      </c>
      <c r="I551">
        <f t="shared" si="8"/>
        <v>58.09</v>
      </c>
    </row>
    <row r="552" spans="1:9" x14ac:dyDescent="0.25">
      <c r="A552">
        <v>58225000000</v>
      </c>
      <c r="B552">
        <v>-28.854658000000001</v>
      </c>
      <c r="C552">
        <v>0.82174146000000003</v>
      </c>
      <c r="E552">
        <v>58225000000</v>
      </c>
      <c r="F552">
        <v>4.2396130999999997</v>
      </c>
      <c r="G552">
        <v>20.299534000000001</v>
      </c>
      <c r="I552">
        <f t="shared" si="8"/>
        <v>58.225000000000001</v>
      </c>
    </row>
    <row r="553" spans="1:9" x14ac:dyDescent="0.25">
      <c r="A553">
        <v>58360000000</v>
      </c>
      <c r="B553">
        <v>-32.189315999999998</v>
      </c>
      <c r="C553">
        <v>6.5320133999999998E-3</v>
      </c>
      <c r="E553">
        <v>58360000000</v>
      </c>
      <c r="F553">
        <v>3.0633868999999998</v>
      </c>
      <c r="G553">
        <v>19.511247999999998</v>
      </c>
      <c r="I553">
        <f t="shared" si="8"/>
        <v>58.36</v>
      </c>
    </row>
    <row r="554" spans="1:9" x14ac:dyDescent="0.25">
      <c r="A554">
        <v>58495000000</v>
      </c>
      <c r="B554">
        <v>-35.503117000000003</v>
      </c>
      <c r="C554">
        <v>-0.64354581</v>
      </c>
      <c r="E554">
        <v>58495000000</v>
      </c>
      <c r="F554">
        <v>1.3429252</v>
      </c>
      <c r="G554">
        <v>18.24605</v>
      </c>
      <c r="I554">
        <f t="shared" si="8"/>
        <v>58.494999999999997</v>
      </c>
    </row>
    <row r="555" spans="1:9" x14ac:dyDescent="0.25">
      <c r="A555">
        <v>58630000000</v>
      </c>
      <c r="B555">
        <v>-38.269691000000002</v>
      </c>
      <c r="C555">
        <v>-1.0917361999999999</v>
      </c>
      <c r="E555">
        <v>58630000000</v>
      </c>
      <c r="F555">
        <v>0.24743518</v>
      </c>
      <c r="G555">
        <v>17.616143999999998</v>
      </c>
      <c r="I555">
        <f t="shared" si="8"/>
        <v>58.63</v>
      </c>
    </row>
    <row r="556" spans="1:9" x14ac:dyDescent="0.25">
      <c r="A556">
        <v>58765000000</v>
      </c>
      <c r="B556">
        <v>-40.518528000000003</v>
      </c>
      <c r="C556">
        <v>-1.3748727999999999</v>
      </c>
      <c r="E556">
        <v>58765000000</v>
      </c>
      <c r="F556">
        <v>-2.0644673999999998</v>
      </c>
      <c r="G556">
        <v>15.787205999999999</v>
      </c>
      <c r="I556">
        <f t="shared" si="8"/>
        <v>58.765000000000001</v>
      </c>
    </row>
    <row r="557" spans="1:9" x14ac:dyDescent="0.25">
      <c r="A557">
        <v>58900000000</v>
      </c>
      <c r="B557">
        <v>-41.737040999999998</v>
      </c>
      <c r="C557">
        <v>-1.4806687000000001</v>
      </c>
      <c r="E557">
        <v>58900000000</v>
      </c>
      <c r="F557">
        <v>-3.1152687000000001</v>
      </c>
      <c r="G557">
        <v>15.053837</v>
      </c>
      <c r="I557">
        <f t="shared" si="8"/>
        <v>58.9</v>
      </c>
    </row>
    <row r="558" spans="1:9" x14ac:dyDescent="0.25">
      <c r="A558">
        <v>59035000000</v>
      </c>
      <c r="B558">
        <v>-41.798457999999997</v>
      </c>
      <c r="C558">
        <v>-1.4703691000000001</v>
      </c>
      <c r="E558">
        <v>59035000000</v>
      </c>
      <c r="F558">
        <v>-2.9180392999999998</v>
      </c>
      <c r="G558">
        <v>15.318281000000001</v>
      </c>
      <c r="I558">
        <f t="shared" si="8"/>
        <v>59.034999999999997</v>
      </c>
    </row>
    <row r="559" spans="1:9" x14ac:dyDescent="0.25">
      <c r="A559">
        <v>59170000000</v>
      </c>
      <c r="B559">
        <v>-40.505001</v>
      </c>
      <c r="C559">
        <v>-1.3282050000000001</v>
      </c>
      <c r="E559">
        <v>59170000000</v>
      </c>
      <c r="F559">
        <v>-2.4588435</v>
      </c>
      <c r="G559">
        <v>15.550974</v>
      </c>
      <c r="I559">
        <f t="shared" si="8"/>
        <v>59.17</v>
      </c>
    </row>
    <row r="560" spans="1:9" x14ac:dyDescent="0.25">
      <c r="A560">
        <v>59305000000</v>
      </c>
      <c r="B560">
        <v>-37.692298999999998</v>
      </c>
      <c r="C560">
        <v>-0.81236540999999995</v>
      </c>
      <c r="E560">
        <v>59305000000</v>
      </c>
      <c r="F560">
        <v>-2.9149550999999998</v>
      </c>
      <c r="G560">
        <v>14.654064</v>
      </c>
      <c r="I560">
        <f t="shared" si="8"/>
        <v>59.305</v>
      </c>
    </row>
    <row r="561" spans="1:9" x14ac:dyDescent="0.25">
      <c r="A561">
        <v>59440000000</v>
      </c>
      <c r="B561">
        <v>-33.675517999999997</v>
      </c>
      <c r="C561">
        <v>7.3350026999999998E-2</v>
      </c>
      <c r="E561">
        <v>59440000000</v>
      </c>
      <c r="F561">
        <v>-1.1129259</v>
      </c>
      <c r="G561">
        <v>16.000114</v>
      </c>
      <c r="I561">
        <f t="shared" si="8"/>
        <v>59.44</v>
      </c>
    </row>
    <row r="562" spans="1:9" x14ac:dyDescent="0.25">
      <c r="A562">
        <v>59575000000</v>
      </c>
      <c r="B562">
        <v>-28.416882999999999</v>
      </c>
      <c r="C562">
        <v>1.6150154999999999</v>
      </c>
      <c r="E562">
        <v>59575000000</v>
      </c>
      <c r="F562">
        <v>0.40603632000000001</v>
      </c>
      <c r="G562">
        <v>17.047847999999998</v>
      </c>
      <c r="I562">
        <f t="shared" si="8"/>
        <v>59.575000000000003</v>
      </c>
    </row>
    <row r="563" spans="1:9" x14ac:dyDescent="0.25">
      <c r="A563">
        <v>59710000000</v>
      </c>
      <c r="B563">
        <v>-22.169391999999998</v>
      </c>
      <c r="C563">
        <v>4.0359106000000002</v>
      </c>
      <c r="E563">
        <v>59710000000</v>
      </c>
      <c r="F563">
        <v>0.56828003999999999</v>
      </c>
      <c r="G563">
        <v>16.857966999999999</v>
      </c>
      <c r="I563">
        <f t="shared" si="8"/>
        <v>59.71</v>
      </c>
    </row>
    <row r="564" spans="1:9" x14ac:dyDescent="0.25">
      <c r="A564">
        <v>59845000000</v>
      </c>
      <c r="B564">
        <v>-15.962973</v>
      </c>
      <c r="C564">
        <v>6.9269280000000002</v>
      </c>
      <c r="E564">
        <v>59845000000</v>
      </c>
      <c r="F564">
        <v>0.86448073000000003</v>
      </c>
      <c r="G564">
        <v>17.012505999999998</v>
      </c>
      <c r="I564">
        <f t="shared" si="8"/>
        <v>59.844999999999999</v>
      </c>
    </row>
    <row r="565" spans="1:9" x14ac:dyDescent="0.25">
      <c r="A565">
        <v>59980000000</v>
      </c>
      <c r="B565">
        <v>-11.540508000000001</v>
      </c>
      <c r="C565">
        <v>8.7865763000000001</v>
      </c>
      <c r="E565">
        <v>59980000000</v>
      </c>
      <c r="F565">
        <v>0.61419915999999997</v>
      </c>
      <c r="G565">
        <v>16.739155</v>
      </c>
      <c r="I565">
        <f t="shared" si="8"/>
        <v>59.98</v>
      </c>
    </row>
    <row r="566" spans="1:9" x14ac:dyDescent="0.25">
      <c r="A566">
        <v>60115000000</v>
      </c>
      <c r="B566">
        <v>-7.7812714999999999</v>
      </c>
      <c r="C566">
        <v>11.031094</v>
      </c>
      <c r="E566">
        <v>60115000000</v>
      </c>
      <c r="F566">
        <v>-0.62921428999999995</v>
      </c>
      <c r="G566">
        <v>15.586316999999999</v>
      </c>
      <c r="I566">
        <f t="shared" si="8"/>
        <v>60.115000000000002</v>
      </c>
    </row>
    <row r="567" spans="1:9" x14ac:dyDescent="0.25">
      <c r="A567">
        <v>60250000000</v>
      </c>
      <c r="B567">
        <v>-6.3318753000000001</v>
      </c>
      <c r="C567">
        <v>11.964188</v>
      </c>
      <c r="E567">
        <v>60250000000</v>
      </c>
      <c r="F567">
        <v>-1.8606476000000001</v>
      </c>
      <c r="G567">
        <v>14.624470000000001</v>
      </c>
      <c r="I567">
        <f t="shared" si="8"/>
        <v>60.25</v>
      </c>
    </row>
    <row r="568" spans="1:9" x14ac:dyDescent="0.25">
      <c r="A568">
        <v>60385000000</v>
      </c>
      <c r="B568">
        <v>-7.3697944</v>
      </c>
      <c r="C568">
        <v>11.347557</v>
      </c>
      <c r="E568">
        <v>60385000000</v>
      </c>
      <c r="F568">
        <v>-1.5082095</v>
      </c>
      <c r="G568">
        <v>15.398158</v>
      </c>
      <c r="I568">
        <f t="shared" si="8"/>
        <v>60.384999999999998</v>
      </c>
    </row>
    <row r="569" spans="1:9" x14ac:dyDescent="0.25">
      <c r="A569">
        <v>60520000000</v>
      </c>
      <c r="B569">
        <v>-10.534202000000001</v>
      </c>
      <c r="C569">
        <v>9.4557114000000002</v>
      </c>
      <c r="E569">
        <v>60520000000</v>
      </c>
      <c r="F569">
        <v>-2.5477166000000002</v>
      </c>
      <c r="G569">
        <v>14.8962</v>
      </c>
      <c r="I569">
        <f t="shared" si="8"/>
        <v>60.52</v>
      </c>
    </row>
    <row r="570" spans="1:9" x14ac:dyDescent="0.25">
      <c r="A570">
        <v>60655000000</v>
      </c>
      <c r="B570">
        <v>-14.250957</v>
      </c>
      <c r="C570">
        <v>7.7490338999999997</v>
      </c>
      <c r="E570">
        <v>60655000000</v>
      </c>
      <c r="F570">
        <v>-2.7788545999999998</v>
      </c>
      <c r="G570">
        <v>15.259567000000001</v>
      </c>
      <c r="I570">
        <f t="shared" si="8"/>
        <v>60.655000000000001</v>
      </c>
    </row>
    <row r="571" spans="1:9" x14ac:dyDescent="0.25">
      <c r="A571">
        <v>60790000000</v>
      </c>
      <c r="B571">
        <v>-19.288740000000001</v>
      </c>
      <c r="C571">
        <v>5.1093596999999997</v>
      </c>
      <c r="E571">
        <v>60790000000</v>
      </c>
      <c r="F571">
        <v>-3.0748582</v>
      </c>
      <c r="G571">
        <v>15.520341999999999</v>
      </c>
      <c r="I571">
        <f t="shared" si="8"/>
        <v>60.79</v>
      </c>
    </row>
    <row r="572" spans="1:9" x14ac:dyDescent="0.25">
      <c r="A572">
        <v>60925000000</v>
      </c>
      <c r="B572">
        <v>-24.369173</v>
      </c>
      <c r="C572">
        <v>2.8203936000000001</v>
      </c>
      <c r="E572">
        <v>60925000000</v>
      </c>
      <c r="F572">
        <v>-4.1066846999999997</v>
      </c>
      <c r="G572">
        <v>14.902956</v>
      </c>
      <c r="I572">
        <f t="shared" si="8"/>
        <v>60.924999999999997</v>
      </c>
    </row>
    <row r="573" spans="1:9" x14ac:dyDescent="0.25">
      <c r="A573">
        <v>61060000000</v>
      </c>
      <c r="B573">
        <v>-28.955317999999998</v>
      </c>
      <c r="C573">
        <v>0.99009782000000002</v>
      </c>
      <c r="E573">
        <v>61060000000</v>
      </c>
      <c r="F573">
        <v>-5.8098520999999996</v>
      </c>
      <c r="G573">
        <v>13.353087</v>
      </c>
      <c r="I573">
        <f t="shared" si="8"/>
        <v>61.06</v>
      </c>
    </row>
    <row r="574" spans="1:9" x14ac:dyDescent="0.25">
      <c r="A574">
        <v>61195000000</v>
      </c>
      <c r="B574">
        <v>-32.528553000000002</v>
      </c>
      <c r="C574">
        <v>-0.20396346000000001</v>
      </c>
      <c r="E574">
        <v>61195000000</v>
      </c>
      <c r="F574">
        <v>-5.6090884000000001</v>
      </c>
      <c r="G574">
        <v>13.446367</v>
      </c>
      <c r="I574">
        <f t="shared" si="8"/>
        <v>61.195</v>
      </c>
    </row>
    <row r="575" spans="1:9" x14ac:dyDescent="0.25">
      <c r="A575">
        <v>61330000000</v>
      </c>
      <c r="B575">
        <v>-34.888503999999998</v>
      </c>
      <c r="C575">
        <v>-0.91646433000000005</v>
      </c>
      <c r="E575">
        <v>61330000000</v>
      </c>
      <c r="F575">
        <v>-4.5311379000000001</v>
      </c>
      <c r="G575">
        <v>14.168053</v>
      </c>
      <c r="I575">
        <f t="shared" si="8"/>
        <v>61.33</v>
      </c>
    </row>
    <row r="576" spans="1:9" x14ac:dyDescent="0.25">
      <c r="A576">
        <v>61465000000</v>
      </c>
      <c r="B576">
        <v>-35.886845000000001</v>
      </c>
      <c r="C576">
        <v>-1.3500312999999999</v>
      </c>
      <c r="E576">
        <v>61465000000</v>
      </c>
      <c r="F576">
        <v>-4.2812691000000003</v>
      </c>
      <c r="G576">
        <v>13.735466000000001</v>
      </c>
      <c r="I576">
        <f t="shared" si="8"/>
        <v>61.465000000000003</v>
      </c>
    </row>
    <row r="577" spans="1:9" x14ac:dyDescent="0.25">
      <c r="A577">
        <v>61600000000</v>
      </c>
      <c r="B577">
        <v>-34.882705999999999</v>
      </c>
      <c r="C577">
        <v>-1.2671992000000001</v>
      </c>
      <c r="E577">
        <v>61600000000</v>
      </c>
      <c r="F577">
        <v>-3.0591067999999999</v>
      </c>
      <c r="G577">
        <v>14.056792</v>
      </c>
      <c r="I577">
        <f t="shared" si="8"/>
        <v>61.6</v>
      </c>
    </row>
    <row r="578" spans="1:9" x14ac:dyDescent="0.25">
      <c r="A578">
        <v>61735000000</v>
      </c>
      <c r="B578">
        <v>-32.002026000000001</v>
      </c>
      <c r="C578">
        <v>-0.52807784000000002</v>
      </c>
      <c r="E578">
        <v>61735000000</v>
      </c>
      <c r="F578">
        <v>-2.2822564000000001</v>
      </c>
      <c r="G578">
        <v>13.972307000000001</v>
      </c>
      <c r="I578">
        <f t="shared" si="8"/>
        <v>61.734999999999999</v>
      </c>
    </row>
    <row r="579" spans="1:9" x14ac:dyDescent="0.25">
      <c r="A579">
        <v>61870000000</v>
      </c>
      <c r="B579">
        <v>-27.215050000000002</v>
      </c>
      <c r="C579">
        <v>1.189411</v>
      </c>
      <c r="E579">
        <v>61870000000</v>
      </c>
      <c r="F579">
        <v>-2.0435259000000001</v>
      </c>
      <c r="G579">
        <v>13.437417999999999</v>
      </c>
      <c r="I579">
        <f t="shared" si="8"/>
        <v>61.87</v>
      </c>
    </row>
    <row r="580" spans="1:9" x14ac:dyDescent="0.25">
      <c r="A580">
        <v>62005000000</v>
      </c>
      <c r="B580">
        <v>-21.245611</v>
      </c>
      <c r="C580">
        <v>3.5116141000000001</v>
      </c>
      <c r="E580">
        <v>62005000000</v>
      </c>
      <c r="F580">
        <v>-2.3046215000000001</v>
      </c>
      <c r="G580">
        <v>12.500241000000001</v>
      </c>
      <c r="I580">
        <f t="shared" si="8"/>
        <v>62.005000000000003</v>
      </c>
    </row>
    <row r="581" spans="1:9" x14ac:dyDescent="0.25">
      <c r="A581">
        <v>62140000000</v>
      </c>
      <c r="B581">
        <v>-15.31245</v>
      </c>
      <c r="C581">
        <v>5.858911</v>
      </c>
      <c r="E581">
        <v>62140000000</v>
      </c>
      <c r="F581">
        <v>-2.3812574999999998</v>
      </c>
      <c r="G581">
        <v>12.032417000000001</v>
      </c>
      <c r="I581">
        <f t="shared" si="8"/>
        <v>62.14</v>
      </c>
    </row>
    <row r="582" spans="1:9" x14ac:dyDescent="0.25">
      <c r="A582">
        <v>62275000000</v>
      </c>
      <c r="B582">
        <v>-10.033856999999999</v>
      </c>
      <c r="C582">
        <v>8.1112690000000001</v>
      </c>
      <c r="E582">
        <v>62275000000</v>
      </c>
      <c r="F582">
        <v>-2.6039560000000002</v>
      </c>
      <c r="G582">
        <v>11.6509</v>
      </c>
      <c r="I582">
        <f t="shared" ref="I582:I645" si="9">A582/1000000000</f>
        <v>62.274999999999999</v>
      </c>
    </row>
    <row r="583" spans="1:9" x14ac:dyDescent="0.25">
      <c r="A583">
        <v>62410000000</v>
      </c>
      <c r="B583">
        <v>-5.8233727999999996</v>
      </c>
      <c r="C583">
        <v>9.9282140999999999</v>
      </c>
      <c r="E583">
        <v>62410000000</v>
      </c>
      <c r="F583">
        <v>-2.7981121999999998</v>
      </c>
      <c r="G583">
        <v>11.389315</v>
      </c>
      <c r="I583">
        <f t="shared" si="9"/>
        <v>62.41</v>
      </c>
    </row>
    <row r="584" spans="1:9" x14ac:dyDescent="0.25">
      <c r="A584">
        <v>62545000000</v>
      </c>
      <c r="B584">
        <v>-3.2847669000000002</v>
      </c>
      <c r="C584">
        <v>10.653562000000001</v>
      </c>
      <c r="E584">
        <v>62545000000</v>
      </c>
      <c r="F584">
        <v>-3.1272823999999999</v>
      </c>
      <c r="G584">
        <v>10.993143</v>
      </c>
      <c r="I584">
        <f t="shared" si="9"/>
        <v>62.545000000000002</v>
      </c>
    </row>
    <row r="585" spans="1:9" x14ac:dyDescent="0.25">
      <c r="A585">
        <v>62680000000</v>
      </c>
      <c r="B585">
        <v>-2.2612543000000001</v>
      </c>
      <c r="C585">
        <v>10.45778</v>
      </c>
      <c r="E585">
        <v>62680000000</v>
      </c>
      <c r="F585">
        <v>-3.5232401000000002</v>
      </c>
      <c r="G585">
        <v>10.615311</v>
      </c>
      <c r="I585">
        <f t="shared" si="9"/>
        <v>62.68</v>
      </c>
    </row>
    <row r="586" spans="1:9" x14ac:dyDescent="0.25">
      <c r="A586">
        <v>62815000000</v>
      </c>
      <c r="B586">
        <v>-1.8780876</v>
      </c>
      <c r="C586">
        <v>10.094684000000001</v>
      </c>
      <c r="E586">
        <v>62815000000</v>
      </c>
      <c r="F586">
        <v>-4.1726713000000002</v>
      </c>
      <c r="G586">
        <v>10.106467</v>
      </c>
      <c r="I586">
        <f t="shared" si="9"/>
        <v>62.814999999999998</v>
      </c>
    </row>
    <row r="587" spans="1:9" x14ac:dyDescent="0.25">
      <c r="A587">
        <v>62950000000</v>
      </c>
      <c r="B587">
        <v>-1.6144338</v>
      </c>
      <c r="C587">
        <v>9.8433112999999999</v>
      </c>
      <c r="E587">
        <v>62950000000</v>
      </c>
      <c r="F587">
        <v>-4.5596952000000002</v>
      </c>
      <c r="G587">
        <v>9.8207941000000005</v>
      </c>
      <c r="I587">
        <f t="shared" si="9"/>
        <v>62.95</v>
      </c>
    </row>
    <row r="588" spans="1:9" x14ac:dyDescent="0.25">
      <c r="A588">
        <v>63085000000</v>
      </c>
      <c r="B588">
        <v>-1.1196556</v>
      </c>
      <c r="C588">
        <v>9.9399795999999991</v>
      </c>
      <c r="E588">
        <v>63085000000</v>
      </c>
      <c r="F588">
        <v>-4.5156039999999997</v>
      </c>
      <c r="G588">
        <v>9.8536873000000007</v>
      </c>
      <c r="I588">
        <f t="shared" si="9"/>
        <v>63.085000000000001</v>
      </c>
    </row>
    <row r="589" spans="1:9" x14ac:dyDescent="0.25">
      <c r="A589">
        <v>63220000000</v>
      </c>
      <c r="B589">
        <v>-0.82397991000000004</v>
      </c>
      <c r="C589">
        <v>9.9965591000000007</v>
      </c>
      <c r="E589">
        <v>63220000000</v>
      </c>
      <c r="F589">
        <v>-4.4648361000000003</v>
      </c>
      <c r="G589">
        <v>9.9546261000000005</v>
      </c>
      <c r="I589">
        <f t="shared" si="9"/>
        <v>63.22</v>
      </c>
    </row>
    <row r="590" spans="1:9" x14ac:dyDescent="0.25">
      <c r="A590">
        <v>63355000000</v>
      </c>
      <c r="B590">
        <v>-0.33805770000000002</v>
      </c>
      <c r="C590">
        <v>10.310081</v>
      </c>
      <c r="E590">
        <v>63355000000</v>
      </c>
      <c r="F590">
        <v>-4.2563233</v>
      </c>
      <c r="G590">
        <v>10.27708</v>
      </c>
      <c r="I590">
        <f t="shared" si="9"/>
        <v>63.354999999999997</v>
      </c>
    </row>
    <row r="591" spans="1:9" x14ac:dyDescent="0.25">
      <c r="A591">
        <v>63490000000</v>
      </c>
      <c r="B591">
        <v>-0.10198557</v>
      </c>
      <c r="C591">
        <v>10.38152</v>
      </c>
      <c r="E591">
        <v>63490000000</v>
      </c>
      <c r="F591">
        <v>-4.1165985999999997</v>
      </c>
      <c r="G591">
        <v>10.377323000000001</v>
      </c>
      <c r="I591">
        <f t="shared" si="9"/>
        <v>63.49</v>
      </c>
    </row>
    <row r="592" spans="1:9" x14ac:dyDescent="0.25">
      <c r="A592">
        <v>63625000000</v>
      </c>
      <c r="B592">
        <v>-0.4422181</v>
      </c>
      <c r="C592">
        <v>10.008663</v>
      </c>
      <c r="E592">
        <v>63625000000</v>
      </c>
      <c r="F592">
        <v>-4.3384881000000002</v>
      </c>
      <c r="G592">
        <v>10.077220000000001</v>
      </c>
      <c r="I592">
        <f t="shared" si="9"/>
        <v>63.625</v>
      </c>
    </row>
    <row r="593" spans="1:9" x14ac:dyDescent="0.25">
      <c r="A593">
        <v>63760000000</v>
      </c>
      <c r="B593">
        <v>-0.50498008999999999</v>
      </c>
      <c r="C593">
        <v>10.101781000000001</v>
      </c>
      <c r="E593">
        <v>63760000000</v>
      </c>
      <c r="F593">
        <v>-4.3015089</v>
      </c>
      <c r="G593">
        <v>10.203585</v>
      </c>
      <c r="I593">
        <f t="shared" si="9"/>
        <v>63.76</v>
      </c>
    </row>
    <row r="594" spans="1:9" x14ac:dyDescent="0.25">
      <c r="A594">
        <v>63895000000</v>
      </c>
      <c r="B594">
        <v>-0.82888746000000002</v>
      </c>
      <c r="C594">
        <v>9.9909811000000008</v>
      </c>
      <c r="E594">
        <v>63895000000</v>
      </c>
      <c r="F594">
        <v>-3.893281</v>
      </c>
      <c r="G594">
        <v>10.64879</v>
      </c>
      <c r="I594">
        <f t="shared" si="9"/>
        <v>63.895000000000003</v>
      </c>
    </row>
    <row r="595" spans="1:9" x14ac:dyDescent="0.25">
      <c r="A595">
        <v>64030000000</v>
      </c>
      <c r="B595">
        <v>-1.4831185</v>
      </c>
      <c r="C595">
        <v>9.7243404000000009</v>
      </c>
      <c r="E595">
        <v>64030000000</v>
      </c>
      <c r="F595">
        <v>-3.4879589000000002</v>
      </c>
      <c r="G595">
        <v>10.943517999999999</v>
      </c>
      <c r="I595">
        <f t="shared" si="9"/>
        <v>64.03</v>
      </c>
    </row>
    <row r="596" spans="1:9" x14ac:dyDescent="0.25">
      <c r="A596">
        <v>64165000000</v>
      </c>
      <c r="B596">
        <v>-2.2682359000000001</v>
      </c>
      <c r="C596">
        <v>9.6661471999999993</v>
      </c>
      <c r="E596">
        <v>64165000000</v>
      </c>
      <c r="F596">
        <v>-3.0877987999999998</v>
      </c>
      <c r="G596">
        <v>11.280087999999999</v>
      </c>
      <c r="I596">
        <f t="shared" si="9"/>
        <v>64.165000000000006</v>
      </c>
    </row>
    <row r="597" spans="1:9" x14ac:dyDescent="0.25">
      <c r="A597">
        <v>64300000000</v>
      </c>
      <c r="B597">
        <v>-3.6368117</v>
      </c>
      <c r="C597">
        <v>9.3396758999999996</v>
      </c>
      <c r="E597">
        <v>64300000000</v>
      </c>
      <c r="F597">
        <v>-2.8927927000000002</v>
      </c>
      <c r="G597">
        <v>11.558221</v>
      </c>
      <c r="I597">
        <f t="shared" si="9"/>
        <v>64.3</v>
      </c>
    </row>
    <row r="598" spans="1:9" x14ac:dyDescent="0.25">
      <c r="A598">
        <v>64435000000</v>
      </c>
      <c r="B598">
        <v>-5.6554279000000003</v>
      </c>
      <c r="C598">
        <v>8.5027188999999996</v>
      </c>
      <c r="E598">
        <v>64435000000</v>
      </c>
      <c r="F598">
        <v>-3.5725140999999998</v>
      </c>
      <c r="G598">
        <v>10.948596</v>
      </c>
      <c r="I598">
        <f t="shared" si="9"/>
        <v>64.435000000000002</v>
      </c>
    </row>
    <row r="599" spans="1:9" x14ac:dyDescent="0.25">
      <c r="A599">
        <v>64570000000</v>
      </c>
      <c r="B599">
        <v>-7.3643703</v>
      </c>
      <c r="C599">
        <v>8.1509236999999999</v>
      </c>
      <c r="E599">
        <v>64570000000</v>
      </c>
      <c r="F599">
        <v>-3.5401964000000001</v>
      </c>
      <c r="G599">
        <v>11.053613</v>
      </c>
      <c r="I599">
        <f t="shared" si="9"/>
        <v>64.569999999999993</v>
      </c>
    </row>
    <row r="600" spans="1:9" x14ac:dyDescent="0.25">
      <c r="A600">
        <v>64705000000</v>
      </c>
      <c r="B600">
        <v>-8.1605834999999995</v>
      </c>
      <c r="C600">
        <v>8.8397998999999992</v>
      </c>
      <c r="E600">
        <v>64705000000</v>
      </c>
      <c r="F600">
        <v>-3.9787302000000002</v>
      </c>
      <c r="G600">
        <v>10.836611</v>
      </c>
      <c r="I600">
        <f t="shared" si="9"/>
        <v>64.704999999999998</v>
      </c>
    </row>
    <row r="601" spans="1:9" x14ac:dyDescent="0.25">
      <c r="A601">
        <v>64840000000</v>
      </c>
      <c r="B601">
        <v>-10.501611</v>
      </c>
      <c r="C601">
        <v>8.0453013999999996</v>
      </c>
      <c r="E601">
        <v>64840000000</v>
      </c>
      <c r="F601">
        <v>-4.1199969999999997</v>
      </c>
      <c r="G601">
        <v>10.974586</v>
      </c>
      <c r="I601">
        <f t="shared" si="9"/>
        <v>64.84</v>
      </c>
    </row>
    <row r="602" spans="1:9" x14ac:dyDescent="0.25">
      <c r="A602">
        <v>64975000000</v>
      </c>
      <c r="B602">
        <v>-13.033106999999999</v>
      </c>
      <c r="C602">
        <v>7.2705507000000003</v>
      </c>
      <c r="E602">
        <v>64975000000</v>
      </c>
      <c r="F602">
        <v>-4.8642348999999996</v>
      </c>
      <c r="G602">
        <v>10.427954</v>
      </c>
      <c r="I602">
        <f t="shared" si="9"/>
        <v>64.974999999999994</v>
      </c>
    </row>
    <row r="603" spans="1:9" x14ac:dyDescent="0.25">
      <c r="A603">
        <v>65110000000</v>
      </c>
      <c r="B603">
        <v>-17.217478</v>
      </c>
      <c r="C603">
        <v>5.3662763</v>
      </c>
      <c r="E603">
        <v>65110000000</v>
      </c>
      <c r="F603">
        <v>-5.6263509000000003</v>
      </c>
      <c r="G603">
        <v>9.8923283000000009</v>
      </c>
      <c r="I603">
        <f t="shared" si="9"/>
        <v>65.11</v>
      </c>
    </row>
    <row r="604" spans="1:9" x14ac:dyDescent="0.25">
      <c r="A604">
        <v>65245000000</v>
      </c>
      <c r="B604">
        <v>-21.728515999999999</v>
      </c>
      <c r="C604">
        <v>3.2402541999999999</v>
      </c>
      <c r="E604">
        <v>65245000000</v>
      </c>
      <c r="F604">
        <v>-7.0579299999999998</v>
      </c>
      <c r="G604">
        <v>8.7946338999999991</v>
      </c>
      <c r="I604">
        <f t="shared" si="9"/>
        <v>65.245000000000005</v>
      </c>
    </row>
    <row r="605" spans="1:9" x14ac:dyDescent="0.25">
      <c r="A605">
        <v>65380000000</v>
      </c>
      <c r="B605">
        <v>-27.2407</v>
      </c>
      <c r="C605">
        <v>0.27113110000000001</v>
      </c>
      <c r="E605">
        <v>65380000000</v>
      </c>
      <c r="F605">
        <v>-7.9973698000000004</v>
      </c>
      <c r="G605">
        <v>8.2334347000000001</v>
      </c>
      <c r="I605">
        <f t="shared" si="9"/>
        <v>65.38</v>
      </c>
    </row>
    <row r="606" spans="1:9" x14ac:dyDescent="0.25">
      <c r="A606">
        <v>65515000000</v>
      </c>
      <c r="B606">
        <v>-30.958995999999999</v>
      </c>
      <c r="C606">
        <v>-1.2621814</v>
      </c>
      <c r="E606">
        <v>65515000000</v>
      </c>
      <c r="F606">
        <v>-8.3737717000000007</v>
      </c>
      <c r="G606">
        <v>8.1721667999999994</v>
      </c>
      <c r="I606">
        <f t="shared" si="9"/>
        <v>65.515000000000001</v>
      </c>
    </row>
    <row r="607" spans="1:9" x14ac:dyDescent="0.25">
      <c r="A607">
        <v>65650000000</v>
      </c>
      <c r="B607">
        <v>-33.759571000000001</v>
      </c>
      <c r="C607">
        <v>-2.2797399</v>
      </c>
      <c r="E607">
        <v>65650000000</v>
      </c>
      <c r="F607">
        <v>-8.4857340000000008</v>
      </c>
      <c r="G607">
        <v>8.3875236999999991</v>
      </c>
      <c r="I607">
        <f t="shared" si="9"/>
        <v>65.650000000000006</v>
      </c>
    </row>
    <row r="608" spans="1:9" x14ac:dyDescent="0.25">
      <c r="A608">
        <v>65785000000</v>
      </c>
      <c r="B608">
        <v>-34.719329999999999</v>
      </c>
      <c r="C608">
        <v>-2.4749919999999999</v>
      </c>
      <c r="E608">
        <v>65785000000</v>
      </c>
      <c r="F608">
        <v>-8.5609588999999993</v>
      </c>
      <c r="G608">
        <v>8.5816611999999992</v>
      </c>
      <c r="I608">
        <f t="shared" si="9"/>
        <v>65.784999999999997</v>
      </c>
    </row>
    <row r="609" spans="1:9" x14ac:dyDescent="0.25">
      <c r="A609">
        <v>65920000000</v>
      </c>
      <c r="B609">
        <v>-34.644550000000002</v>
      </c>
      <c r="C609">
        <v>-2.5116911000000002</v>
      </c>
      <c r="E609">
        <v>65920000000</v>
      </c>
      <c r="F609">
        <v>-8.8763418000000005</v>
      </c>
      <c r="G609">
        <v>8.3970336999999997</v>
      </c>
      <c r="I609">
        <f t="shared" si="9"/>
        <v>65.92</v>
      </c>
    </row>
    <row r="610" spans="1:9" x14ac:dyDescent="0.25">
      <c r="A610">
        <v>66055000000</v>
      </c>
      <c r="B610">
        <v>-33.088211000000001</v>
      </c>
      <c r="C610">
        <v>-2.0818949</v>
      </c>
      <c r="E610">
        <v>66055000000</v>
      </c>
      <c r="F610">
        <v>-8.5571889999999993</v>
      </c>
      <c r="G610">
        <v>8.7178515999999995</v>
      </c>
      <c r="I610">
        <f t="shared" si="9"/>
        <v>66.055000000000007</v>
      </c>
    </row>
    <row r="611" spans="1:9" x14ac:dyDescent="0.25">
      <c r="A611">
        <v>66190000000</v>
      </c>
      <c r="B611">
        <v>-30.855575999999999</v>
      </c>
      <c r="C611">
        <v>-1.4265395000000001</v>
      </c>
      <c r="E611">
        <v>66190000000</v>
      </c>
      <c r="F611">
        <v>-8.8426199000000008</v>
      </c>
      <c r="G611">
        <v>8.4142016999999996</v>
      </c>
      <c r="I611">
        <f t="shared" si="9"/>
        <v>66.19</v>
      </c>
    </row>
    <row r="612" spans="1:9" x14ac:dyDescent="0.25">
      <c r="A612">
        <v>66325000000</v>
      </c>
      <c r="B612">
        <v>-28.808402999999998</v>
      </c>
      <c r="C612">
        <v>-0.89028788000000003</v>
      </c>
      <c r="E612">
        <v>66325000000</v>
      </c>
      <c r="F612">
        <v>-8.8298693000000004</v>
      </c>
      <c r="G612">
        <v>8.3805198999999995</v>
      </c>
      <c r="I612">
        <f t="shared" si="9"/>
        <v>66.325000000000003</v>
      </c>
    </row>
    <row r="613" spans="1:9" x14ac:dyDescent="0.25">
      <c r="A613">
        <v>66460000000</v>
      </c>
      <c r="B613">
        <v>-27.624924</v>
      </c>
      <c r="C613">
        <v>-0.53241503000000001</v>
      </c>
      <c r="E613">
        <v>66460000000</v>
      </c>
      <c r="F613">
        <v>-8.5021924999999996</v>
      </c>
      <c r="G613">
        <v>8.5766773000000001</v>
      </c>
      <c r="I613">
        <f t="shared" si="9"/>
        <v>66.459999999999994</v>
      </c>
    </row>
    <row r="614" spans="1:9" x14ac:dyDescent="0.25">
      <c r="A614">
        <v>66595000000</v>
      </c>
      <c r="B614">
        <v>-28.115261</v>
      </c>
      <c r="C614">
        <v>-0.60109060999999997</v>
      </c>
      <c r="E614">
        <v>66595000000</v>
      </c>
      <c r="F614">
        <v>-8.1689729999999994</v>
      </c>
      <c r="G614">
        <v>8.8054036999999994</v>
      </c>
      <c r="I614">
        <f t="shared" si="9"/>
        <v>66.594999999999999</v>
      </c>
    </row>
    <row r="615" spans="1:9" x14ac:dyDescent="0.25">
      <c r="A615">
        <v>66730000000</v>
      </c>
      <c r="B615">
        <v>-31.233516999999999</v>
      </c>
      <c r="C615">
        <v>-1.2859668</v>
      </c>
      <c r="E615">
        <v>66730000000</v>
      </c>
      <c r="F615">
        <v>-8.4809713000000002</v>
      </c>
      <c r="G615">
        <v>8.4576998000000003</v>
      </c>
      <c r="I615">
        <f t="shared" si="9"/>
        <v>66.73</v>
      </c>
    </row>
    <row r="616" spans="1:9" x14ac:dyDescent="0.25">
      <c r="A616">
        <v>66865000000</v>
      </c>
      <c r="B616">
        <v>-34.851097000000003</v>
      </c>
      <c r="C616">
        <v>-2.0545613999999999</v>
      </c>
      <c r="E616">
        <v>66865000000</v>
      </c>
      <c r="F616">
        <v>-8.7463073999999992</v>
      </c>
      <c r="G616">
        <v>8.1544141999999997</v>
      </c>
      <c r="I616">
        <f t="shared" si="9"/>
        <v>66.864999999999995</v>
      </c>
    </row>
    <row r="617" spans="1:9" x14ac:dyDescent="0.25">
      <c r="A617">
        <v>67000000000</v>
      </c>
      <c r="B617">
        <v>-38.208385</v>
      </c>
      <c r="C617">
        <v>-2.7789630999999999</v>
      </c>
      <c r="E617">
        <v>67000000000</v>
      </c>
      <c r="F617">
        <v>-8.7515497</v>
      </c>
      <c r="G617">
        <v>8.1354951999999994</v>
      </c>
      <c r="I617">
        <f t="shared" si="9"/>
        <v>67</v>
      </c>
    </row>
    <row r="618" spans="1:9" x14ac:dyDescent="0.25">
      <c r="A618" t="s">
        <v>4</v>
      </c>
      <c r="E618" t="s">
        <v>4</v>
      </c>
      <c r="I618" t="e">
        <f t="shared" si="9"/>
        <v>#VALUE!</v>
      </c>
    </row>
    <row r="619" spans="1:9" x14ac:dyDescent="0.25">
      <c r="I619">
        <f t="shared" si="9"/>
        <v>0</v>
      </c>
    </row>
    <row r="620" spans="1:9" x14ac:dyDescent="0.25">
      <c r="I620">
        <f t="shared" si="9"/>
        <v>0</v>
      </c>
    </row>
    <row r="621" spans="1:9" x14ac:dyDescent="0.25">
      <c r="A621" t="s">
        <v>11</v>
      </c>
      <c r="E621" t="s">
        <v>11</v>
      </c>
      <c r="I621" t="e">
        <f t="shared" si="9"/>
        <v>#VALUE!</v>
      </c>
    </row>
    <row r="622" spans="1:9" x14ac:dyDescent="0.25">
      <c r="A622" t="s">
        <v>1</v>
      </c>
      <c r="B622" t="s">
        <v>28</v>
      </c>
      <c r="C622" t="s">
        <v>29</v>
      </c>
      <c r="E622" t="s">
        <v>1</v>
      </c>
      <c r="F622" t="s">
        <v>28</v>
      </c>
      <c r="G622" t="s">
        <v>29</v>
      </c>
      <c r="I622" t="e">
        <f t="shared" si="9"/>
        <v>#VALUE!</v>
      </c>
    </row>
    <row r="623" spans="1:9" x14ac:dyDescent="0.25">
      <c r="A623">
        <v>40000000000</v>
      </c>
      <c r="B623">
        <v>6.7691445000000003</v>
      </c>
      <c r="C623">
        <v>14.190496</v>
      </c>
      <c r="E623">
        <v>40000000000</v>
      </c>
      <c r="F623">
        <v>11.983102000000001</v>
      </c>
      <c r="G623">
        <v>21.494526</v>
      </c>
      <c r="I623">
        <f t="shared" si="9"/>
        <v>40</v>
      </c>
    </row>
    <row r="624" spans="1:9" x14ac:dyDescent="0.25">
      <c r="A624">
        <v>40135000000</v>
      </c>
      <c r="B624">
        <v>6.6101856000000003</v>
      </c>
      <c r="C624">
        <v>14.091282</v>
      </c>
      <c r="E624">
        <v>40135000000</v>
      </c>
      <c r="F624">
        <v>12.217052000000001</v>
      </c>
      <c r="G624">
        <v>21.653476999999999</v>
      </c>
      <c r="I624">
        <f t="shared" si="9"/>
        <v>40.134999999999998</v>
      </c>
    </row>
    <row r="625" spans="1:9" x14ac:dyDescent="0.25">
      <c r="A625">
        <v>40270000000</v>
      </c>
      <c r="B625">
        <v>6.3591838000000003</v>
      </c>
      <c r="C625">
        <v>13.931454</v>
      </c>
      <c r="E625">
        <v>40270000000</v>
      </c>
      <c r="F625">
        <v>12.472422</v>
      </c>
      <c r="G625">
        <v>21.854378000000001</v>
      </c>
      <c r="I625">
        <f t="shared" si="9"/>
        <v>40.270000000000003</v>
      </c>
    </row>
    <row r="626" spans="1:9" x14ac:dyDescent="0.25">
      <c r="A626">
        <v>40405000000</v>
      </c>
      <c r="B626">
        <v>6.3113523000000002</v>
      </c>
      <c r="C626">
        <v>13.964503000000001</v>
      </c>
      <c r="E626">
        <v>40405000000</v>
      </c>
      <c r="F626">
        <v>12.721664000000001</v>
      </c>
      <c r="G626">
        <v>22.018356000000001</v>
      </c>
      <c r="I626">
        <f t="shared" si="9"/>
        <v>40.405000000000001</v>
      </c>
    </row>
    <row r="627" spans="1:9" x14ac:dyDescent="0.25">
      <c r="A627">
        <v>40540000000</v>
      </c>
      <c r="B627">
        <v>6.3239840999999997</v>
      </c>
      <c r="C627">
        <v>14.001291999999999</v>
      </c>
      <c r="E627">
        <v>40540000000</v>
      </c>
      <c r="F627">
        <v>13.625705</v>
      </c>
      <c r="G627">
        <v>22.86853</v>
      </c>
      <c r="I627">
        <f t="shared" si="9"/>
        <v>40.54</v>
      </c>
    </row>
    <row r="628" spans="1:9" x14ac:dyDescent="0.25">
      <c r="A628">
        <v>40675000000</v>
      </c>
      <c r="B628">
        <v>6.5389986000000002</v>
      </c>
      <c r="C628">
        <v>14.195039</v>
      </c>
      <c r="E628">
        <v>40675000000</v>
      </c>
      <c r="F628">
        <v>13.941902000000001</v>
      </c>
      <c r="G628">
        <v>23.138227000000001</v>
      </c>
      <c r="I628">
        <f t="shared" si="9"/>
        <v>40.674999999999997</v>
      </c>
    </row>
    <row r="629" spans="1:9" x14ac:dyDescent="0.25">
      <c r="A629">
        <v>40810000000</v>
      </c>
      <c r="B629">
        <v>7.0216760999999996</v>
      </c>
      <c r="C629">
        <v>14.625586999999999</v>
      </c>
      <c r="E629">
        <v>40810000000</v>
      </c>
      <c r="F629">
        <v>14.644137000000001</v>
      </c>
      <c r="G629">
        <v>23.829573</v>
      </c>
      <c r="I629">
        <f t="shared" si="9"/>
        <v>40.81</v>
      </c>
    </row>
    <row r="630" spans="1:9" x14ac:dyDescent="0.25">
      <c r="A630">
        <v>40945000000</v>
      </c>
      <c r="B630">
        <v>7.4213823999999997</v>
      </c>
      <c r="C630">
        <v>14.928069000000001</v>
      </c>
      <c r="E630">
        <v>40945000000</v>
      </c>
      <c r="F630">
        <v>14.308997</v>
      </c>
      <c r="G630">
        <v>23.509668000000001</v>
      </c>
      <c r="I630">
        <f t="shared" si="9"/>
        <v>40.945</v>
      </c>
    </row>
    <row r="631" spans="1:9" x14ac:dyDescent="0.25">
      <c r="A631">
        <v>41080000000</v>
      </c>
      <c r="B631">
        <v>7.9993553000000004</v>
      </c>
      <c r="C631">
        <v>15.375041</v>
      </c>
      <c r="E631">
        <v>41080000000</v>
      </c>
      <c r="F631">
        <v>14.35805</v>
      </c>
      <c r="G631">
        <v>23.614967</v>
      </c>
      <c r="I631">
        <f t="shared" si="9"/>
        <v>41.08</v>
      </c>
    </row>
    <row r="632" spans="1:9" x14ac:dyDescent="0.25">
      <c r="A632">
        <v>41215000000</v>
      </c>
      <c r="B632">
        <v>8.8412857000000002</v>
      </c>
      <c r="C632">
        <v>16.099485000000001</v>
      </c>
      <c r="E632">
        <v>41215000000</v>
      </c>
      <c r="F632">
        <v>13.730878000000001</v>
      </c>
      <c r="G632">
        <v>23.039490000000001</v>
      </c>
      <c r="I632">
        <f t="shared" si="9"/>
        <v>41.215000000000003</v>
      </c>
    </row>
    <row r="633" spans="1:9" x14ac:dyDescent="0.25">
      <c r="A633">
        <v>41350000000</v>
      </c>
      <c r="B633">
        <v>9.4162339999999993</v>
      </c>
      <c r="C633">
        <v>16.579338</v>
      </c>
      <c r="E633">
        <v>41350000000</v>
      </c>
      <c r="F633">
        <v>14.133805000000001</v>
      </c>
      <c r="G633">
        <v>23.487690000000001</v>
      </c>
      <c r="I633">
        <f t="shared" si="9"/>
        <v>41.35</v>
      </c>
    </row>
    <row r="634" spans="1:9" x14ac:dyDescent="0.25">
      <c r="A634">
        <v>41485000000</v>
      </c>
      <c r="B634">
        <v>10.020682000000001</v>
      </c>
      <c r="C634">
        <v>17.125582000000001</v>
      </c>
      <c r="E634">
        <v>41485000000</v>
      </c>
      <c r="F634">
        <v>13.074083</v>
      </c>
      <c r="G634">
        <v>22.50873</v>
      </c>
      <c r="I634">
        <f t="shared" si="9"/>
        <v>41.484999999999999</v>
      </c>
    </row>
    <row r="635" spans="1:9" x14ac:dyDescent="0.25">
      <c r="A635">
        <v>41620000000</v>
      </c>
      <c r="B635">
        <v>10.397033</v>
      </c>
      <c r="C635">
        <v>17.458244000000001</v>
      </c>
      <c r="E635">
        <v>41620000000</v>
      </c>
      <c r="F635">
        <v>13.139317</v>
      </c>
      <c r="G635">
        <v>22.64846</v>
      </c>
      <c r="I635">
        <f t="shared" si="9"/>
        <v>41.62</v>
      </c>
    </row>
    <row r="636" spans="1:9" x14ac:dyDescent="0.25">
      <c r="A636">
        <v>41755000000</v>
      </c>
      <c r="B636">
        <v>10.544492</v>
      </c>
      <c r="C636">
        <v>17.620258</v>
      </c>
      <c r="E636">
        <v>41755000000</v>
      </c>
      <c r="F636">
        <v>12.748132999999999</v>
      </c>
      <c r="G636">
        <v>22.28932</v>
      </c>
      <c r="I636">
        <f t="shared" si="9"/>
        <v>41.755000000000003</v>
      </c>
    </row>
    <row r="637" spans="1:9" x14ac:dyDescent="0.25">
      <c r="A637">
        <v>41890000000</v>
      </c>
      <c r="B637">
        <v>10.51742</v>
      </c>
      <c r="C637">
        <v>17.641877999999998</v>
      </c>
      <c r="E637">
        <v>41890000000</v>
      </c>
      <c r="F637">
        <v>13.308474</v>
      </c>
      <c r="G637">
        <v>22.802584</v>
      </c>
      <c r="I637">
        <f t="shared" si="9"/>
        <v>41.89</v>
      </c>
    </row>
    <row r="638" spans="1:9" x14ac:dyDescent="0.25">
      <c r="A638">
        <v>42025000000</v>
      </c>
      <c r="B638">
        <v>10.227779999999999</v>
      </c>
      <c r="C638">
        <v>17.450638000000001</v>
      </c>
      <c r="E638">
        <v>42025000000</v>
      </c>
      <c r="F638">
        <v>13.473817</v>
      </c>
      <c r="G638">
        <v>22.940823000000002</v>
      </c>
      <c r="I638">
        <f t="shared" si="9"/>
        <v>42.024999999999999</v>
      </c>
    </row>
    <row r="639" spans="1:9" x14ac:dyDescent="0.25">
      <c r="A639">
        <v>42160000000</v>
      </c>
      <c r="B639">
        <v>9.7784089999999999</v>
      </c>
      <c r="C639">
        <v>17.111107000000001</v>
      </c>
      <c r="E639">
        <v>42160000000</v>
      </c>
      <c r="F639">
        <v>13.603142</v>
      </c>
      <c r="G639">
        <v>23.045221000000002</v>
      </c>
      <c r="I639">
        <f t="shared" si="9"/>
        <v>42.16</v>
      </c>
    </row>
    <row r="640" spans="1:9" x14ac:dyDescent="0.25">
      <c r="A640">
        <v>42295000000</v>
      </c>
      <c r="B640">
        <v>9.2014790000000009</v>
      </c>
      <c r="C640">
        <v>16.672294999999998</v>
      </c>
      <c r="E640">
        <v>42295000000</v>
      </c>
      <c r="F640">
        <v>13.747096000000001</v>
      </c>
      <c r="G640">
        <v>23.05125</v>
      </c>
      <c r="I640">
        <f t="shared" si="9"/>
        <v>42.295000000000002</v>
      </c>
    </row>
    <row r="641" spans="1:9" x14ac:dyDescent="0.25">
      <c r="A641">
        <v>42430000000</v>
      </c>
      <c r="B641">
        <v>8.4708346999999993</v>
      </c>
      <c r="C641">
        <v>16.11355</v>
      </c>
      <c r="E641">
        <v>42430000000</v>
      </c>
      <c r="F641">
        <v>13.744081</v>
      </c>
      <c r="G641">
        <v>22.952549000000001</v>
      </c>
      <c r="I641">
        <f t="shared" si="9"/>
        <v>42.43</v>
      </c>
    </row>
    <row r="642" spans="1:9" x14ac:dyDescent="0.25">
      <c r="A642">
        <v>42565000000</v>
      </c>
      <c r="B642">
        <v>7.7600141000000002</v>
      </c>
      <c r="C642">
        <v>15.565632000000001</v>
      </c>
      <c r="E642">
        <v>42565000000</v>
      </c>
      <c r="F642">
        <v>12.695254</v>
      </c>
      <c r="G642">
        <v>21.886960999999999</v>
      </c>
      <c r="I642">
        <f t="shared" si="9"/>
        <v>42.564999999999998</v>
      </c>
    </row>
    <row r="643" spans="1:9" x14ac:dyDescent="0.25">
      <c r="A643">
        <v>42700000000</v>
      </c>
      <c r="B643">
        <v>7.2315554999999998</v>
      </c>
      <c r="C643">
        <v>15.167064</v>
      </c>
      <c r="E643">
        <v>42700000000</v>
      </c>
      <c r="F643">
        <v>12.636799</v>
      </c>
      <c r="G643">
        <v>21.759996000000001</v>
      </c>
      <c r="I643">
        <f t="shared" si="9"/>
        <v>42.7</v>
      </c>
    </row>
    <row r="644" spans="1:9" x14ac:dyDescent="0.25">
      <c r="A644">
        <v>42835000000</v>
      </c>
      <c r="B644">
        <v>6.6182708999999997</v>
      </c>
      <c r="C644">
        <v>14.679784</v>
      </c>
      <c r="E644">
        <v>42835000000</v>
      </c>
      <c r="F644">
        <v>12.190434</v>
      </c>
      <c r="G644">
        <v>21.229298</v>
      </c>
      <c r="I644">
        <f t="shared" si="9"/>
        <v>42.835000000000001</v>
      </c>
    </row>
    <row r="645" spans="1:9" x14ac:dyDescent="0.25">
      <c r="A645">
        <v>42970000000</v>
      </c>
      <c r="B645">
        <v>6.4587440000000003</v>
      </c>
      <c r="C645">
        <v>14.616327999999999</v>
      </c>
      <c r="E645">
        <v>42970000000</v>
      </c>
      <c r="F645">
        <v>12.907128</v>
      </c>
      <c r="G645">
        <v>21.995443000000002</v>
      </c>
      <c r="I645">
        <f t="shared" si="9"/>
        <v>42.97</v>
      </c>
    </row>
    <row r="646" spans="1:9" x14ac:dyDescent="0.25">
      <c r="A646">
        <v>43105000000</v>
      </c>
      <c r="B646">
        <v>6.4316215999999997</v>
      </c>
      <c r="C646">
        <v>14.6121</v>
      </c>
      <c r="E646">
        <v>43105000000</v>
      </c>
      <c r="F646">
        <v>12.53485</v>
      </c>
      <c r="G646">
        <v>21.672976999999999</v>
      </c>
      <c r="I646">
        <f t="shared" ref="I646:I709" si="10">A646/1000000000</f>
        <v>43.104999999999997</v>
      </c>
    </row>
    <row r="647" spans="1:9" x14ac:dyDescent="0.25">
      <c r="A647">
        <v>43240000000</v>
      </c>
      <c r="B647">
        <v>6.6644211000000002</v>
      </c>
      <c r="C647">
        <v>14.828757</v>
      </c>
      <c r="E647">
        <v>43240000000</v>
      </c>
      <c r="F647">
        <v>12.721690000000001</v>
      </c>
      <c r="G647">
        <v>21.852913000000001</v>
      </c>
      <c r="I647">
        <f t="shared" si="10"/>
        <v>43.24</v>
      </c>
    </row>
    <row r="648" spans="1:9" x14ac:dyDescent="0.25">
      <c r="A648">
        <v>43375000000</v>
      </c>
      <c r="B648">
        <v>6.9721484</v>
      </c>
      <c r="C648">
        <v>15.089899000000001</v>
      </c>
      <c r="E648">
        <v>43375000000</v>
      </c>
      <c r="F648">
        <v>12.451214999999999</v>
      </c>
      <c r="G648">
        <v>21.711845</v>
      </c>
      <c r="I648">
        <f t="shared" si="10"/>
        <v>43.375</v>
      </c>
    </row>
    <row r="649" spans="1:9" x14ac:dyDescent="0.25">
      <c r="A649">
        <v>43510000000</v>
      </c>
      <c r="B649">
        <v>7.520124</v>
      </c>
      <c r="C649">
        <v>15.593351999999999</v>
      </c>
      <c r="E649">
        <v>43510000000</v>
      </c>
      <c r="F649">
        <v>13.138389999999999</v>
      </c>
      <c r="G649">
        <v>22.518909000000001</v>
      </c>
      <c r="I649">
        <f t="shared" si="10"/>
        <v>43.51</v>
      </c>
    </row>
    <row r="650" spans="1:9" x14ac:dyDescent="0.25">
      <c r="A650">
        <v>43645000000</v>
      </c>
      <c r="B650">
        <v>8.0893926999999994</v>
      </c>
      <c r="C650">
        <v>16.139127999999999</v>
      </c>
      <c r="E650">
        <v>43645000000</v>
      </c>
      <c r="F650">
        <v>13.199090999999999</v>
      </c>
      <c r="G650">
        <v>22.613720000000001</v>
      </c>
      <c r="I650">
        <f t="shared" si="10"/>
        <v>43.645000000000003</v>
      </c>
    </row>
    <row r="651" spans="1:9" x14ac:dyDescent="0.25">
      <c r="A651">
        <v>43780000000</v>
      </c>
      <c r="B651">
        <v>8.6074771999999999</v>
      </c>
      <c r="C651">
        <v>16.662818999999999</v>
      </c>
      <c r="E651">
        <v>43780000000</v>
      </c>
      <c r="F651">
        <v>14.094321000000001</v>
      </c>
      <c r="G651">
        <v>23.510874000000001</v>
      </c>
      <c r="I651">
        <f t="shared" si="10"/>
        <v>43.78</v>
      </c>
    </row>
    <row r="652" spans="1:9" x14ac:dyDescent="0.25">
      <c r="A652">
        <v>43915000000</v>
      </c>
      <c r="B652">
        <v>9.2586402999999997</v>
      </c>
      <c r="C652">
        <v>17.355433000000001</v>
      </c>
      <c r="E652">
        <v>43915000000</v>
      </c>
      <c r="F652">
        <v>14.789381000000001</v>
      </c>
      <c r="G652">
        <v>24.248374999999999</v>
      </c>
      <c r="I652">
        <f t="shared" si="10"/>
        <v>43.914999999999999</v>
      </c>
    </row>
    <row r="653" spans="1:9" x14ac:dyDescent="0.25">
      <c r="A653">
        <v>44050000000</v>
      </c>
      <c r="B653">
        <v>9.6824540999999993</v>
      </c>
      <c r="C653">
        <v>17.889091000000001</v>
      </c>
      <c r="E653">
        <v>44050000000</v>
      </c>
      <c r="F653">
        <v>15.433123999999999</v>
      </c>
      <c r="G653">
        <v>24.877452999999999</v>
      </c>
      <c r="I653">
        <f t="shared" si="10"/>
        <v>44.05</v>
      </c>
    </row>
    <row r="654" spans="1:9" x14ac:dyDescent="0.25">
      <c r="A654">
        <v>44185000000</v>
      </c>
      <c r="B654">
        <v>10.210196</v>
      </c>
      <c r="C654">
        <v>18.523389999999999</v>
      </c>
      <c r="E654">
        <v>44185000000</v>
      </c>
      <c r="F654">
        <v>15.191798</v>
      </c>
      <c r="G654">
        <v>24.546817999999998</v>
      </c>
      <c r="I654">
        <f t="shared" si="10"/>
        <v>44.185000000000002</v>
      </c>
    </row>
    <row r="655" spans="1:9" x14ac:dyDescent="0.25">
      <c r="A655">
        <v>44320000000</v>
      </c>
      <c r="B655">
        <v>10.621318</v>
      </c>
      <c r="C655">
        <v>19.052876000000001</v>
      </c>
      <c r="E655">
        <v>44320000000</v>
      </c>
      <c r="F655">
        <v>14.921096</v>
      </c>
      <c r="G655">
        <v>24.191814000000001</v>
      </c>
      <c r="I655">
        <f t="shared" si="10"/>
        <v>44.32</v>
      </c>
    </row>
    <row r="656" spans="1:9" x14ac:dyDescent="0.25">
      <c r="A656">
        <v>44455000000</v>
      </c>
      <c r="B656">
        <v>10.621435</v>
      </c>
      <c r="C656">
        <v>19.163060999999999</v>
      </c>
      <c r="E656">
        <v>44455000000</v>
      </c>
      <c r="F656">
        <v>14.520705</v>
      </c>
      <c r="G656">
        <v>23.767316999999998</v>
      </c>
      <c r="I656">
        <f t="shared" si="10"/>
        <v>44.454999999999998</v>
      </c>
    </row>
    <row r="657" spans="1:9" x14ac:dyDescent="0.25">
      <c r="A657">
        <v>44590000000</v>
      </c>
      <c r="B657">
        <v>10.522448000000001</v>
      </c>
      <c r="C657">
        <v>19.16029</v>
      </c>
      <c r="E657">
        <v>44590000000</v>
      </c>
      <c r="F657">
        <v>14.497744000000001</v>
      </c>
      <c r="G657">
        <v>23.653648</v>
      </c>
      <c r="I657">
        <f t="shared" si="10"/>
        <v>44.59</v>
      </c>
    </row>
    <row r="658" spans="1:9" x14ac:dyDescent="0.25">
      <c r="A658">
        <v>44725000000</v>
      </c>
      <c r="B658">
        <v>10.386415</v>
      </c>
      <c r="C658">
        <v>19.081484</v>
      </c>
      <c r="E658">
        <v>44725000000</v>
      </c>
      <c r="F658">
        <v>14.705486000000001</v>
      </c>
      <c r="G658">
        <v>23.686112999999999</v>
      </c>
      <c r="I658">
        <f t="shared" si="10"/>
        <v>44.725000000000001</v>
      </c>
    </row>
    <row r="659" spans="1:9" x14ac:dyDescent="0.25">
      <c r="A659">
        <v>44860000000</v>
      </c>
      <c r="B659">
        <v>9.8847302999999993</v>
      </c>
      <c r="C659">
        <v>18.584637000000001</v>
      </c>
      <c r="E659">
        <v>44860000000</v>
      </c>
      <c r="F659">
        <v>14.318731</v>
      </c>
      <c r="G659">
        <v>23.242025000000002</v>
      </c>
      <c r="I659">
        <f t="shared" si="10"/>
        <v>44.86</v>
      </c>
    </row>
    <row r="660" spans="1:9" x14ac:dyDescent="0.25">
      <c r="A660">
        <v>44995000000</v>
      </c>
      <c r="B660">
        <v>10.001764</v>
      </c>
      <c r="C660">
        <v>18.683992</v>
      </c>
      <c r="E660">
        <v>44995000000</v>
      </c>
      <c r="F660">
        <v>13.961698</v>
      </c>
      <c r="G660">
        <v>22.849769999999999</v>
      </c>
      <c r="I660">
        <f t="shared" si="10"/>
        <v>44.994999999999997</v>
      </c>
    </row>
    <row r="661" spans="1:9" x14ac:dyDescent="0.25">
      <c r="A661">
        <v>45130000000</v>
      </c>
      <c r="B661">
        <v>10.131987000000001</v>
      </c>
      <c r="C661">
        <v>18.816689</v>
      </c>
      <c r="E661">
        <v>45130000000</v>
      </c>
      <c r="F661">
        <v>13.764265999999999</v>
      </c>
      <c r="G661">
        <v>22.534786</v>
      </c>
      <c r="I661">
        <f t="shared" si="10"/>
        <v>45.13</v>
      </c>
    </row>
    <row r="662" spans="1:9" x14ac:dyDescent="0.25">
      <c r="A662">
        <v>45265000000</v>
      </c>
      <c r="B662">
        <v>10.338986999999999</v>
      </c>
      <c r="C662">
        <v>18.970797999999998</v>
      </c>
      <c r="E662">
        <v>45265000000</v>
      </c>
      <c r="F662">
        <v>13.47547</v>
      </c>
      <c r="G662">
        <v>22.189571000000001</v>
      </c>
      <c r="I662">
        <f t="shared" si="10"/>
        <v>45.265000000000001</v>
      </c>
    </row>
    <row r="663" spans="1:9" x14ac:dyDescent="0.25">
      <c r="A663">
        <v>45400000000</v>
      </c>
      <c r="B663">
        <v>10.874691</v>
      </c>
      <c r="C663">
        <v>19.418049</v>
      </c>
      <c r="E663">
        <v>45400000000</v>
      </c>
      <c r="F663">
        <v>12.610303999999999</v>
      </c>
      <c r="G663">
        <v>21.358108999999999</v>
      </c>
      <c r="I663">
        <f t="shared" si="10"/>
        <v>45.4</v>
      </c>
    </row>
    <row r="664" spans="1:9" x14ac:dyDescent="0.25">
      <c r="A664">
        <v>45535000000</v>
      </c>
      <c r="B664">
        <v>11.248818999999999</v>
      </c>
      <c r="C664">
        <v>19.767855000000001</v>
      </c>
      <c r="E664">
        <v>45535000000</v>
      </c>
      <c r="F664">
        <v>12.856385</v>
      </c>
      <c r="G664">
        <v>21.593563</v>
      </c>
      <c r="I664">
        <f t="shared" si="10"/>
        <v>45.534999999999997</v>
      </c>
    </row>
    <row r="665" spans="1:9" x14ac:dyDescent="0.25">
      <c r="A665">
        <v>45670000000</v>
      </c>
      <c r="B665">
        <v>11.20126</v>
      </c>
      <c r="C665">
        <v>19.701193</v>
      </c>
      <c r="E665">
        <v>45670000000</v>
      </c>
      <c r="F665">
        <v>12.315417</v>
      </c>
      <c r="G665">
        <v>21.003668000000001</v>
      </c>
      <c r="I665">
        <f t="shared" si="10"/>
        <v>45.67</v>
      </c>
    </row>
    <row r="666" spans="1:9" x14ac:dyDescent="0.25">
      <c r="A666">
        <v>45805000000</v>
      </c>
      <c r="B666">
        <v>11.487769999999999</v>
      </c>
      <c r="C666">
        <v>19.911787</v>
      </c>
      <c r="E666">
        <v>45805000000</v>
      </c>
      <c r="F666">
        <v>12.080812</v>
      </c>
      <c r="G666">
        <v>20.799074000000001</v>
      </c>
      <c r="I666">
        <f t="shared" si="10"/>
        <v>45.805</v>
      </c>
    </row>
    <row r="667" spans="1:9" x14ac:dyDescent="0.25">
      <c r="A667">
        <v>45940000000</v>
      </c>
      <c r="B667">
        <v>11.715628000000001</v>
      </c>
      <c r="C667">
        <v>20.141106000000001</v>
      </c>
      <c r="E667">
        <v>45940000000</v>
      </c>
      <c r="F667">
        <v>11.149426999999999</v>
      </c>
      <c r="G667">
        <v>19.918455000000002</v>
      </c>
      <c r="I667">
        <f t="shared" si="10"/>
        <v>45.94</v>
      </c>
    </row>
    <row r="668" spans="1:9" x14ac:dyDescent="0.25">
      <c r="A668">
        <v>46075000000</v>
      </c>
      <c r="B668">
        <v>11.858288999999999</v>
      </c>
      <c r="C668">
        <v>20.357937</v>
      </c>
      <c r="E668">
        <v>46075000000</v>
      </c>
      <c r="F668">
        <v>10.956575000000001</v>
      </c>
      <c r="G668">
        <v>19.702926999999999</v>
      </c>
      <c r="I668">
        <f t="shared" si="10"/>
        <v>46.075000000000003</v>
      </c>
    </row>
    <row r="669" spans="1:9" x14ac:dyDescent="0.25">
      <c r="A669">
        <v>46210000000</v>
      </c>
      <c r="B669">
        <v>12.629362</v>
      </c>
      <c r="C669">
        <v>21.172892000000001</v>
      </c>
      <c r="E669">
        <v>46210000000</v>
      </c>
      <c r="F669">
        <v>12.415619</v>
      </c>
      <c r="G669">
        <v>21.139977999999999</v>
      </c>
      <c r="I669">
        <f t="shared" si="10"/>
        <v>46.21</v>
      </c>
    </row>
    <row r="670" spans="1:9" x14ac:dyDescent="0.25">
      <c r="A670">
        <v>46345000000</v>
      </c>
      <c r="B670">
        <v>12.772171999999999</v>
      </c>
      <c r="C670">
        <v>21.341170999999999</v>
      </c>
      <c r="E670">
        <v>46345000000</v>
      </c>
      <c r="F670">
        <v>12.123514</v>
      </c>
      <c r="G670">
        <v>20.908670000000001</v>
      </c>
      <c r="I670">
        <f t="shared" si="10"/>
        <v>46.344999999999999</v>
      </c>
    </row>
    <row r="671" spans="1:9" x14ac:dyDescent="0.25">
      <c r="A671">
        <v>46480000000</v>
      </c>
      <c r="B671">
        <v>13.006466</v>
      </c>
      <c r="C671">
        <v>21.722564999999999</v>
      </c>
      <c r="E671">
        <v>46480000000</v>
      </c>
      <c r="F671">
        <v>12.343991000000001</v>
      </c>
      <c r="G671">
        <v>21.117799999999999</v>
      </c>
      <c r="I671">
        <f t="shared" si="10"/>
        <v>46.48</v>
      </c>
    </row>
    <row r="672" spans="1:9" x14ac:dyDescent="0.25">
      <c r="A672">
        <v>46615000000</v>
      </c>
      <c r="B672">
        <v>12.646277</v>
      </c>
      <c r="C672">
        <v>21.526323000000001</v>
      </c>
      <c r="E672">
        <v>46615000000</v>
      </c>
      <c r="F672">
        <v>12.409770999999999</v>
      </c>
      <c r="G672">
        <v>21.114954000000001</v>
      </c>
      <c r="I672">
        <f t="shared" si="10"/>
        <v>46.615000000000002</v>
      </c>
    </row>
    <row r="673" spans="1:9" x14ac:dyDescent="0.25">
      <c r="A673">
        <v>46750000000</v>
      </c>
      <c r="B673">
        <v>12.797883000000001</v>
      </c>
      <c r="C673">
        <v>21.778138999999999</v>
      </c>
      <c r="E673">
        <v>46750000000</v>
      </c>
      <c r="F673">
        <v>12.950684000000001</v>
      </c>
      <c r="G673">
        <v>21.639275000000001</v>
      </c>
      <c r="I673">
        <f t="shared" si="10"/>
        <v>46.75</v>
      </c>
    </row>
    <row r="674" spans="1:9" x14ac:dyDescent="0.25">
      <c r="A674">
        <v>46885000000</v>
      </c>
      <c r="B674">
        <v>12.642115</v>
      </c>
      <c r="C674">
        <v>21.732918000000002</v>
      </c>
      <c r="E674">
        <v>46885000000</v>
      </c>
      <c r="F674">
        <v>11.595872</v>
      </c>
      <c r="G674">
        <v>20.27692</v>
      </c>
      <c r="I674">
        <f t="shared" si="10"/>
        <v>46.884999999999998</v>
      </c>
    </row>
    <row r="675" spans="1:9" x14ac:dyDescent="0.25">
      <c r="A675">
        <v>47020000000</v>
      </c>
      <c r="B675">
        <v>12.417327999999999</v>
      </c>
      <c r="C675">
        <v>21.670431000000001</v>
      </c>
      <c r="E675">
        <v>47020000000</v>
      </c>
      <c r="F675">
        <v>11.961596</v>
      </c>
      <c r="G675">
        <v>20.58445</v>
      </c>
      <c r="I675">
        <f t="shared" si="10"/>
        <v>47.02</v>
      </c>
    </row>
    <row r="676" spans="1:9" x14ac:dyDescent="0.25">
      <c r="A676">
        <v>47155000000</v>
      </c>
      <c r="B676">
        <v>12.790898</v>
      </c>
      <c r="C676">
        <v>22.116199000000002</v>
      </c>
      <c r="E676">
        <v>47155000000</v>
      </c>
      <c r="F676">
        <v>12.109347</v>
      </c>
      <c r="G676">
        <v>20.709871</v>
      </c>
      <c r="I676">
        <f t="shared" si="10"/>
        <v>47.155000000000001</v>
      </c>
    </row>
    <row r="677" spans="1:9" x14ac:dyDescent="0.25">
      <c r="A677">
        <v>47290000000</v>
      </c>
      <c r="B677">
        <v>12.766603</v>
      </c>
      <c r="C677">
        <v>22.108421</v>
      </c>
      <c r="E677">
        <v>47290000000</v>
      </c>
      <c r="F677">
        <v>12.328727000000001</v>
      </c>
      <c r="G677">
        <v>20.973686000000001</v>
      </c>
      <c r="I677">
        <f t="shared" si="10"/>
        <v>47.29</v>
      </c>
    </row>
    <row r="678" spans="1:9" x14ac:dyDescent="0.25">
      <c r="A678">
        <v>47425000000</v>
      </c>
      <c r="B678">
        <v>12.317126</v>
      </c>
      <c r="C678">
        <v>21.770095999999999</v>
      </c>
      <c r="E678">
        <v>47425000000</v>
      </c>
      <c r="F678">
        <v>11.543568</v>
      </c>
      <c r="G678">
        <v>20.226410000000001</v>
      </c>
      <c r="I678">
        <f t="shared" si="10"/>
        <v>47.424999999999997</v>
      </c>
    </row>
    <row r="679" spans="1:9" x14ac:dyDescent="0.25">
      <c r="A679">
        <v>47560000000</v>
      </c>
      <c r="B679">
        <v>12.616317</v>
      </c>
      <c r="C679">
        <v>22.140266</v>
      </c>
      <c r="E679">
        <v>47560000000</v>
      </c>
      <c r="F679">
        <v>11.641721</v>
      </c>
      <c r="G679">
        <v>20.366526</v>
      </c>
      <c r="I679">
        <f t="shared" si="10"/>
        <v>47.56</v>
      </c>
    </row>
    <row r="680" spans="1:9" x14ac:dyDescent="0.25">
      <c r="A680">
        <v>47695000000</v>
      </c>
      <c r="B680">
        <v>12.424146</v>
      </c>
      <c r="C680">
        <v>21.925446999999998</v>
      </c>
      <c r="E680">
        <v>47695000000</v>
      </c>
      <c r="F680">
        <v>11.161254</v>
      </c>
      <c r="G680">
        <v>19.957927999999999</v>
      </c>
      <c r="I680">
        <f t="shared" si="10"/>
        <v>47.695</v>
      </c>
    </row>
    <row r="681" spans="1:9" x14ac:dyDescent="0.25">
      <c r="A681">
        <v>47830000000</v>
      </c>
      <c r="B681">
        <v>11.786206</v>
      </c>
      <c r="C681">
        <v>21.279775999999998</v>
      </c>
      <c r="E681">
        <v>47830000000</v>
      </c>
      <c r="F681">
        <v>11.117338999999999</v>
      </c>
      <c r="G681">
        <v>20.005376999999999</v>
      </c>
      <c r="I681">
        <f t="shared" si="10"/>
        <v>47.83</v>
      </c>
    </row>
    <row r="682" spans="1:9" x14ac:dyDescent="0.25">
      <c r="A682">
        <v>47965000000</v>
      </c>
      <c r="B682">
        <v>12.549863999999999</v>
      </c>
      <c r="C682">
        <v>22.123598000000001</v>
      </c>
      <c r="E682">
        <v>47965000000</v>
      </c>
      <c r="F682">
        <v>10.913815</v>
      </c>
      <c r="G682">
        <v>19.876481999999999</v>
      </c>
      <c r="I682">
        <f t="shared" si="10"/>
        <v>47.965000000000003</v>
      </c>
    </row>
    <row r="683" spans="1:9" x14ac:dyDescent="0.25">
      <c r="A683">
        <v>48100000000</v>
      </c>
      <c r="B683">
        <v>11.586247999999999</v>
      </c>
      <c r="C683">
        <v>21.192153999999999</v>
      </c>
      <c r="E683">
        <v>48100000000</v>
      </c>
      <c r="F683">
        <v>10.104649999999999</v>
      </c>
      <c r="G683">
        <v>19.164438000000001</v>
      </c>
      <c r="I683">
        <f t="shared" si="10"/>
        <v>48.1</v>
      </c>
    </row>
    <row r="684" spans="1:9" x14ac:dyDescent="0.25">
      <c r="A684">
        <v>48235000000</v>
      </c>
      <c r="B684">
        <v>11.194159000000001</v>
      </c>
      <c r="C684">
        <v>20.859300999999999</v>
      </c>
      <c r="E684">
        <v>48235000000</v>
      </c>
      <c r="F684">
        <v>9.4874535000000009</v>
      </c>
      <c r="G684">
        <v>18.655113</v>
      </c>
      <c r="I684">
        <f t="shared" si="10"/>
        <v>48.234999999999999</v>
      </c>
    </row>
    <row r="685" spans="1:9" x14ac:dyDescent="0.25">
      <c r="A685">
        <v>48370000000</v>
      </c>
      <c r="B685">
        <v>10.599600000000001</v>
      </c>
      <c r="C685">
        <v>20.435842999999998</v>
      </c>
      <c r="E685">
        <v>48370000000</v>
      </c>
      <c r="F685">
        <v>8.9629498000000005</v>
      </c>
      <c r="G685">
        <v>18.243099000000001</v>
      </c>
      <c r="I685">
        <f t="shared" si="10"/>
        <v>48.37</v>
      </c>
    </row>
    <row r="686" spans="1:9" x14ac:dyDescent="0.25">
      <c r="A686">
        <v>48505000000</v>
      </c>
      <c r="B686">
        <v>9.9805012000000008</v>
      </c>
      <c r="C686">
        <v>20.062995999999998</v>
      </c>
      <c r="E686">
        <v>48505000000</v>
      </c>
      <c r="F686">
        <v>8.4265136999999992</v>
      </c>
      <c r="G686">
        <v>17.867687</v>
      </c>
      <c r="I686">
        <f t="shared" si="10"/>
        <v>48.505000000000003</v>
      </c>
    </row>
    <row r="687" spans="1:9" x14ac:dyDescent="0.25">
      <c r="A687">
        <v>48640000000</v>
      </c>
      <c r="B687">
        <v>8.4847155000000001</v>
      </c>
      <c r="C687">
        <v>18.679183999999999</v>
      </c>
      <c r="E687">
        <v>48640000000</v>
      </c>
      <c r="F687">
        <v>7.5828189999999998</v>
      </c>
      <c r="G687">
        <v>17.176228999999999</v>
      </c>
      <c r="I687">
        <f t="shared" si="10"/>
        <v>48.64</v>
      </c>
    </row>
    <row r="688" spans="1:9" x14ac:dyDescent="0.25">
      <c r="A688">
        <v>48775000000</v>
      </c>
      <c r="B688">
        <v>8.5452881000000005</v>
      </c>
      <c r="C688">
        <v>18.826561000000002</v>
      </c>
      <c r="E688">
        <v>48775000000</v>
      </c>
      <c r="F688">
        <v>7.4530072000000001</v>
      </c>
      <c r="G688">
        <v>17.1675</v>
      </c>
      <c r="I688">
        <f t="shared" si="10"/>
        <v>48.774999999999999</v>
      </c>
    </row>
    <row r="689" spans="1:9" x14ac:dyDescent="0.25">
      <c r="A689">
        <v>48910000000</v>
      </c>
      <c r="B689">
        <v>7.9843720999999999</v>
      </c>
      <c r="C689">
        <v>18.448446000000001</v>
      </c>
      <c r="E689">
        <v>48910000000</v>
      </c>
      <c r="F689">
        <v>7.3151593000000004</v>
      </c>
      <c r="G689">
        <v>17.186696999999999</v>
      </c>
      <c r="I689">
        <f t="shared" si="10"/>
        <v>48.91</v>
      </c>
    </row>
    <row r="690" spans="1:9" x14ac:dyDescent="0.25">
      <c r="A690">
        <v>49045000000</v>
      </c>
      <c r="B690">
        <v>7.5971526999999996</v>
      </c>
      <c r="C690">
        <v>18.161707</v>
      </c>
      <c r="E690">
        <v>49045000000</v>
      </c>
      <c r="F690">
        <v>6.9170493999999998</v>
      </c>
      <c r="G690">
        <v>16.924593000000002</v>
      </c>
      <c r="I690">
        <f t="shared" si="10"/>
        <v>49.045000000000002</v>
      </c>
    </row>
    <row r="691" spans="1:9" x14ac:dyDescent="0.25">
      <c r="A691">
        <v>49180000000</v>
      </c>
      <c r="B691">
        <v>7.7416080999999997</v>
      </c>
      <c r="C691">
        <v>18.329128000000001</v>
      </c>
      <c r="E691">
        <v>49180000000</v>
      </c>
      <c r="F691">
        <v>6.8052229999999998</v>
      </c>
      <c r="G691">
        <v>16.899946</v>
      </c>
      <c r="I691">
        <f t="shared" si="10"/>
        <v>49.18</v>
      </c>
    </row>
    <row r="692" spans="1:9" x14ac:dyDescent="0.25">
      <c r="A692">
        <v>49315000000</v>
      </c>
      <c r="B692">
        <v>7.2389231000000001</v>
      </c>
      <c r="C692">
        <v>17.952766</v>
      </c>
      <c r="E692">
        <v>49315000000</v>
      </c>
      <c r="F692">
        <v>6.5741591000000001</v>
      </c>
      <c r="G692">
        <v>16.770052</v>
      </c>
      <c r="I692">
        <f t="shared" si="10"/>
        <v>49.314999999999998</v>
      </c>
    </row>
    <row r="693" spans="1:9" x14ac:dyDescent="0.25">
      <c r="A693">
        <v>49450000000</v>
      </c>
      <c r="B693">
        <v>6.8973727</v>
      </c>
      <c r="C693">
        <v>17.775034000000002</v>
      </c>
      <c r="E693">
        <v>49450000000</v>
      </c>
      <c r="F693">
        <v>6.5113845000000001</v>
      </c>
      <c r="G693">
        <v>16.860752000000002</v>
      </c>
      <c r="I693">
        <f t="shared" si="10"/>
        <v>49.45</v>
      </c>
    </row>
    <row r="694" spans="1:9" x14ac:dyDescent="0.25">
      <c r="A694">
        <v>49585000000</v>
      </c>
      <c r="B694">
        <v>6.0969439000000003</v>
      </c>
      <c r="C694">
        <v>16.963854000000001</v>
      </c>
      <c r="E694">
        <v>49585000000</v>
      </c>
      <c r="F694">
        <v>6.2645311000000001</v>
      </c>
      <c r="G694">
        <v>16.693781000000001</v>
      </c>
      <c r="I694">
        <f t="shared" si="10"/>
        <v>49.585000000000001</v>
      </c>
    </row>
    <row r="695" spans="1:9" x14ac:dyDescent="0.25">
      <c r="A695">
        <v>49720000000</v>
      </c>
      <c r="B695">
        <v>6.0603261000000002</v>
      </c>
      <c r="C695">
        <v>16.966930000000001</v>
      </c>
      <c r="E695">
        <v>49720000000</v>
      </c>
      <c r="F695">
        <v>6.2944984000000002</v>
      </c>
      <c r="G695">
        <v>16.777714</v>
      </c>
      <c r="I695">
        <f t="shared" si="10"/>
        <v>49.72</v>
      </c>
    </row>
    <row r="696" spans="1:9" x14ac:dyDescent="0.25">
      <c r="A696">
        <v>49855000000</v>
      </c>
      <c r="B696">
        <v>5.3316258999999997</v>
      </c>
      <c r="C696">
        <v>16.279385000000001</v>
      </c>
      <c r="E696">
        <v>49855000000</v>
      </c>
      <c r="F696">
        <v>6.6245174000000002</v>
      </c>
      <c r="G696">
        <v>17.142851</v>
      </c>
      <c r="I696">
        <f t="shared" si="10"/>
        <v>49.854999999999997</v>
      </c>
    </row>
    <row r="697" spans="1:9" x14ac:dyDescent="0.25">
      <c r="A697">
        <v>49990000000</v>
      </c>
      <c r="B697">
        <v>6.4115051999999997</v>
      </c>
      <c r="C697">
        <v>17.403009000000001</v>
      </c>
      <c r="E697">
        <v>49990000000</v>
      </c>
      <c r="F697">
        <v>6.8226104000000003</v>
      </c>
      <c r="G697">
        <v>17.437526999999999</v>
      </c>
      <c r="I697">
        <f t="shared" si="10"/>
        <v>49.99</v>
      </c>
    </row>
    <row r="698" spans="1:9" x14ac:dyDescent="0.25">
      <c r="A698">
        <v>50125000000</v>
      </c>
      <c r="B698">
        <v>6.5002928000000004</v>
      </c>
      <c r="C698">
        <v>17.435959</v>
      </c>
      <c r="E698">
        <v>50125000000</v>
      </c>
      <c r="F698">
        <v>7.2549324000000004</v>
      </c>
      <c r="G698">
        <v>17.909652999999999</v>
      </c>
      <c r="I698">
        <f t="shared" si="10"/>
        <v>50.125</v>
      </c>
    </row>
    <row r="699" spans="1:9" x14ac:dyDescent="0.25">
      <c r="A699">
        <v>50260000000</v>
      </c>
      <c r="B699">
        <v>6.6042456999999999</v>
      </c>
      <c r="C699">
        <v>17.601586999999999</v>
      </c>
      <c r="E699">
        <v>50260000000</v>
      </c>
      <c r="F699">
        <v>7.5810174999999997</v>
      </c>
      <c r="G699">
        <v>18.301586</v>
      </c>
      <c r="I699">
        <f t="shared" si="10"/>
        <v>50.26</v>
      </c>
    </row>
    <row r="700" spans="1:9" x14ac:dyDescent="0.25">
      <c r="A700">
        <v>50395000000</v>
      </c>
      <c r="B700">
        <v>6.8054880999999998</v>
      </c>
      <c r="C700">
        <v>17.892949999999999</v>
      </c>
      <c r="E700">
        <v>50395000000</v>
      </c>
      <c r="F700">
        <v>7.6884135999999996</v>
      </c>
      <c r="G700">
        <v>18.607927</v>
      </c>
      <c r="I700">
        <f t="shared" si="10"/>
        <v>50.395000000000003</v>
      </c>
    </row>
    <row r="701" spans="1:9" x14ac:dyDescent="0.25">
      <c r="A701">
        <v>50530000000</v>
      </c>
      <c r="B701">
        <v>6.8825273999999999</v>
      </c>
      <c r="C701">
        <v>18.011206000000001</v>
      </c>
      <c r="E701">
        <v>50530000000</v>
      </c>
      <c r="F701">
        <v>9.0354881000000002</v>
      </c>
      <c r="G701">
        <v>20.168779000000001</v>
      </c>
      <c r="I701">
        <f t="shared" si="10"/>
        <v>50.53</v>
      </c>
    </row>
    <row r="702" spans="1:9" x14ac:dyDescent="0.25">
      <c r="A702">
        <v>50665000000</v>
      </c>
      <c r="B702">
        <v>6.7447642999999999</v>
      </c>
      <c r="C702">
        <v>17.841707</v>
      </c>
      <c r="E702">
        <v>50665000000</v>
      </c>
      <c r="F702">
        <v>9.0779914999999995</v>
      </c>
      <c r="G702">
        <v>20.363586000000002</v>
      </c>
      <c r="I702">
        <f t="shared" si="10"/>
        <v>50.664999999999999</v>
      </c>
    </row>
    <row r="703" spans="1:9" x14ac:dyDescent="0.25">
      <c r="A703">
        <v>50800000000</v>
      </c>
      <c r="B703">
        <v>6.5777812000000004</v>
      </c>
      <c r="C703">
        <v>17.80114</v>
      </c>
      <c r="E703">
        <v>50800000000</v>
      </c>
      <c r="F703">
        <v>8.7149362999999997</v>
      </c>
      <c r="G703">
        <v>20.24193</v>
      </c>
      <c r="I703">
        <f t="shared" si="10"/>
        <v>50.8</v>
      </c>
    </row>
    <row r="704" spans="1:9" x14ac:dyDescent="0.25">
      <c r="A704">
        <v>50935000000</v>
      </c>
      <c r="B704">
        <v>6.1307258999999998</v>
      </c>
      <c r="C704">
        <v>17.514364</v>
      </c>
      <c r="E704">
        <v>50935000000</v>
      </c>
      <c r="F704">
        <v>8.3435202000000004</v>
      </c>
      <c r="G704">
        <v>20.175782999999999</v>
      </c>
      <c r="I704">
        <f t="shared" si="10"/>
        <v>50.935000000000002</v>
      </c>
    </row>
    <row r="705" spans="1:9" x14ac:dyDescent="0.25">
      <c r="A705">
        <v>51070000000</v>
      </c>
      <c r="B705">
        <v>5.9930310000000002</v>
      </c>
      <c r="C705">
        <v>17.517654</v>
      </c>
      <c r="E705">
        <v>51070000000</v>
      </c>
      <c r="F705">
        <v>8.2965899000000007</v>
      </c>
      <c r="G705">
        <v>20.383376999999999</v>
      </c>
      <c r="I705">
        <f t="shared" si="10"/>
        <v>51.07</v>
      </c>
    </row>
    <row r="706" spans="1:9" x14ac:dyDescent="0.25">
      <c r="A706">
        <v>51205000000</v>
      </c>
      <c r="B706">
        <v>5.3621197</v>
      </c>
      <c r="C706">
        <v>17.142118</v>
      </c>
      <c r="E706">
        <v>51205000000</v>
      </c>
      <c r="F706">
        <v>5.7032246999999998</v>
      </c>
      <c r="G706">
        <v>18.073831999999999</v>
      </c>
      <c r="I706">
        <f t="shared" si="10"/>
        <v>51.204999999999998</v>
      </c>
    </row>
    <row r="707" spans="1:9" x14ac:dyDescent="0.25">
      <c r="A707">
        <v>51340000000</v>
      </c>
      <c r="B707">
        <v>4.0494250999999997</v>
      </c>
      <c r="C707">
        <v>16.218128</v>
      </c>
      <c r="E707">
        <v>51340000000</v>
      </c>
      <c r="F707">
        <v>5.5060925000000003</v>
      </c>
      <c r="G707">
        <v>18.186737000000001</v>
      </c>
      <c r="I707">
        <f t="shared" si="10"/>
        <v>51.34</v>
      </c>
    </row>
    <row r="708" spans="1:9" x14ac:dyDescent="0.25">
      <c r="A708">
        <v>51475000000</v>
      </c>
      <c r="B708">
        <v>3.2032341999999998</v>
      </c>
      <c r="C708">
        <v>15.776783</v>
      </c>
      <c r="E708">
        <v>51475000000</v>
      </c>
      <c r="F708">
        <v>4.7089834000000002</v>
      </c>
      <c r="G708">
        <v>17.682549000000002</v>
      </c>
      <c r="I708">
        <f t="shared" si="10"/>
        <v>51.475000000000001</v>
      </c>
    </row>
    <row r="709" spans="1:9" x14ac:dyDescent="0.25">
      <c r="A709">
        <v>51610000000</v>
      </c>
      <c r="B709">
        <v>2.0498428</v>
      </c>
      <c r="C709">
        <v>14.999777999999999</v>
      </c>
      <c r="E709">
        <v>51610000000</v>
      </c>
      <c r="F709">
        <v>4.4300136999999999</v>
      </c>
      <c r="G709">
        <v>17.615538000000001</v>
      </c>
      <c r="I709">
        <f t="shared" si="10"/>
        <v>51.61</v>
      </c>
    </row>
    <row r="710" spans="1:9" x14ac:dyDescent="0.25">
      <c r="A710">
        <v>51745000000</v>
      </c>
      <c r="B710">
        <v>1.1111945000000001</v>
      </c>
      <c r="C710">
        <v>14.463407</v>
      </c>
      <c r="E710">
        <v>51745000000</v>
      </c>
      <c r="F710">
        <v>4.0498428000000004</v>
      </c>
      <c r="G710">
        <v>17.344266999999999</v>
      </c>
      <c r="I710">
        <f t="shared" ref="I710:I773" si="11">A710/1000000000</f>
        <v>51.744999999999997</v>
      </c>
    </row>
    <row r="711" spans="1:9" x14ac:dyDescent="0.25">
      <c r="A711">
        <v>51880000000</v>
      </c>
      <c r="B711">
        <v>0.39208557999999999</v>
      </c>
      <c r="C711">
        <v>14.083531000000001</v>
      </c>
      <c r="E711">
        <v>51880000000</v>
      </c>
      <c r="F711">
        <v>4.2895273999999999</v>
      </c>
      <c r="G711">
        <v>17.621347</v>
      </c>
      <c r="I711">
        <f t="shared" si="11"/>
        <v>51.88</v>
      </c>
    </row>
    <row r="712" spans="1:9" x14ac:dyDescent="0.25">
      <c r="A712">
        <v>52015000000</v>
      </c>
      <c r="B712">
        <v>-0.14060687999999999</v>
      </c>
      <c r="C712">
        <v>13.747420999999999</v>
      </c>
      <c r="E712">
        <v>52015000000</v>
      </c>
      <c r="F712">
        <v>4.3863263000000003</v>
      </c>
      <c r="G712">
        <v>17.727467000000001</v>
      </c>
      <c r="I712">
        <f t="shared" si="11"/>
        <v>52.015000000000001</v>
      </c>
    </row>
    <row r="713" spans="1:9" x14ac:dyDescent="0.25">
      <c r="A713">
        <v>52150000000</v>
      </c>
      <c r="B713">
        <v>3.8365863E-2</v>
      </c>
      <c r="C713">
        <v>13.969393999999999</v>
      </c>
      <c r="E713">
        <v>52150000000</v>
      </c>
      <c r="F713">
        <v>4.7104197000000001</v>
      </c>
      <c r="G713">
        <v>17.957685000000001</v>
      </c>
      <c r="I713">
        <f t="shared" si="11"/>
        <v>52.15</v>
      </c>
    </row>
    <row r="714" spans="1:9" x14ac:dyDescent="0.25">
      <c r="A714">
        <v>52285000000</v>
      </c>
      <c r="B714">
        <v>0.32344103000000002</v>
      </c>
      <c r="C714">
        <v>14.264901999999999</v>
      </c>
      <c r="E714">
        <v>52285000000</v>
      </c>
      <c r="F714">
        <v>4.7163076000000004</v>
      </c>
      <c r="G714">
        <v>17.892150999999998</v>
      </c>
      <c r="I714">
        <f t="shared" si="11"/>
        <v>52.284999999999997</v>
      </c>
    </row>
    <row r="715" spans="1:9" x14ac:dyDescent="0.25">
      <c r="A715">
        <v>52420000000</v>
      </c>
      <c r="B715">
        <v>0.99071907999999997</v>
      </c>
      <c r="C715">
        <v>14.978930999999999</v>
      </c>
      <c r="E715">
        <v>52420000000</v>
      </c>
      <c r="F715">
        <v>5.0069404000000004</v>
      </c>
      <c r="G715">
        <v>18.250869999999999</v>
      </c>
      <c r="I715">
        <f t="shared" si="11"/>
        <v>52.42</v>
      </c>
    </row>
    <row r="716" spans="1:9" x14ac:dyDescent="0.25">
      <c r="A716">
        <v>52555000000</v>
      </c>
      <c r="B716">
        <v>1.1446141000000001</v>
      </c>
      <c r="C716">
        <v>15.267809</v>
      </c>
      <c r="E716">
        <v>52555000000</v>
      </c>
      <c r="F716">
        <v>4.7440391000000002</v>
      </c>
      <c r="G716">
        <v>18.191721000000001</v>
      </c>
      <c r="I716">
        <f t="shared" si="11"/>
        <v>52.555</v>
      </c>
    </row>
    <row r="717" spans="1:9" x14ac:dyDescent="0.25">
      <c r="A717">
        <v>52690000000</v>
      </c>
      <c r="B717">
        <v>1.0182773000000001</v>
      </c>
      <c r="C717">
        <v>15.423761000000001</v>
      </c>
      <c r="E717">
        <v>52690000000</v>
      </c>
      <c r="F717">
        <v>4.2588705999999998</v>
      </c>
      <c r="G717">
        <v>17.971722</v>
      </c>
      <c r="I717">
        <f t="shared" si="11"/>
        <v>52.69</v>
      </c>
    </row>
    <row r="718" spans="1:9" x14ac:dyDescent="0.25">
      <c r="A718">
        <v>52825000000</v>
      </c>
      <c r="B718">
        <v>1.0391703000000001</v>
      </c>
      <c r="C718">
        <v>16.048449000000002</v>
      </c>
      <c r="E718">
        <v>52825000000</v>
      </c>
      <c r="F718">
        <v>4.4939255999999999</v>
      </c>
      <c r="G718">
        <v>18.744841000000001</v>
      </c>
      <c r="I718">
        <f t="shared" si="11"/>
        <v>52.825000000000003</v>
      </c>
    </row>
    <row r="719" spans="1:9" x14ac:dyDescent="0.25">
      <c r="A719">
        <v>52960000000</v>
      </c>
      <c r="B719">
        <v>-0.53143470999999998</v>
      </c>
      <c r="C719">
        <v>15.560464</v>
      </c>
      <c r="E719">
        <v>52960000000</v>
      </c>
      <c r="F719">
        <v>2.6943060999999999</v>
      </c>
      <c r="G719">
        <v>17.833743999999999</v>
      </c>
      <c r="I719">
        <f t="shared" si="11"/>
        <v>52.96</v>
      </c>
    </row>
    <row r="720" spans="1:9" x14ac:dyDescent="0.25">
      <c r="A720">
        <v>53095000000</v>
      </c>
      <c r="B720">
        <v>-4.4282398000000001</v>
      </c>
      <c r="C720">
        <v>13.158882999999999</v>
      </c>
      <c r="E720">
        <v>53095000000</v>
      </c>
      <c r="F720">
        <v>-2.0859003000000001E-2</v>
      </c>
      <c r="G720">
        <v>16.163596999999999</v>
      </c>
      <c r="I720">
        <f t="shared" si="11"/>
        <v>53.094999999999999</v>
      </c>
    </row>
    <row r="721" spans="1:9" x14ac:dyDescent="0.25">
      <c r="A721">
        <v>53230000000</v>
      </c>
      <c r="B721">
        <v>-8.569725</v>
      </c>
      <c r="C721">
        <v>10.965280999999999</v>
      </c>
      <c r="E721">
        <v>53230000000</v>
      </c>
      <c r="F721">
        <v>-3.1505344000000002</v>
      </c>
      <c r="G721">
        <v>14.204637999999999</v>
      </c>
      <c r="I721">
        <f t="shared" si="11"/>
        <v>53.23</v>
      </c>
    </row>
    <row r="722" spans="1:9" x14ac:dyDescent="0.25">
      <c r="A722">
        <v>53365000000</v>
      </c>
      <c r="B722">
        <v>-13.804745</v>
      </c>
      <c r="C722">
        <v>8.2348079999999992</v>
      </c>
      <c r="E722">
        <v>53365000000</v>
      </c>
      <c r="F722">
        <v>-6.6097960000000002</v>
      </c>
      <c r="G722">
        <v>12.096843</v>
      </c>
      <c r="I722">
        <f t="shared" si="11"/>
        <v>53.365000000000002</v>
      </c>
    </row>
    <row r="723" spans="1:9" x14ac:dyDescent="0.25">
      <c r="A723">
        <v>53500000000</v>
      </c>
      <c r="B723">
        <v>-20.084064000000001</v>
      </c>
      <c r="C723">
        <v>4.7845367999999997</v>
      </c>
      <c r="E723">
        <v>53500000000</v>
      </c>
      <c r="F723">
        <v>-10.649362</v>
      </c>
      <c r="G723">
        <v>9.3487481999999993</v>
      </c>
      <c r="I723">
        <f t="shared" si="11"/>
        <v>53.5</v>
      </c>
    </row>
    <row r="724" spans="1:9" x14ac:dyDescent="0.25">
      <c r="A724">
        <v>53635000000</v>
      </c>
      <c r="B724">
        <v>-25.300204999999998</v>
      </c>
      <c r="C724">
        <v>2.2589519</v>
      </c>
      <c r="E724">
        <v>53635000000</v>
      </c>
      <c r="F724">
        <v>-12.977421</v>
      </c>
      <c r="G724">
        <v>7.8470521</v>
      </c>
      <c r="I724">
        <f t="shared" si="11"/>
        <v>53.634999999999998</v>
      </c>
    </row>
    <row r="725" spans="1:9" x14ac:dyDescent="0.25">
      <c r="A725">
        <v>53770000000</v>
      </c>
      <c r="B725">
        <v>-29.104855000000001</v>
      </c>
      <c r="C725">
        <v>0.87130827</v>
      </c>
      <c r="E725">
        <v>53770000000</v>
      </c>
      <c r="F725">
        <v>-13.707044</v>
      </c>
      <c r="G725">
        <v>7.4622631000000004</v>
      </c>
      <c r="I725">
        <f t="shared" si="11"/>
        <v>53.77</v>
      </c>
    </row>
    <row r="726" spans="1:9" x14ac:dyDescent="0.25">
      <c r="A726">
        <v>53905000000</v>
      </c>
      <c r="B726">
        <v>-31.791627999999999</v>
      </c>
      <c r="C726">
        <v>9.4711603999999994E-3</v>
      </c>
      <c r="E726">
        <v>53905000000</v>
      </c>
      <c r="F726">
        <v>-12.996644999999999</v>
      </c>
      <c r="G726">
        <v>7.9519963000000002</v>
      </c>
      <c r="I726">
        <f t="shared" si="11"/>
        <v>53.905000000000001</v>
      </c>
    </row>
    <row r="727" spans="1:9" x14ac:dyDescent="0.25">
      <c r="A727">
        <v>54040000000</v>
      </c>
      <c r="B727">
        <v>-33.112502999999997</v>
      </c>
      <c r="C727">
        <v>-0.41577797999999999</v>
      </c>
      <c r="E727">
        <v>54040000000</v>
      </c>
      <c r="F727">
        <v>-10.513730000000001</v>
      </c>
      <c r="G727">
        <v>9.6325464000000007</v>
      </c>
      <c r="I727">
        <f t="shared" si="11"/>
        <v>54.04</v>
      </c>
    </row>
    <row r="728" spans="1:9" x14ac:dyDescent="0.25">
      <c r="A728">
        <v>54175000000</v>
      </c>
      <c r="B728">
        <v>-33.017487000000003</v>
      </c>
      <c r="C728">
        <v>-0.49875984000000001</v>
      </c>
      <c r="E728">
        <v>54175000000</v>
      </c>
      <c r="F728">
        <v>-6.5108237000000004</v>
      </c>
      <c r="G728">
        <v>12.341008</v>
      </c>
      <c r="I728">
        <f t="shared" si="11"/>
        <v>54.174999999999997</v>
      </c>
    </row>
    <row r="729" spans="1:9" x14ac:dyDescent="0.25">
      <c r="A729">
        <v>54310000000</v>
      </c>
      <c r="B729">
        <v>-31.714886</v>
      </c>
      <c r="C729">
        <v>-0.21492968000000001</v>
      </c>
      <c r="E729">
        <v>54310000000</v>
      </c>
      <c r="F729">
        <v>-2.5803769000000001</v>
      </c>
      <c r="G729">
        <v>14.944494000000001</v>
      </c>
      <c r="I729">
        <f t="shared" si="11"/>
        <v>54.31</v>
      </c>
    </row>
    <row r="730" spans="1:9" x14ac:dyDescent="0.25">
      <c r="A730">
        <v>54445000000</v>
      </c>
      <c r="B730">
        <v>-29.556957000000001</v>
      </c>
      <c r="C730">
        <v>0.30873102000000002</v>
      </c>
      <c r="E730">
        <v>54445000000</v>
      </c>
      <c r="F730">
        <v>1.7808839999999999</v>
      </c>
      <c r="G730">
        <v>18.122285999999999</v>
      </c>
      <c r="I730">
        <f t="shared" si="11"/>
        <v>54.445</v>
      </c>
    </row>
    <row r="731" spans="1:9" x14ac:dyDescent="0.25">
      <c r="A731">
        <v>54580000000</v>
      </c>
      <c r="B731">
        <v>-26.534711999999999</v>
      </c>
      <c r="C731">
        <v>1.1684459</v>
      </c>
      <c r="E731">
        <v>54580000000</v>
      </c>
      <c r="F731">
        <v>4.5001626000000003</v>
      </c>
      <c r="G731">
        <v>19.905104000000001</v>
      </c>
      <c r="I731">
        <f t="shared" si="11"/>
        <v>54.58</v>
      </c>
    </row>
    <row r="732" spans="1:9" x14ac:dyDescent="0.25">
      <c r="A732">
        <v>54715000000</v>
      </c>
      <c r="B732">
        <v>-23.156565000000001</v>
      </c>
      <c r="C732">
        <v>2.3273516000000001</v>
      </c>
      <c r="E732">
        <v>54715000000</v>
      </c>
      <c r="F732">
        <v>6.1547502999999999</v>
      </c>
      <c r="G732">
        <v>20.961399</v>
      </c>
      <c r="I732">
        <f t="shared" si="11"/>
        <v>54.715000000000003</v>
      </c>
    </row>
    <row r="733" spans="1:9" x14ac:dyDescent="0.25">
      <c r="A733">
        <v>54850000000</v>
      </c>
      <c r="B733">
        <v>-20.569165999999999</v>
      </c>
      <c r="C733">
        <v>3.2877643000000001</v>
      </c>
      <c r="E733">
        <v>54850000000</v>
      </c>
      <c r="F733">
        <v>8.0021391000000008</v>
      </c>
      <c r="G733">
        <v>22.63607</v>
      </c>
      <c r="I733">
        <f t="shared" si="11"/>
        <v>54.85</v>
      </c>
    </row>
    <row r="734" spans="1:9" x14ac:dyDescent="0.25">
      <c r="A734">
        <v>54985000000</v>
      </c>
      <c r="B734">
        <v>-19.618179000000001</v>
      </c>
      <c r="C734">
        <v>3.6769381000000001</v>
      </c>
      <c r="E734">
        <v>54985000000</v>
      </c>
      <c r="F734">
        <v>7.5394668999999999</v>
      </c>
      <c r="G734">
        <v>22.396709000000001</v>
      </c>
      <c r="I734">
        <f t="shared" si="11"/>
        <v>54.984999999999999</v>
      </c>
    </row>
    <row r="735" spans="1:9" x14ac:dyDescent="0.25">
      <c r="A735">
        <v>55120000000</v>
      </c>
      <c r="B735">
        <v>-20.555712</v>
      </c>
      <c r="C735">
        <v>3.4842222</v>
      </c>
      <c r="E735">
        <v>55120000000</v>
      </c>
      <c r="F735">
        <v>4.9662695000000001</v>
      </c>
      <c r="G735">
        <v>20.561070999999998</v>
      </c>
      <c r="I735">
        <f t="shared" si="11"/>
        <v>55.12</v>
      </c>
    </row>
    <row r="736" spans="1:9" x14ac:dyDescent="0.25">
      <c r="A736">
        <v>55255000000</v>
      </c>
      <c r="B736">
        <v>-24.187683</v>
      </c>
      <c r="C736">
        <v>2.6252773</v>
      </c>
      <c r="E736">
        <v>55255000000</v>
      </c>
      <c r="F736">
        <v>0.95781797000000002</v>
      </c>
      <c r="G736">
        <v>18.204167999999999</v>
      </c>
      <c r="I736">
        <f t="shared" si="11"/>
        <v>55.255000000000003</v>
      </c>
    </row>
    <row r="737" spans="1:9" x14ac:dyDescent="0.25">
      <c r="A737">
        <v>55390000000</v>
      </c>
      <c r="B737">
        <v>-30.561572999999999</v>
      </c>
      <c r="C737">
        <v>1.2024741999999999</v>
      </c>
      <c r="E737">
        <v>55390000000</v>
      </c>
      <c r="F737">
        <v>-5.3655724999999999</v>
      </c>
      <c r="G737">
        <v>14.7113</v>
      </c>
      <c r="I737">
        <f t="shared" si="11"/>
        <v>55.39</v>
      </c>
    </row>
    <row r="738" spans="1:9" x14ac:dyDescent="0.25">
      <c r="A738">
        <v>55525000000</v>
      </c>
      <c r="B738">
        <v>-38.810692000000003</v>
      </c>
      <c r="C738">
        <v>-0.22271667000000001</v>
      </c>
      <c r="E738">
        <v>55525000000</v>
      </c>
      <c r="F738">
        <v>-14.835990000000001</v>
      </c>
      <c r="G738">
        <v>9.3339777000000002</v>
      </c>
      <c r="I738">
        <f t="shared" si="11"/>
        <v>55.524999999999999</v>
      </c>
    </row>
    <row r="739" spans="1:9" x14ac:dyDescent="0.25">
      <c r="A739">
        <v>55660000000</v>
      </c>
      <c r="B739">
        <v>-48.408481999999999</v>
      </c>
      <c r="C739">
        <v>-1.6861649000000001</v>
      </c>
      <c r="E739">
        <v>55660000000</v>
      </c>
      <c r="F739">
        <v>-23.872344999999999</v>
      </c>
      <c r="G739">
        <v>5.6816931000000004</v>
      </c>
      <c r="I739">
        <f t="shared" si="11"/>
        <v>55.66</v>
      </c>
    </row>
    <row r="740" spans="1:9" x14ac:dyDescent="0.25">
      <c r="A740">
        <v>55795000000</v>
      </c>
      <c r="B740">
        <v>-57.854320999999999</v>
      </c>
      <c r="C740">
        <v>-2.5383743999999999</v>
      </c>
      <c r="E740">
        <v>55795000000</v>
      </c>
      <c r="F740">
        <v>-32.819386000000002</v>
      </c>
      <c r="G740">
        <v>2.7934844000000001</v>
      </c>
      <c r="I740">
        <f t="shared" si="11"/>
        <v>55.795000000000002</v>
      </c>
    </row>
    <row r="741" spans="1:9" x14ac:dyDescent="0.25">
      <c r="A741">
        <v>55930000000</v>
      </c>
      <c r="B741">
        <v>-66.309319000000002</v>
      </c>
      <c r="C741">
        <v>-3.496902</v>
      </c>
      <c r="E741">
        <v>55930000000</v>
      </c>
      <c r="F741">
        <v>-40.579169999999998</v>
      </c>
      <c r="G741">
        <v>1.1322825000000001</v>
      </c>
      <c r="I741">
        <f t="shared" si="11"/>
        <v>55.93</v>
      </c>
    </row>
    <row r="742" spans="1:9" x14ac:dyDescent="0.25">
      <c r="A742">
        <v>56065000000</v>
      </c>
      <c r="B742">
        <v>-73.161072000000004</v>
      </c>
      <c r="C742">
        <v>-4.1322321999999998</v>
      </c>
      <c r="E742">
        <v>56065000000</v>
      </c>
      <c r="F742">
        <v>-46.472861999999999</v>
      </c>
      <c r="G742">
        <v>0.56460350999999998</v>
      </c>
      <c r="I742">
        <f t="shared" si="11"/>
        <v>56.064999999999998</v>
      </c>
    </row>
    <row r="743" spans="1:9" x14ac:dyDescent="0.25">
      <c r="A743">
        <v>56200000000</v>
      </c>
      <c r="B743">
        <v>-78.449928</v>
      </c>
      <c r="C743">
        <v>-5.1249833000000002</v>
      </c>
      <c r="E743">
        <v>56200000000</v>
      </c>
      <c r="F743">
        <v>-51.009186</v>
      </c>
      <c r="G743">
        <v>9.7431569999999995E-2</v>
      </c>
      <c r="I743">
        <f t="shared" si="11"/>
        <v>56.2</v>
      </c>
    </row>
    <row r="744" spans="1:9" x14ac:dyDescent="0.25">
      <c r="A744">
        <v>56335000000</v>
      </c>
      <c r="B744">
        <v>-81.063796999999994</v>
      </c>
      <c r="C744">
        <v>-5.4166732</v>
      </c>
      <c r="E744">
        <v>56335000000</v>
      </c>
      <c r="F744">
        <v>-53.614623999999999</v>
      </c>
      <c r="G744">
        <v>-9.2848815000000001E-2</v>
      </c>
      <c r="I744">
        <f t="shared" si="11"/>
        <v>56.335000000000001</v>
      </c>
    </row>
    <row r="745" spans="1:9" x14ac:dyDescent="0.25">
      <c r="A745">
        <v>56470000000</v>
      </c>
      <c r="B745">
        <v>-82.373665000000003</v>
      </c>
      <c r="C745">
        <v>-5.2632895</v>
      </c>
      <c r="E745">
        <v>56470000000</v>
      </c>
      <c r="F745">
        <v>-53.983524000000003</v>
      </c>
      <c r="G745">
        <v>-5.4871954000000001E-2</v>
      </c>
      <c r="I745">
        <f t="shared" si="11"/>
        <v>56.47</v>
      </c>
    </row>
    <row r="746" spans="1:9" x14ac:dyDescent="0.25">
      <c r="A746">
        <v>56605000000</v>
      </c>
      <c r="B746">
        <v>-82.387466000000003</v>
      </c>
      <c r="C746">
        <v>-5.0644115999999997</v>
      </c>
      <c r="E746">
        <v>56605000000</v>
      </c>
      <c r="F746">
        <v>-52.386074000000001</v>
      </c>
      <c r="G746">
        <v>0.11904705</v>
      </c>
      <c r="I746">
        <f t="shared" si="11"/>
        <v>56.604999999999997</v>
      </c>
    </row>
    <row r="747" spans="1:9" x14ac:dyDescent="0.25">
      <c r="A747">
        <v>56740000000</v>
      </c>
      <c r="B747">
        <v>-80.810997</v>
      </c>
      <c r="C747">
        <v>-3.9803503</v>
      </c>
      <c r="E747">
        <v>56740000000</v>
      </c>
      <c r="F747">
        <v>-49.011391000000003</v>
      </c>
      <c r="G747">
        <v>0.33574589999999999</v>
      </c>
      <c r="I747">
        <f t="shared" si="11"/>
        <v>56.74</v>
      </c>
    </row>
    <row r="748" spans="1:9" x14ac:dyDescent="0.25">
      <c r="A748">
        <v>56875000000</v>
      </c>
      <c r="B748">
        <v>-79.184501999999995</v>
      </c>
      <c r="C748">
        <v>-3.2167119999999998</v>
      </c>
      <c r="E748">
        <v>56875000000</v>
      </c>
      <c r="F748">
        <v>-43.613894999999999</v>
      </c>
      <c r="G748">
        <v>1.1201364</v>
      </c>
      <c r="I748">
        <f t="shared" si="11"/>
        <v>56.875</v>
      </c>
    </row>
    <row r="749" spans="1:9" x14ac:dyDescent="0.25">
      <c r="A749">
        <v>57010000000</v>
      </c>
      <c r="B749">
        <v>-76.831764000000007</v>
      </c>
      <c r="C749">
        <v>-2.7553038999999999</v>
      </c>
      <c r="E749">
        <v>57010000000</v>
      </c>
      <c r="F749">
        <v>-36.890647999999999</v>
      </c>
      <c r="G749">
        <v>2.2478011000000002</v>
      </c>
      <c r="I749">
        <f t="shared" si="11"/>
        <v>57.01</v>
      </c>
    </row>
    <row r="750" spans="1:9" x14ac:dyDescent="0.25">
      <c r="A750">
        <v>57145000000</v>
      </c>
      <c r="B750">
        <v>-73.447120999999996</v>
      </c>
      <c r="C750">
        <v>-2.7587855000000001</v>
      </c>
      <c r="E750">
        <v>57145000000</v>
      </c>
      <c r="F750">
        <v>-29.864193</v>
      </c>
      <c r="G750">
        <v>3.8731114999999998</v>
      </c>
      <c r="I750">
        <f t="shared" si="11"/>
        <v>57.145000000000003</v>
      </c>
    </row>
    <row r="751" spans="1:9" x14ac:dyDescent="0.25">
      <c r="A751">
        <v>57280000000</v>
      </c>
      <c r="B751">
        <v>-69.279197999999994</v>
      </c>
      <c r="C751">
        <v>-2.3330462000000001</v>
      </c>
      <c r="E751">
        <v>57280000000</v>
      </c>
      <c r="F751">
        <v>-22.936316999999999</v>
      </c>
      <c r="G751">
        <v>5.9174476</v>
      </c>
      <c r="I751">
        <f t="shared" si="11"/>
        <v>57.28</v>
      </c>
    </row>
    <row r="752" spans="1:9" x14ac:dyDescent="0.25">
      <c r="A752">
        <v>57415000000</v>
      </c>
      <c r="B752">
        <v>-65.123154</v>
      </c>
      <c r="C752">
        <v>-2.9012186999999998</v>
      </c>
      <c r="E752">
        <v>57415000000</v>
      </c>
      <c r="F752">
        <v>-16.745947000000001</v>
      </c>
      <c r="G752">
        <v>8.3302612000000007</v>
      </c>
      <c r="I752">
        <f t="shared" si="11"/>
        <v>57.414999999999999</v>
      </c>
    </row>
    <row r="753" spans="1:9" x14ac:dyDescent="0.25">
      <c r="A753">
        <v>57550000000</v>
      </c>
      <c r="B753">
        <v>-60.401603999999999</v>
      </c>
      <c r="C753">
        <v>-2.703217</v>
      </c>
      <c r="E753">
        <v>57550000000</v>
      </c>
      <c r="F753">
        <v>-13.308077000000001</v>
      </c>
      <c r="G753">
        <v>9.6320610000000002</v>
      </c>
      <c r="I753">
        <f t="shared" si="11"/>
        <v>57.55</v>
      </c>
    </row>
    <row r="754" spans="1:9" x14ac:dyDescent="0.25">
      <c r="A754">
        <v>57685000000</v>
      </c>
      <c r="B754">
        <v>-57.355209000000002</v>
      </c>
      <c r="C754">
        <v>-2.4680235000000001</v>
      </c>
      <c r="E754">
        <v>57685000000</v>
      </c>
      <c r="F754">
        <v>-12.389226000000001</v>
      </c>
      <c r="G754">
        <v>10.000837000000001</v>
      </c>
      <c r="I754">
        <f t="shared" si="11"/>
        <v>57.685000000000002</v>
      </c>
    </row>
    <row r="755" spans="1:9" x14ac:dyDescent="0.25">
      <c r="A755">
        <v>57820000000</v>
      </c>
      <c r="B755">
        <v>-55.999915999999999</v>
      </c>
      <c r="C755">
        <v>-2.4912481</v>
      </c>
      <c r="E755">
        <v>57820000000</v>
      </c>
      <c r="F755">
        <v>-13.594642</v>
      </c>
      <c r="G755">
        <v>9.4039430999999993</v>
      </c>
      <c r="I755">
        <f t="shared" si="11"/>
        <v>57.82</v>
      </c>
    </row>
    <row r="756" spans="1:9" x14ac:dyDescent="0.25">
      <c r="A756">
        <v>57955000000</v>
      </c>
      <c r="B756">
        <v>-56.540908999999999</v>
      </c>
      <c r="C756">
        <v>-2.4303352999999999</v>
      </c>
      <c r="E756">
        <v>57955000000</v>
      </c>
      <c r="F756">
        <v>-16.634060000000002</v>
      </c>
      <c r="G756">
        <v>8.0529174999999995</v>
      </c>
      <c r="I756">
        <f t="shared" si="11"/>
        <v>57.954999999999998</v>
      </c>
    </row>
    <row r="757" spans="1:9" x14ac:dyDescent="0.25">
      <c r="A757">
        <v>58090000000</v>
      </c>
      <c r="B757">
        <v>-58.783965999999999</v>
      </c>
      <c r="C757">
        <v>-2.6055312000000002</v>
      </c>
      <c r="E757">
        <v>58090000000</v>
      </c>
      <c r="F757">
        <v>-21.012484000000001</v>
      </c>
      <c r="G757">
        <v>5.8553619000000001</v>
      </c>
      <c r="I757">
        <f t="shared" si="11"/>
        <v>58.09</v>
      </c>
    </row>
    <row r="758" spans="1:9" x14ac:dyDescent="0.25">
      <c r="A758">
        <v>58225000000</v>
      </c>
      <c r="B758">
        <v>-61.791744000000001</v>
      </c>
      <c r="C758">
        <v>-2.7332904</v>
      </c>
      <c r="E758">
        <v>58225000000</v>
      </c>
      <c r="F758">
        <v>-25.067896000000001</v>
      </c>
      <c r="G758">
        <v>4.2465676999999999</v>
      </c>
      <c r="I758">
        <f t="shared" si="11"/>
        <v>58.225000000000001</v>
      </c>
    </row>
    <row r="759" spans="1:9" x14ac:dyDescent="0.25">
      <c r="A759">
        <v>58360000000</v>
      </c>
      <c r="B759">
        <v>-65.542998999999995</v>
      </c>
      <c r="C759">
        <v>-3.4671406999999999</v>
      </c>
      <c r="E759">
        <v>58360000000</v>
      </c>
      <c r="F759">
        <v>-28.701298000000001</v>
      </c>
      <c r="G759">
        <v>3.0642817</v>
      </c>
      <c r="I759">
        <f t="shared" si="11"/>
        <v>58.36</v>
      </c>
    </row>
    <row r="760" spans="1:9" x14ac:dyDescent="0.25">
      <c r="A760">
        <v>58495000000</v>
      </c>
      <c r="B760">
        <v>-68.165497000000002</v>
      </c>
      <c r="C760">
        <v>-3.5405147000000001</v>
      </c>
      <c r="E760">
        <v>58495000000</v>
      </c>
      <c r="F760">
        <v>-32.037723999999997</v>
      </c>
      <c r="G760">
        <v>2.0723313999999999</v>
      </c>
      <c r="I760">
        <f t="shared" si="11"/>
        <v>58.494999999999997</v>
      </c>
    </row>
    <row r="761" spans="1:9" x14ac:dyDescent="0.25">
      <c r="A761">
        <v>58630000000</v>
      </c>
      <c r="B761">
        <v>-70.113487000000006</v>
      </c>
      <c r="C761">
        <v>-3.5187631000000001</v>
      </c>
      <c r="E761">
        <v>58630000000</v>
      </c>
      <c r="F761">
        <v>-34.668007000000003</v>
      </c>
      <c r="G761">
        <v>1.4141022000000001</v>
      </c>
      <c r="I761">
        <f t="shared" si="11"/>
        <v>58.63</v>
      </c>
    </row>
    <row r="762" spans="1:9" x14ac:dyDescent="0.25">
      <c r="A762">
        <v>58765000000</v>
      </c>
      <c r="B762">
        <v>-71.298691000000005</v>
      </c>
      <c r="C762">
        <v>-2.9945480999999998</v>
      </c>
      <c r="E762">
        <v>58765000000</v>
      </c>
      <c r="F762">
        <v>-36.889778</v>
      </c>
      <c r="G762">
        <v>0.89316534999999997</v>
      </c>
      <c r="I762">
        <f t="shared" si="11"/>
        <v>58.765000000000001</v>
      </c>
    </row>
    <row r="763" spans="1:9" x14ac:dyDescent="0.25">
      <c r="A763">
        <v>58900000000</v>
      </c>
      <c r="B763">
        <v>-72.316360000000003</v>
      </c>
      <c r="C763">
        <v>-3.2241175000000002</v>
      </c>
      <c r="E763">
        <v>58900000000</v>
      </c>
      <c r="F763">
        <v>-38.290615000000003</v>
      </c>
      <c r="G763">
        <v>0.54789138000000004</v>
      </c>
      <c r="I763">
        <f t="shared" si="11"/>
        <v>58.9</v>
      </c>
    </row>
    <row r="764" spans="1:9" x14ac:dyDescent="0.25">
      <c r="A764">
        <v>59035000000</v>
      </c>
      <c r="B764">
        <v>-71.208800999999994</v>
      </c>
      <c r="C764">
        <v>-2.4922895</v>
      </c>
      <c r="E764">
        <v>59035000000</v>
      </c>
      <c r="F764">
        <v>-38.778621999999999</v>
      </c>
      <c r="G764">
        <v>0.31086802000000002</v>
      </c>
      <c r="I764">
        <f t="shared" si="11"/>
        <v>59.034999999999997</v>
      </c>
    </row>
    <row r="765" spans="1:9" x14ac:dyDescent="0.25">
      <c r="A765">
        <v>59170000000</v>
      </c>
      <c r="B765">
        <v>-70.549109999999999</v>
      </c>
      <c r="C765">
        <v>-2.7909845999999998</v>
      </c>
      <c r="E765">
        <v>59170000000</v>
      </c>
      <c r="F765">
        <v>-38.181579999999997</v>
      </c>
      <c r="G765">
        <v>0.31132045000000003</v>
      </c>
      <c r="I765">
        <f t="shared" si="11"/>
        <v>59.17</v>
      </c>
    </row>
    <row r="766" spans="1:9" x14ac:dyDescent="0.25">
      <c r="A766">
        <v>59305000000</v>
      </c>
      <c r="B766">
        <v>-68.410110000000003</v>
      </c>
      <c r="C766">
        <v>-2.7373211</v>
      </c>
      <c r="E766">
        <v>59305000000</v>
      </c>
      <c r="F766">
        <v>-36.850109000000003</v>
      </c>
      <c r="G766">
        <v>0.41602138</v>
      </c>
      <c r="I766">
        <f t="shared" si="11"/>
        <v>59.305</v>
      </c>
    </row>
    <row r="767" spans="1:9" x14ac:dyDescent="0.25">
      <c r="A767">
        <v>59440000000</v>
      </c>
      <c r="B767">
        <v>-65.552620000000005</v>
      </c>
      <c r="C767">
        <v>-3.0055420000000002</v>
      </c>
      <c r="E767">
        <v>59440000000</v>
      </c>
      <c r="F767">
        <v>-35.205891000000001</v>
      </c>
      <c r="G767">
        <v>0.62441528000000002</v>
      </c>
      <c r="I767">
        <f t="shared" si="11"/>
        <v>59.44</v>
      </c>
    </row>
    <row r="768" spans="1:9" x14ac:dyDescent="0.25">
      <c r="A768">
        <v>59575000000</v>
      </c>
      <c r="B768">
        <v>-61.038021000000001</v>
      </c>
      <c r="C768">
        <v>-2.5129068000000001</v>
      </c>
      <c r="E768">
        <v>59575000000</v>
      </c>
      <c r="F768">
        <v>-33.413592999999999</v>
      </c>
      <c r="G768">
        <v>0.90468943000000002</v>
      </c>
      <c r="I768">
        <f t="shared" si="11"/>
        <v>59.575000000000003</v>
      </c>
    </row>
    <row r="769" spans="1:9" x14ac:dyDescent="0.25">
      <c r="A769">
        <v>59710000000</v>
      </c>
      <c r="B769">
        <v>-56.424587000000002</v>
      </c>
      <c r="C769">
        <v>-2.3943984999999999</v>
      </c>
      <c r="E769">
        <v>59710000000</v>
      </c>
      <c r="F769">
        <v>-31.875800999999999</v>
      </c>
      <c r="G769">
        <v>1.1867365999999999</v>
      </c>
      <c r="I769">
        <f t="shared" si="11"/>
        <v>59.71</v>
      </c>
    </row>
    <row r="770" spans="1:9" x14ac:dyDescent="0.25">
      <c r="A770">
        <v>59845000000</v>
      </c>
      <c r="B770">
        <v>-51.352974000000003</v>
      </c>
      <c r="C770">
        <v>-1.7846519000000001</v>
      </c>
      <c r="E770">
        <v>59845000000</v>
      </c>
      <c r="F770">
        <v>-30.930536</v>
      </c>
      <c r="G770">
        <v>1.4288889</v>
      </c>
      <c r="I770">
        <f t="shared" si="11"/>
        <v>59.844999999999999</v>
      </c>
    </row>
    <row r="771" spans="1:9" x14ac:dyDescent="0.25">
      <c r="A771">
        <v>59980000000</v>
      </c>
      <c r="B771">
        <v>-47.577244</v>
      </c>
      <c r="C771">
        <v>-1.6855773000000001</v>
      </c>
      <c r="E771">
        <v>59980000000</v>
      </c>
      <c r="F771">
        <v>-30.611713000000002</v>
      </c>
      <c r="G771">
        <v>1.5045583</v>
      </c>
      <c r="I771">
        <f t="shared" si="11"/>
        <v>59.98</v>
      </c>
    </row>
    <row r="772" spans="1:9" x14ac:dyDescent="0.25">
      <c r="A772">
        <v>60115000000</v>
      </c>
      <c r="B772">
        <v>-45.081775999999998</v>
      </c>
      <c r="C772">
        <v>-1.5971769</v>
      </c>
      <c r="E772">
        <v>60115000000</v>
      </c>
      <c r="F772">
        <v>-30.909927</v>
      </c>
      <c r="G772">
        <v>1.4447992999999999</v>
      </c>
      <c r="I772">
        <f t="shared" si="11"/>
        <v>60.115000000000002</v>
      </c>
    </row>
    <row r="773" spans="1:9" x14ac:dyDescent="0.25">
      <c r="A773">
        <v>60250000000</v>
      </c>
      <c r="B773">
        <v>-44.23901</v>
      </c>
      <c r="C773">
        <v>-1.5979737000000001</v>
      </c>
      <c r="E773">
        <v>60250000000</v>
      </c>
      <c r="F773">
        <v>-31.720966000000001</v>
      </c>
      <c r="G773">
        <v>1.3564198000000001</v>
      </c>
      <c r="I773">
        <f t="shared" si="11"/>
        <v>60.25</v>
      </c>
    </row>
    <row r="774" spans="1:9" x14ac:dyDescent="0.25">
      <c r="A774">
        <v>60385000000</v>
      </c>
      <c r="B774">
        <v>-45.143470999999998</v>
      </c>
      <c r="C774">
        <v>-1.6235044999999999</v>
      </c>
      <c r="E774">
        <v>60385000000</v>
      </c>
      <c r="F774">
        <v>-33.198386999999997</v>
      </c>
      <c r="G774">
        <v>1.1150408999999999</v>
      </c>
      <c r="I774">
        <f t="shared" ref="I774:I823" si="12">A774/1000000000</f>
        <v>60.384999999999998</v>
      </c>
    </row>
    <row r="775" spans="1:9" x14ac:dyDescent="0.25">
      <c r="A775">
        <v>60520000000</v>
      </c>
      <c r="B775">
        <v>-47.769931999999997</v>
      </c>
      <c r="C775">
        <v>-1.8401493</v>
      </c>
      <c r="E775">
        <v>60520000000</v>
      </c>
      <c r="F775">
        <v>-35.203712000000003</v>
      </c>
      <c r="G775">
        <v>0.76533437000000004</v>
      </c>
      <c r="I775">
        <f t="shared" si="12"/>
        <v>60.52</v>
      </c>
    </row>
    <row r="776" spans="1:9" x14ac:dyDescent="0.25">
      <c r="A776">
        <v>60655000000</v>
      </c>
      <c r="B776">
        <v>-51.523487000000003</v>
      </c>
      <c r="C776">
        <v>-2.1682961000000001</v>
      </c>
      <c r="E776">
        <v>60655000000</v>
      </c>
      <c r="F776">
        <v>-37.494456999999997</v>
      </c>
      <c r="G776">
        <v>0.26076996000000002</v>
      </c>
      <c r="I776">
        <f t="shared" si="12"/>
        <v>60.655000000000001</v>
      </c>
    </row>
    <row r="777" spans="1:9" x14ac:dyDescent="0.25">
      <c r="A777">
        <v>60790000000</v>
      </c>
      <c r="B777">
        <v>-55.216850000000001</v>
      </c>
      <c r="C777">
        <v>-2.2290754000000002</v>
      </c>
      <c r="E777">
        <v>60790000000</v>
      </c>
      <c r="F777">
        <v>-39.342219999999998</v>
      </c>
      <c r="G777">
        <v>9.0985969000000003E-3</v>
      </c>
      <c r="I777">
        <f t="shared" si="12"/>
        <v>60.79</v>
      </c>
    </row>
    <row r="778" spans="1:9" x14ac:dyDescent="0.25">
      <c r="A778">
        <v>60925000000</v>
      </c>
      <c r="B778">
        <v>-59.467990999999998</v>
      </c>
      <c r="C778">
        <v>-2.7026577000000001</v>
      </c>
      <c r="E778">
        <v>60925000000</v>
      </c>
      <c r="F778">
        <v>-40.958056999999997</v>
      </c>
      <c r="G778">
        <v>-0.38531073999999998</v>
      </c>
      <c r="I778">
        <f t="shared" si="12"/>
        <v>60.924999999999997</v>
      </c>
    </row>
    <row r="779" spans="1:9" x14ac:dyDescent="0.25">
      <c r="A779">
        <v>61060000000</v>
      </c>
      <c r="B779">
        <v>-62.978999999999999</v>
      </c>
      <c r="C779">
        <v>-2.9332364000000002</v>
      </c>
      <c r="E779">
        <v>61060000000</v>
      </c>
      <c r="F779">
        <v>-41.680653</v>
      </c>
      <c r="G779">
        <v>-0.61032951000000002</v>
      </c>
      <c r="I779">
        <f t="shared" si="12"/>
        <v>61.06</v>
      </c>
    </row>
    <row r="780" spans="1:9" x14ac:dyDescent="0.25">
      <c r="A780">
        <v>61195000000</v>
      </c>
      <c r="B780">
        <v>-65.468918000000002</v>
      </c>
      <c r="C780">
        <v>-2.9813054000000001</v>
      </c>
      <c r="E780">
        <v>61195000000</v>
      </c>
      <c r="F780">
        <v>-41.481087000000002</v>
      </c>
      <c r="G780">
        <v>-0.72228605000000001</v>
      </c>
      <c r="I780">
        <f t="shared" si="12"/>
        <v>61.195</v>
      </c>
    </row>
    <row r="781" spans="1:9" x14ac:dyDescent="0.25">
      <c r="A781">
        <v>61330000000</v>
      </c>
      <c r="B781">
        <v>-66.997085999999996</v>
      </c>
      <c r="C781">
        <v>-3.0306551000000002</v>
      </c>
      <c r="E781">
        <v>61330000000</v>
      </c>
      <c r="F781">
        <v>-40.228766999999998</v>
      </c>
      <c r="G781">
        <v>-0.58018625000000001</v>
      </c>
      <c r="I781">
        <f t="shared" si="12"/>
        <v>61.33</v>
      </c>
    </row>
    <row r="782" spans="1:9" x14ac:dyDescent="0.25">
      <c r="A782">
        <v>61465000000</v>
      </c>
      <c r="B782">
        <v>-67.665985000000006</v>
      </c>
      <c r="C782">
        <v>-3.4678122999999998</v>
      </c>
      <c r="E782">
        <v>61465000000</v>
      </c>
      <c r="F782">
        <v>-37.826186999999997</v>
      </c>
      <c r="G782">
        <v>-0.32697674999999998</v>
      </c>
      <c r="I782">
        <f t="shared" si="12"/>
        <v>61.465000000000003</v>
      </c>
    </row>
    <row r="783" spans="1:9" x14ac:dyDescent="0.25">
      <c r="A783">
        <v>61600000000</v>
      </c>
      <c r="B783">
        <v>-66.192336999999995</v>
      </c>
      <c r="C783">
        <v>-3.5243348999999999</v>
      </c>
      <c r="E783">
        <v>61600000000</v>
      </c>
      <c r="F783">
        <v>-33.731265999999998</v>
      </c>
      <c r="G783">
        <v>0.52988738000000002</v>
      </c>
      <c r="I783">
        <f t="shared" si="12"/>
        <v>61.6</v>
      </c>
    </row>
    <row r="784" spans="1:9" x14ac:dyDescent="0.25">
      <c r="A784">
        <v>61735000000</v>
      </c>
      <c r="B784">
        <v>-63.296585</v>
      </c>
      <c r="C784">
        <v>-3.6513247</v>
      </c>
      <c r="E784">
        <v>61735000000</v>
      </c>
      <c r="F784">
        <v>-27.982102999999999</v>
      </c>
      <c r="G784">
        <v>2.4473938999999998</v>
      </c>
      <c r="I784">
        <f t="shared" si="12"/>
        <v>61.734999999999999</v>
      </c>
    </row>
    <row r="785" spans="1:9" x14ac:dyDescent="0.25">
      <c r="A785">
        <v>61870000000</v>
      </c>
      <c r="B785">
        <v>-58.9114</v>
      </c>
      <c r="C785">
        <v>-3.6820865</v>
      </c>
      <c r="E785">
        <v>61870000000</v>
      </c>
      <c r="F785">
        <v>-21.268409999999999</v>
      </c>
      <c r="G785">
        <v>5.0943699000000002</v>
      </c>
      <c r="I785">
        <f t="shared" si="12"/>
        <v>61.87</v>
      </c>
    </row>
    <row r="786" spans="1:9" x14ac:dyDescent="0.25">
      <c r="A786">
        <v>62005000000</v>
      </c>
      <c r="B786">
        <v>-52.971271999999999</v>
      </c>
      <c r="C786">
        <v>-3.5022845</v>
      </c>
      <c r="E786">
        <v>62005000000</v>
      </c>
      <c r="F786">
        <v>-15.125792000000001</v>
      </c>
      <c r="G786">
        <v>7.3208336999999997</v>
      </c>
      <c r="I786">
        <f t="shared" si="12"/>
        <v>62.005000000000003</v>
      </c>
    </row>
    <row r="787" spans="1:9" x14ac:dyDescent="0.25">
      <c r="A787">
        <v>62140000000</v>
      </c>
      <c r="B787">
        <v>-45.586243000000003</v>
      </c>
      <c r="C787">
        <v>-2.6733973</v>
      </c>
      <c r="E787">
        <v>62140000000</v>
      </c>
      <c r="F787">
        <v>-9.9820194000000004</v>
      </c>
      <c r="G787">
        <v>9.3086833999999996</v>
      </c>
      <c r="I787">
        <f t="shared" si="12"/>
        <v>62.14</v>
      </c>
    </row>
    <row r="788" spans="1:9" x14ac:dyDescent="0.25">
      <c r="A788">
        <v>62275000000</v>
      </c>
      <c r="B788">
        <v>-36.978999999999999</v>
      </c>
      <c r="C788">
        <v>-0.80393212999999997</v>
      </c>
      <c r="E788">
        <v>62275000000</v>
      </c>
      <c r="F788">
        <v>-6.2244147999999999</v>
      </c>
      <c r="G788">
        <v>10.944819000000001</v>
      </c>
      <c r="I788">
        <f t="shared" si="12"/>
        <v>62.274999999999999</v>
      </c>
    </row>
    <row r="789" spans="1:9" x14ac:dyDescent="0.25">
      <c r="A789">
        <v>62410000000</v>
      </c>
      <c r="B789">
        <v>-27.428004999999999</v>
      </c>
      <c r="C789">
        <v>2.2619069000000001</v>
      </c>
      <c r="E789">
        <v>62410000000</v>
      </c>
      <c r="F789">
        <v>-4.3455361999999997</v>
      </c>
      <c r="G789">
        <v>11.519748999999999</v>
      </c>
      <c r="I789">
        <f t="shared" si="12"/>
        <v>62.41</v>
      </c>
    </row>
    <row r="790" spans="1:9" x14ac:dyDescent="0.25">
      <c r="A790">
        <v>62545000000</v>
      </c>
      <c r="B790">
        <v>-18.933710000000001</v>
      </c>
      <c r="C790">
        <v>5.0231123000000002</v>
      </c>
      <c r="E790">
        <v>62545000000</v>
      </c>
      <c r="F790">
        <v>-3.9729149000000001</v>
      </c>
      <c r="G790">
        <v>11.11509</v>
      </c>
      <c r="I790">
        <f t="shared" si="12"/>
        <v>62.545000000000002</v>
      </c>
    </row>
    <row r="791" spans="1:9" x14ac:dyDescent="0.25">
      <c r="A791">
        <v>62680000000</v>
      </c>
      <c r="B791">
        <v>-12.118779</v>
      </c>
      <c r="C791">
        <v>7.3068581000000004</v>
      </c>
      <c r="E791">
        <v>62680000000</v>
      </c>
      <c r="F791">
        <v>-4.0463294999999997</v>
      </c>
      <c r="G791">
        <v>10.685212</v>
      </c>
      <c r="I791">
        <f t="shared" si="12"/>
        <v>62.68</v>
      </c>
    </row>
    <row r="792" spans="1:9" x14ac:dyDescent="0.25">
      <c r="A792">
        <v>62815000000</v>
      </c>
      <c r="B792">
        <v>-7.2606935999999997</v>
      </c>
      <c r="C792">
        <v>9.0150813999999997</v>
      </c>
      <c r="E792">
        <v>62815000000</v>
      </c>
      <c r="F792">
        <v>-4.5044912999999998</v>
      </c>
      <c r="G792">
        <v>10.184418000000001</v>
      </c>
      <c r="I792">
        <f t="shared" si="12"/>
        <v>62.814999999999998</v>
      </c>
    </row>
    <row r="793" spans="1:9" x14ac:dyDescent="0.25">
      <c r="A793">
        <v>62950000000</v>
      </c>
      <c r="B793">
        <v>-4.2688126999999998</v>
      </c>
      <c r="C793">
        <v>9.9805478999999995</v>
      </c>
      <c r="E793">
        <v>62950000000</v>
      </c>
      <c r="F793">
        <v>-4.8051677000000002</v>
      </c>
      <c r="G793">
        <v>9.8950996</v>
      </c>
      <c r="I793">
        <f t="shared" si="12"/>
        <v>62.95</v>
      </c>
    </row>
    <row r="794" spans="1:9" x14ac:dyDescent="0.25">
      <c r="A794">
        <v>63085000000</v>
      </c>
      <c r="B794">
        <v>-3.0211817999999999</v>
      </c>
      <c r="C794">
        <v>9.9935284000000006</v>
      </c>
      <c r="E794">
        <v>63085000000</v>
      </c>
      <c r="F794">
        <v>-4.7645873999999999</v>
      </c>
      <c r="G794">
        <v>9.8853673999999998</v>
      </c>
      <c r="I794">
        <f t="shared" si="12"/>
        <v>63.085000000000001</v>
      </c>
    </row>
    <row r="795" spans="1:9" x14ac:dyDescent="0.25">
      <c r="A795">
        <v>63220000000</v>
      </c>
      <c r="B795">
        <v>-2.3846204000000002</v>
      </c>
      <c r="C795">
        <v>9.9113083</v>
      </c>
      <c r="E795">
        <v>63220000000</v>
      </c>
      <c r="F795">
        <v>-4.7267298999999996</v>
      </c>
      <c r="G795">
        <v>9.9578866999999995</v>
      </c>
      <c r="I795">
        <f t="shared" si="12"/>
        <v>63.22</v>
      </c>
    </row>
    <row r="796" spans="1:9" x14ac:dyDescent="0.25">
      <c r="A796">
        <v>63355000000</v>
      </c>
      <c r="B796">
        <v>-1.6546978999999999</v>
      </c>
      <c r="C796">
        <v>10.218387</v>
      </c>
      <c r="E796">
        <v>63355000000</v>
      </c>
      <c r="F796">
        <v>-4.4877748000000004</v>
      </c>
      <c r="G796">
        <v>10.317064</v>
      </c>
      <c r="I796">
        <f t="shared" si="12"/>
        <v>63.354999999999997</v>
      </c>
    </row>
    <row r="797" spans="1:9" x14ac:dyDescent="0.25">
      <c r="A797">
        <v>63490000000</v>
      </c>
      <c r="B797">
        <v>-1.1618023</v>
      </c>
      <c r="C797">
        <v>10.479582000000001</v>
      </c>
      <c r="E797">
        <v>63490000000</v>
      </c>
      <c r="F797">
        <v>-4.3856339000000002</v>
      </c>
      <c r="G797">
        <v>10.40099</v>
      </c>
      <c r="I797">
        <f t="shared" si="12"/>
        <v>63.49</v>
      </c>
    </row>
    <row r="798" spans="1:9" x14ac:dyDescent="0.25">
      <c r="A798">
        <v>63625000000</v>
      </c>
      <c r="B798">
        <v>-1.8092256</v>
      </c>
      <c r="C798">
        <v>9.9475613000000003</v>
      </c>
      <c r="E798">
        <v>63625000000</v>
      </c>
      <c r="F798">
        <v>-4.7007585000000001</v>
      </c>
      <c r="G798">
        <v>10.055084000000001</v>
      </c>
      <c r="I798">
        <f t="shared" si="12"/>
        <v>63.625</v>
      </c>
    </row>
    <row r="799" spans="1:9" x14ac:dyDescent="0.25">
      <c r="A799">
        <v>63760000000</v>
      </c>
      <c r="B799">
        <v>-2.7276737999999998</v>
      </c>
      <c r="C799">
        <v>9.6482735000000002</v>
      </c>
      <c r="E799">
        <v>63760000000</v>
      </c>
      <c r="F799">
        <v>-4.7416992000000002</v>
      </c>
      <c r="G799">
        <v>10.169085000000001</v>
      </c>
      <c r="I799">
        <f t="shared" si="12"/>
        <v>63.76</v>
      </c>
    </row>
    <row r="800" spans="1:9" x14ac:dyDescent="0.25">
      <c r="A800">
        <v>63895000000</v>
      </c>
      <c r="B800">
        <v>-3.7740678999999999</v>
      </c>
      <c r="C800">
        <v>9.6131878000000004</v>
      </c>
      <c r="E800">
        <v>63895000000</v>
      </c>
      <c r="F800">
        <v>-4.4561261999999999</v>
      </c>
      <c r="G800">
        <v>10.558408999999999</v>
      </c>
      <c r="I800">
        <f t="shared" si="12"/>
        <v>63.895000000000003</v>
      </c>
    </row>
    <row r="801" spans="1:9" x14ac:dyDescent="0.25">
      <c r="A801">
        <v>64030000000</v>
      </c>
      <c r="B801">
        <v>-6.6106695999999996</v>
      </c>
      <c r="C801">
        <v>8.4222183000000008</v>
      </c>
      <c r="E801">
        <v>64030000000</v>
      </c>
      <c r="F801">
        <v>-4.1914157999999997</v>
      </c>
      <c r="G801">
        <v>10.776668000000001</v>
      </c>
      <c r="I801">
        <f t="shared" si="12"/>
        <v>64.03</v>
      </c>
    </row>
    <row r="802" spans="1:9" x14ac:dyDescent="0.25">
      <c r="A802">
        <v>64165000000</v>
      </c>
      <c r="B802">
        <v>-10.622635000000001</v>
      </c>
      <c r="C802">
        <v>6.7256618000000001</v>
      </c>
      <c r="E802">
        <v>64165000000</v>
      </c>
      <c r="F802">
        <v>-3.7890933000000002</v>
      </c>
      <c r="G802">
        <v>11.168939</v>
      </c>
      <c r="I802">
        <f t="shared" si="12"/>
        <v>64.165000000000006</v>
      </c>
    </row>
    <row r="803" spans="1:9" x14ac:dyDescent="0.25">
      <c r="A803">
        <v>64300000000</v>
      </c>
      <c r="B803">
        <v>-14.490093</v>
      </c>
      <c r="C803">
        <v>5.5586552999999999</v>
      </c>
      <c r="E803">
        <v>64300000000</v>
      </c>
      <c r="F803">
        <v>-3.5921726</v>
      </c>
      <c r="G803">
        <v>11.481548999999999</v>
      </c>
      <c r="I803">
        <f t="shared" si="12"/>
        <v>64.3</v>
      </c>
    </row>
    <row r="804" spans="1:9" x14ac:dyDescent="0.25">
      <c r="A804">
        <v>64435000000</v>
      </c>
      <c r="B804">
        <v>-19.321311999999999</v>
      </c>
      <c r="C804">
        <v>3.4247689000000001</v>
      </c>
      <c r="E804">
        <v>64435000000</v>
      </c>
      <c r="F804">
        <v>-4.2159791000000002</v>
      </c>
      <c r="G804">
        <v>10.926783</v>
      </c>
      <c r="I804">
        <f t="shared" si="12"/>
        <v>64.435000000000002</v>
      </c>
    </row>
    <row r="805" spans="1:9" x14ac:dyDescent="0.25">
      <c r="A805">
        <v>64570000000</v>
      </c>
      <c r="B805">
        <v>-24.295317000000001</v>
      </c>
      <c r="C805">
        <v>1.1678748999999999</v>
      </c>
      <c r="E805">
        <v>64570000000</v>
      </c>
      <c r="F805">
        <v>-4.0979346999999997</v>
      </c>
      <c r="G805">
        <v>11.101753</v>
      </c>
      <c r="I805">
        <f t="shared" si="12"/>
        <v>64.569999999999993</v>
      </c>
    </row>
    <row r="806" spans="1:9" x14ac:dyDescent="0.25">
      <c r="A806">
        <v>64705000000</v>
      </c>
      <c r="B806">
        <v>-28.234964000000002</v>
      </c>
      <c r="C806">
        <v>-0.16586918</v>
      </c>
      <c r="E806">
        <v>64705000000</v>
      </c>
      <c r="F806">
        <v>-4.4436865000000001</v>
      </c>
      <c r="G806">
        <v>10.959876</v>
      </c>
      <c r="I806">
        <f t="shared" si="12"/>
        <v>64.704999999999998</v>
      </c>
    </row>
    <row r="807" spans="1:9" x14ac:dyDescent="0.25">
      <c r="A807">
        <v>64840000000</v>
      </c>
      <c r="B807">
        <v>-31.741135</v>
      </c>
      <c r="C807">
        <v>-1.1478527999999999</v>
      </c>
      <c r="E807">
        <v>64840000000</v>
      </c>
      <c r="F807">
        <v>-4.5737990999999996</v>
      </c>
      <c r="G807">
        <v>11.073155</v>
      </c>
      <c r="I807">
        <f t="shared" si="12"/>
        <v>64.84</v>
      </c>
    </row>
    <row r="808" spans="1:9" x14ac:dyDescent="0.25">
      <c r="A808">
        <v>64975000000</v>
      </c>
      <c r="B808">
        <v>-35.937804999999997</v>
      </c>
      <c r="C808">
        <v>-2.2203412</v>
      </c>
      <c r="E808">
        <v>64975000000</v>
      </c>
      <c r="F808">
        <v>-5.3079628999999997</v>
      </c>
      <c r="G808">
        <v>10.514842</v>
      </c>
      <c r="I808">
        <f t="shared" si="12"/>
        <v>64.974999999999994</v>
      </c>
    </row>
    <row r="809" spans="1:9" x14ac:dyDescent="0.25">
      <c r="A809">
        <v>65110000000</v>
      </c>
      <c r="B809">
        <v>-41.085566999999998</v>
      </c>
      <c r="C809">
        <v>-3.2164788</v>
      </c>
      <c r="E809">
        <v>65110000000</v>
      </c>
      <c r="F809">
        <v>-6.1051269000000001</v>
      </c>
      <c r="G809">
        <v>9.9495954999999991</v>
      </c>
      <c r="I809">
        <f t="shared" si="12"/>
        <v>65.11</v>
      </c>
    </row>
    <row r="810" spans="1:9" x14ac:dyDescent="0.25">
      <c r="A810">
        <v>65245000000</v>
      </c>
      <c r="B810">
        <v>-45.811301999999998</v>
      </c>
      <c r="C810">
        <v>-3.9651581999999999</v>
      </c>
      <c r="E810">
        <v>65245000000</v>
      </c>
      <c r="F810">
        <v>-7.5661649999999998</v>
      </c>
      <c r="G810">
        <v>8.8664311999999992</v>
      </c>
      <c r="I810">
        <f t="shared" si="12"/>
        <v>65.245000000000005</v>
      </c>
    </row>
    <row r="811" spans="1:9" x14ac:dyDescent="0.25">
      <c r="A811">
        <v>65380000000</v>
      </c>
      <c r="B811">
        <v>-50.565646999999998</v>
      </c>
      <c r="C811">
        <v>-4.5733514</v>
      </c>
      <c r="E811">
        <v>65380000000</v>
      </c>
      <c r="F811">
        <v>-8.6461544000000004</v>
      </c>
      <c r="G811">
        <v>8.245101</v>
      </c>
      <c r="I811">
        <f t="shared" si="12"/>
        <v>65.38</v>
      </c>
    </row>
    <row r="812" spans="1:9" x14ac:dyDescent="0.25">
      <c r="A812">
        <v>65515000000</v>
      </c>
      <c r="B812">
        <v>-54.435074</v>
      </c>
      <c r="C812">
        <v>-4.9814897</v>
      </c>
      <c r="E812">
        <v>65515000000</v>
      </c>
      <c r="F812">
        <v>-9.1166592000000009</v>
      </c>
      <c r="G812">
        <v>8.2454432999999998</v>
      </c>
      <c r="I812">
        <f t="shared" si="12"/>
        <v>65.515000000000001</v>
      </c>
    </row>
    <row r="813" spans="1:9" x14ac:dyDescent="0.25">
      <c r="A813">
        <v>65650000000</v>
      </c>
      <c r="B813">
        <v>-57.402858999999999</v>
      </c>
      <c r="C813">
        <v>-5.2672895999999998</v>
      </c>
      <c r="E813">
        <v>65650000000</v>
      </c>
      <c r="F813">
        <v>-9.5074605999999999</v>
      </c>
      <c r="G813">
        <v>8.4045029000000007</v>
      </c>
      <c r="I813">
        <f t="shared" si="12"/>
        <v>65.650000000000006</v>
      </c>
    </row>
    <row r="814" spans="1:9" x14ac:dyDescent="0.25">
      <c r="A814">
        <v>65785000000</v>
      </c>
      <c r="B814">
        <v>-58.231135999999999</v>
      </c>
      <c r="C814">
        <v>-5.1538218999999996</v>
      </c>
      <c r="E814">
        <v>65785000000</v>
      </c>
      <c r="F814">
        <v>-9.9304980999999994</v>
      </c>
      <c r="G814">
        <v>8.5590466999999997</v>
      </c>
      <c r="I814">
        <f t="shared" si="12"/>
        <v>65.784999999999997</v>
      </c>
    </row>
    <row r="815" spans="1:9" x14ac:dyDescent="0.25">
      <c r="A815">
        <v>65920000000</v>
      </c>
      <c r="B815">
        <v>-58.432502999999997</v>
      </c>
      <c r="C815">
        <v>-5.2243437999999998</v>
      </c>
      <c r="E815">
        <v>65920000000</v>
      </c>
      <c r="F815">
        <v>-10.461952</v>
      </c>
      <c r="G815">
        <v>8.4409446999999993</v>
      </c>
      <c r="I815">
        <f t="shared" si="12"/>
        <v>65.92</v>
      </c>
    </row>
    <row r="816" spans="1:9" x14ac:dyDescent="0.25">
      <c r="A816">
        <v>66055000000</v>
      </c>
      <c r="B816">
        <v>-57.044724000000002</v>
      </c>
      <c r="C816">
        <v>-5.1407819000000003</v>
      </c>
      <c r="E816">
        <v>66055000000</v>
      </c>
      <c r="F816">
        <v>-10.404244</v>
      </c>
      <c r="G816">
        <v>8.6997099000000002</v>
      </c>
      <c r="I816">
        <f t="shared" si="12"/>
        <v>66.055000000000007</v>
      </c>
    </row>
    <row r="817" spans="1:9" x14ac:dyDescent="0.25">
      <c r="A817">
        <v>66190000000</v>
      </c>
      <c r="B817">
        <v>-54.914219000000003</v>
      </c>
      <c r="C817">
        <v>-4.9321913999999998</v>
      </c>
      <c r="E817">
        <v>66190000000</v>
      </c>
      <c r="F817">
        <v>-10.705712</v>
      </c>
      <c r="G817">
        <v>8.4040747000000007</v>
      </c>
      <c r="I817">
        <f t="shared" si="12"/>
        <v>66.19</v>
      </c>
    </row>
    <row r="818" spans="1:9" x14ac:dyDescent="0.25">
      <c r="A818">
        <v>66325000000</v>
      </c>
      <c r="B818">
        <v>-53.112057</v>
      </c>
      <c r="C818">
        <v>-4.7822832999999996</v>
      </c>
      <c r="E818">
        <v>66325000000</v>
      </c>
      <c r="F818">
        <v>-10.498714</v>
      </c>
      <c r="G818">
        <v>8.4139117999999993</v>
      </c>
      <c r="I818">
        <f t="shared" si="12"/>
        <v>66.325000000000003</v>
      </c>
    </row>
    <row r="819" spans="1:9" x14ac:dyDescent="0.25">
      <c r="A819">
        <v>66460000000</v>
      </c>
      <c r="B819">
        <v>-52.125827999999998</v>
      </c>
      <c r="C819">
        <v>-4.6781034000000004</v>
      </c>
      <c r="E819">
        <v>66460000000</v>
      </c>
      <c r="F819">
        <v>-9.8553599999999992</v>
      </c>
      <c r="G819">
        <v>8.6252049999999993</v>
      </c>
      <c r="I819">
        <f t="shared" si="12"/>
        <v>66.459999999999994</v>
      </c>
    </row>
    <row r="820" spans="1:9" x14ac:dyDescent="0.25">
      <c r="A820">
        <v>66595000000</v>
      </c>
      <c r="B820">
        <v>-52.515250999999999</v>
      </c>
      <c r="C820">
        <v>-4.6073313000000002</v>
      </c>
      <c r="E820">
        <v>66595000000</v>
      </c>
      <c r="F820">
        <v>-9.2507380999999995</v>
      </c>
      <c r="G820">
        <v>8.7923136</v>
      </c>
      <c r="I820">
        <f t="shared" si="12"/>
        <v>66.594999999999999</v>
      </c>
    </row>
    <row r="821" spans="1:9" x14ac:dyDescent="0.25">
      <c r="A821">
        <v>66730000000</v>
      </c>
      <c r="B821">
        <v>-55.497596999999999</v>
      </c>
      <c r="C821">
        <v>-4.5684794999999996</v>
      </c>
      <c r="E821">
        <v>66730000000</v>
      </c>
      <c r="F821">
        <v>-9.1861134</v>
      </c>
      <c r="G821">
        <v>8.5146426999999996</v>
      </c>
      <c r="I821">
        <f t="shared" si="12"/>
        <v>66.73</v>
      </c>
    </row>
    <row r="822" spans="1:9" x14ac:dyDescent="0.25">
      <c r="A822">
        <v>66865000000</v>
      </c>
      <c r="B822">
        <v>-59.170498000000002</v>
      </c>
      <c r="C822">
        <v>-4.5734196000000003</v>
      </c>
      <c r="E822">
        <v>66865000000</v>
      </c>
      <c r="F822">
        <v>-9.3789358000000007</v>
      </c>
      <c r="G822">
        <v>8.0935307000000005</v>
      </c>
      <c r="I822">
        <f t="shared" si="12"/>
        <v>66.864999999999995</v>
      </c>
    </row>
    <row r="823" spans="1:9" x14ac:dyDescent="0.25">
      <c r="A823">
        <v>67000000000</v>
      </c>
      <c r="B823">
        <v>-62.148926000000003</v>
      </c>
      <c r="C823">
        <v>-4.4999580000000003</v>
      </c>
      <c r="E823">
        <v>67000000000</v>
      </c>
      <c r="F823">
        <v>-9.2974242999999994</v>
      </c>
      <c r="G823">
        <v>8.0667725000000008</v>
      </c>
      <c r="I823">
        <f t="shared" si="12"/>
        <v>67</v>
      </c>
    </row>
    <row r="824" spans="1:9" x14ac:dyDescent="0.25">
      <c r="A824" t="s">
        <v>4</v>
      </c>
      <c r="E824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Plots</vt:lpstr>
      <vt:lpstr>Mapping</vt:lpstr>
      <vt:lpstr>Tuner</vt:lpstr>
      <vt:lpstr>Basic 10-40</vt:lpstr>
      <vt:lpstr>Basic 40-67</vt:lpstr>
      <vt:lpstr>CL vs LO 1040</vt:lpstr>
      <vt:lpstr>CL vs LO 4067</vt:lpstr>
      <vt:lpstr>IP3 10-40</vt:lpstr>
      <vt:lpstr>IP3 40-67</vt:lpstr>
      <vt:lpstr>LO Harmonics 10-67</vt:lpstr>
      <vt:lpstr>5x0 Down</vt:lpstr>
      <vt:lpstr>5x5 Down</vt:lpstr>
      <vt:lpstr>5x0 Up</vt:lpstr>
      <vt:lpstr>5x5 Up</vt:lpstr>
      <vt:lpstr>5x5 Up 11053</vt:lpstr>
      <vt:lpstr>5x5 Down 10-40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Harley Berman</dc:creator>
  <cp:lastModifiedBy>Brandon Takaki</cp:lastModifiedBy>
  <dcterms:created xsi:type="dcterms:W3CDTF">2015-06-05T18:17:20Z</dcterms:created>
  <dcterms:modified xsi:type="dcterms:W3CDTF">2021-07-22T18:34:13Z</dcterms:modified>
</cp:coreProperties>
</file>