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Antonella\Desktop\bbdataeng\bb4FAIR\data\"/>
    </mc:Choice>
  </mc:AlternateContent>
  <xr:revisionPtr revIDLastSave="0" documentId="13_ncr:1_{C27214CF-C82C-40F6-8A04-A3E0DF7316B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3" i="1"/>
</calcChain>
</file>

<file path=xl/sharedStrings.xml><?xml version="1.0" encoding="utf-8"?>
<sst xmlns="http://schemas.openxmlformats.org/spreadsheetml/2006/main" count="1525" uniqueCount="331">
  <si>
    <t>ID</t>
  </si>
  <si>
    <t>Ora di inizio</t>
  </si>
  <si>
    <t>Ora di completamento</t>
  </si>
  <si>
    <t>Posta elettronica</t>
  </si>
  <si>
    <t>Nome</t>
  </si>
  <si>
    <t>Ora ultima modifica</t>
  </si>
  <si>
    <t>Nome della Biobanca</t>
  </si>
  <si>
    <t>In che ruolo si sta compilando questa survey? </t>
  </si>
  <si>
    <t>Indirizzo mail referente survey</t>
  </si>
  <si>
    <t>Indirizzo mail referente per la gestione IT e/o referente operativo dei dati della biobanca (se presente)</t>
  </si>
  <si>
    <t>L’ente presso cui è sita la biobanca come unità di servizio, prevede del personale dedicato alle attività della biobanca?</t>
  </si>
  <si>
    <t xml:space="preserve">In caso di risposta positiva, indicare quali delle seguenti attività sono svolte dal personale dedicato della biobanca (risposta multipla)
</t>
  </si>
  <si>
    <t>Quali competenze professionali sono presenti nello staff (dedicato o meno) che gestisce la biobanca?</t>
  </si>
  <si>
    <t>Lo staff (dedicato o meno) che gestisce la biobanca include persone con competenze nella modellazione e nell'annotazione di dati? E.g., persone che possano associare concetti clinici a terminologi...</t>
  </si>
  <si>
    <t>Se sì, quali? </t>
  </si>
  <si>
    <t>Lo staff (dedicato o meno) che gestisce la biobanca include persone che abbiano esperienza con Common Data Models e formati interoperabili CDM come OMOP? Con esperienza si intende la presenza di d...</t>
  </si>
  <si>
    <t xml:space="preserve">Se sì, con quali formati e CDM?
</t>
  </si>
  <si>
    <t>Lo staff (dedicato o meno)  include persone che abbiano esperienza con HL7 FHIR? Con esperienza si intende la presenza di dataset in questi formati condivisi con consorzi nazionali o internazionali.</t>
  </si>
  <si>
    <t>L'istituto ha un sistema informatico o LIMS-Database dedicato ai dati associati ai campioni biologici contenuti nella biobanca?</t>
  </si>
  <si>
    <t>Se esiste un sistema informatico dedicato, di che tipo è (fornire il nome del sistema)? </t>
  </si>
  <si>
    <t>Se esiste un sistema informatico dedicato, questo sistema è collegato al sistema di gestione dei dati clinici (per esempio sistemi di cartella clinica o sistemi informativi sanitari territoriali?)</t>
  </si>
  <si>
    <t>Se NON esiste un sistema informatico dedicato, come sono conservati i dati relativi ai campioni biologici contenuti nella biobanca?</t>
  </si>
  <si>
    <t>L'istituto ha accesso ad una infrastruttura informatica, fisica o virtuale, dedicata ai dati o al processamento dei dati associati ai campioni biologici contenuti nella biobanca?</t>
  </si>
  <si>
    <t>Se esiste un'infrastruttura informatica, da chi è gestita?</t>
  </si>
  <si>
    <t>La biobanca ha a disposizione un sistema di storage massivo (capacità maggiori di 20TB), comprendente di backup o sistema di ridondanza (RAID), utilizzabile a scopi di ricerca? </t>
  </si>
  <si>
    <t>La biobanca può allocare, autonomamente o tramite il suo CED, risorse di calcolo per dei servizi di Ricerca Federata? (e.g., macchine virtuali, containers, nuovi computer dedicati, etc.). La Ricer...</t>
  </si>
  <si>
    <t>Se si è risposto "Sì" alla domanda precedente, specificare che tipo di risorse</t>
  </si>
  <si>
    <t>L'istituto a cui afferisce la biobanca ha un collettore di dati (quali ad esempio un Data Warehouse o un Data Lake) e/o ha a disposizione una piattaforma di Business Intelligence?"</t>
  </si>
  <si>
    <t xml:space="preserve">Se "Sì", dove si trova questa infrastruttura?
</t>
  </si>
  <si>
    <t xml:space="preserve">La biobanca ha accesso diretto a un laboratorio di Next-Generation Sequencing per sequenziare campioni biologici?
</t>
  </si>
  <si>
    <t>Se "Sì", di che tipo?</t>
  </si>
  <si>
    <t>La biobanca ha accesso ad altre piattaforme di caratterizzazione “omica” all'interno dell'istituzione a cui afferisce?</t>
  </si>
  <si>
    <t xml:space="preserve">La biobanca ha accesso a un laboratorio di specializzato di natura diversa da quelli elencati alle domande precedenti (es. Digital pathology)?
</t>
  </si>
  <si>
    <t xml:space="preserve">Se "Sì", specificare la natura del laboratorio:
</t>
  </si>
  <si>
    <t xml:space="preserve">A quali specialità afferiscono i dati conservati nella biobanca? E.g., malattie rare, patologie oncologiche,...
</t>
  </si>
  <si>
    <t xml:space="preserve">Quali tipologie di dati sono correlati ai campioni biobancati? 
</t>
  </si>
  <si>
    <t xml:space="preserve">I dati, anche in una loro parte, sono associati a terminologie e/o ontologie di riferimento? Se si quali?
</t>
  </si>
  <si>
    <t>Esistono sottoinsiemi dei dati già condivisi in reti specializzate? E.g., Rete Telethon delle Biobanche genetiche</t>
  </si>
  <si>
    <t>Se "Sì", quali?</t>
  </si>
  <si>
    <t>Nel rispetto dei requisiti etici-legali previsti, è possibile incrociare dati relativi ai campioni con dati nei sistemi dell'istituzione o in quelli territoriali?</t>
  </si>
  <si>
    <t xml:space="preserve">Se "Sì", specificare:
</t>
  </si>
  <si>
    <t xml:space="preserve">La biobanca fa uso di un consenso informato digitale - elettronico? 
</t>
  </si>
  <si>
    <t>Il modello di consenso informato digitale implementato</t>
  </si>
  <si>
    <t>Il paziente/cittadino accede digitalmente al consenso e ai suoi dati</t>
  </si>
  <si>
    <t>anonymous</t>
  </si>
  <si>
    <t>Responsabile processamento campioni Biobanca</t>
  </si>
  <si>
    <t>Si</t>
  </si>
  <si>
    <t>Gestione dei campioni;Gestione dei dati associati ai campioni;Gestione della qualità;Compliance etico-legale- sociale (consensi informati, protezione dei dati, ritorno dei risultati, accesso);</t>
  </si>
  <si>
    <t>tecnici di laboratorio;biologo ;esperto qualità;informatici;</t>
  </si>
  <si>
    <t>No</t>
  </si>
  <si>
    <t>da un gruppo dedicato afferente all'istituto (e.g., il Centro Elaborazione Dati)</t>
  </si>
  <si>
    <t>software containers;computer fisico dedicato;</t>
  </si>
  <si>
    <t>in sistemi fisici dell'istituto</t>
  </si>
  <si>
    <t>Metabolomica;Genomica;</t>
  </si>
  <si>
    <t>ANATOMIA PATOLOGICA</t>
  </si>
  <si>
    <t>malattie rare;oncologia;</t>
  </si>
  <si>
    <t>Genomic dataset (sequences);Genomic dataset (variants);Photo image;Clinical dataset;Body (Radiological) image;</t>
  </si>
  <si>
    <t>ICD0-SNOMED;</t>
  </si>
  <si>
    <t>Sì</t>
  </si>
  <si>
    <t>è possìbile incrociare i dati con il sìstema informativo clinico dell'infrastruttura a cui afferisce la biobanca;</t>
  </si>
  <si>
    <t>Referente informatico</t>
  </si>
  <si>
    <t>tecnici di laboratorio;biotecnologi;esperto qualità;medico;biologia molecolare;esperto protezione dei dati;</t>
  </si>
  <si>
    <t>Terminologie: LOINC;</t>
  </si>
  <si>
    <t>Non so</t>
  </si>
  <si>
    <t>dal personale della biobanca</t>
  </si>
  <si>
    <t>Genomica;</t>
  </si>
  <si>
    <t>Anatomia Patologica</t>
  </si>
  <si>
    <t>metagenomica batterica;oncologia;metagenomica virale;malattie rare;</t>
  </si>
  <si>
    <t>Clinical dataset;Biochemical dataset;Genomic dataset (sequences);Genomic dataset (variants);Whole slide image;</t>
  </si>
  <si>
    <t>non so;</t>
  </si>
  <si>
    <t>Direttore tecnico</t>
  </si>
  <si>
    <t>Biologi;biologia molecolare;</t>
  </si>
  <si>
    <t>Tabelle Excel o simili compilate manualmente</t>
  </si>
  <si>
    <t>Metabolomica;</t>
  </si>
  <si>
    <t>Clinical dataset;Biochemical dataset;Lifestyle dataset;Metabolomic dataset;</t>
  </si>
  <si>
    <t>Responsabile legale Biobanca</t>
  </si>
  <si>
    <t>tecnici di laboratorio;biologia molecolare;data scientist;esperto qualità;</t>
  </si>
  <si>
    <t>Terminologie: SNOMED CT;</t>
  </si>
  <si>
    <t>no</t>
  </si>
  <si>
    <t>computer fisico dedicato;</t>
  </si>
  <si>
    <t>Proteomica;Metabolomica;Genomica;</t>
  </si>
  <si>
    <t>Unità di Anatomia Patologica</t>
  </si>
  <si>
    <t>oncologia;</t>
  </si>
  <si>
    <t>Lifestyle dataset;Environmental dataset;Biochemical dataset;Clinical dataset;Genomic dataset (sequences);Proteomic dataset;Metabolomic dataset;Whole slide image;Photo image;</t>
  </si>
  <si>
    <t>OMIM;</t>
  </si>
  <si>
    <t>Gestione dei campioni;Gestione della qualità;Compliance etico-legale- sociale (consensi informati, protezione dei dati, ritorno dei risultati, accesso);Gestione dei dati associati ai campioni;</t>
  </si>
  <si>
    <t>tecnici di laboratorio;biotecnologi;bioinformatici;esperto protezione dei dati;esperto qualità;informatici;</t>
  </si>
  <si>
    <t>Terminologie: SNOMED CT;Terminologie: ICD-9;Terminologie: LOINC;ATC;</t>
  </si>
  <si>
    <t>OMOP, I2B2, HL7 FHIR</t>
  </si>
  <si>
    <t>Stesso Database-LIMS di altro dipartimento (e.g. Anatomia Patologica)</t>
  </si>
  <si>
    <t>fornitore esterno commerciale e da gruppo dedicato afferente all'istituto</t>
  </si>
  <si>
    <t>macchina virtuale;</t>
  </si>
  <si>
    <t>NGS presente in Istituto ma presso altre Unità Operative;</t>
  </si>
  <si>
    <t>Physiological dataset;Biochemical dataset;Clinical dataset;Body (Radiological) image;</t>
  </si>
  <si>
    <t>Nessuna di queste;</t>
  </si>
  <si>
    <t>Gestione dei campioni;Gestione dei dati associati ai campioni;Gestione della qualità;</t>
  </si>
  <si>
    <t>tecnici di laboratorio;biologia molecolare;esperto qualità;informatici;biotecnologi;</t>
  </si>
  <si>
    <t>Terminologie: ICD-9;Terminologie: ICD-10;Ontologie: OBIB;Terminologie: SNOMED CT;</t>
  </si>
  <si>
    <t>macchina virtuale;software containers;computer fisico dedicato;in teoria sì ma è necessaria una verifica delle risorse;</t>
  </si>
  <si>
    <t xml:space="preserve">Accediamo al Servizio di Anatomia Patologica (diagnostica) e alla facility istologia e microscopia avanzata dei Laboratori di Ricerca, anche essa dotata di scanner digitale per vetrini </t>
  </si>
  <si>
    <t>malattie rare;oncologia;metagenomica batterica;reumatologia, malattie metaboliche, ;</t>
  </si>
  <si>
    <t>a seconda dei progetti, accediamo ai dati (sopra elencati) associati al campione ;</t>
  </si>
  <si>
    <t>OMIM;HPO;MIABIS;OBIB;</t>
  </si>
  <si>
    <t>è possìbile incrociare i dati con il sìstema informativo clinico dell'infrastruttura a cui afferisce la biobanca;è possibile incrociare i dati con i registri di malattie regionali;</t>
  </si>
  <si>
    <t>Operatore Biobanca</t>
  </si>
  <si>
    <t>Gestione dei campioni;Gestione della qualità;Gestione dei dati associati ai campioni;</t>
  </si>
  <si>
    <t>tecnici di laboratorio;biotecnologi;biologia molecolare;esperto qualità;</t>
  </si>
  <si>
    <t>da una facility istituzionale dedicata</t>
  </si>
  <si>
    <t>Proteomica;Metabolomica;Genomica;trascrittomica, radiomica e Multiplex Spatial Profiling;</t>
  </si>
  <si>
    <t>facilities afferenti al parco tecnologico GSTeP</t>
  </si>
  <si>
    <t>Physiological dataset;Clinical dataset;Body (Radiological) image;</t>
  </si>
  <si>
    <t>tecnici di laboratorio;</t>
  </si>
  <si>
    <t>malattie infettive;</t>
  </si>
  <si>
    <t>Clinical dataset;</t>
  </si>
  <si>
    <t>no;</t>
  </si>
  <si>
    <t>tecnici di laboratorio;biologia molecolare;biotecnologi;esperto qualità;</t>
  </si>
  <si>
    <t>fornitore esterno, commerciale (e.g., AWS, Azure, etc.)</t>
  </si>
  <si>
    <t>malattie rare;</t>
  </si>
  <si>
    <t>Biochemical dataset;Clinical dataset;Genomic dataset (sequences);Genomic dataset (variants);</t>
  </si>
  <si>
    <t>tecnici di laboratorio;esperto qualità;biologi, medici;</t>
  </si>
  <si>
    <t>malattie rare;oncologia;diabetologia, cardiologia, neurologia,;</t>
  </si>
  <si>
    <t>Lifestyle dataset;Clinical dataset;</t>
  </si>
  <si>
    <t>nessuno;</t>
  </si>
  <si>
    <t>biologia molecolare;tecnici di laboratorio;</t>
  </si>
  <si>
    <t>non esiste un'infrastruttura informatica</t>
  </si>
  <si>
    <t>software containers;</t>
  </si>
  <si>
    <t>Biochemical dataset;Clinical dataset;Genomic dataset (sequences);Genomic dataset (variants);Proteomic dataset;</t>
  </si>
  <si>
    <t>Direttore del Laboratorio con annessa biobanca</t>
  </si>
  <si>
    <t>biologo;</t>
  </si>
  <si>
    <t>FHIR</t>
  </si>
  <si>
    <t>Software custom sviluppato da Blue-Soft per rete biobanche telethon</t>
  </si>
  <si>
    <t>Infrastruttura Rete Biobanche Telethon gestita del coordinamento della rete</t>
  </si>
  <si>
    <t>macchine virtuali fornite dal GARR;</t>
  </si>
  <si>
    <t>Proteomica;Genomica;</t>
  </si>
  <si>
    <t>malattie rare;malattie pediatriche;</t>
  </si>
  <si>
    <t>Biochemical dataset;Clinical dataset;Genomic dataset (variants);Genomic dataset (sequences);Cytogenetics data;</t>
  </si>
  <si>
    <t>OMIM;HPO;Orphanet - ICD10;</t>
  </si>
  <si>
    <t>referente biobanca</t>
  </si>
  <si>
    <t>informatici;biologo, data manager;esperto protezione dei dati;esperto qualità;</t>
  </si>
  <si>
    <t>Terminologie: SNOMED CT;Terminologie: ICD-9;Terminologie: LOINC;Terminologie: ICD-10;</t>
  </si>
  <si>
    <t>macchina virtuale;computer fisico dedicato;</t>
  </si>
  <si>
    <t>Environmental dataset;Lifestyle dataset;Clinical dataset;</t>
  </si>
  <si>
    <t>MIABIS;</t>
  </si>
  <si>
    <t>Direttore Scientifico</t>
  </si>
  <si>
    <t>Gestione dei campioni;Gestione della qualità;</t>
  </si>
  <si>
    <t>biotecnologi;</t>
  </si>
  <si>
    <t>colleghi di Ateneo</t>
  </si>
  <si>
    <t>single-cell mass cytometer</t>
  </si>
  <si>
    <t>oncologia;malattie croniche e metaboliche,di popolazione;</t>
  </si>
  <si>
    <t>Lifestyle dataset;Sanitari vari se raccolti in progetti con ospedale. Life style &amp; biografici per i partecipanti dello studio di coorte;</t>
  </si>
  <si>
    <t>è possìbile incrociare i dati con sìstemi informativi clinici territoriali a cui è collegata l'istituzione a cui afferisce la biobanca;è possìbile incrociare i dati con il sìstema informativo clinico dell'infrastruttura a cui afferisce la biobanca;</t>
  </si>
  <si>
    <t>E' in atto la costruzione della pagina riservata per la raccolta di un consenso dinamico</t>
  </si>
  <si>
    <t>Via credenziali dedicate</t>
  </si>
  <si>
    <t>Gestione dei campioni;</t>
  </si>
  <si>
    <t>tecnici di laboratorio;biologia molecolare;informatici;data engineer;data scientist;bioinformatici;bioeticista;esperto protezione dei dati;biotecnologi;</t>
  </si>
  <si>
    <t>Terminologie: ICD-9;Terminologie: ICD-10;gene onotology, ATC code;</t>
  </si>
  <si>
    <t>cell biology platform</t>
  </si>
  <si>
    <t>chronic dyseses;</t>
  </si>
  <si>
    <t>Lifestyle dataset;Environmental dataset;Physiological dataset;Biochemical dataset;Clinical dataset;Psychological dataset;Genomic dataset (sequences);Genomic dataset (variants);Proteomic dataset;Metabolomic dataset;Genealogical records;</t>
  </si>
  <si>
    <t>on a project basis;</t>
  </si>
  <si>
    <t>Dinamico</t>
  </si>
  <si>
    <t>tecnici di laboratorio;biotecnologi;informatici;data engineer;data scientist;bioinformatici;bioeticista;esperto protezione dei dati;esperto qualità;biologia molecolare;</t>
  </si>
  <si>
    <t>Terminologie: ICD-9;CTCATE;</t>
  </si>
  <si>
    <t>Proteomica;Metabolomica;Genomica;trascrittomica, radiomica, multiplex spatial profile;</t>
  </si>
  <si>
    <t>Facility istituzionale Immunoistochimica</t>
  </si>
  <si>
    <t>oncologia;malattie rare;</t>
  </si>
  <si>
    <t>Psychological dataset;Biochemical dataset;Body (Radiological) image;Clinical dataset;</t>
  </si>
  <si>
    <t>Biologi;informatici;esperto qualità;</t>
  </si>
  <si>
    <t>Terminologie: SNOMED CT;Terminologie: ICD-10;Terminologie: ICD-9;</t>
  </si>
  <si>
    <t>su cloud</t>
  </si>
  <si>
    <t>oncologia;Neurologia, Cardiologia;</t>
  </si>
  <si>
    <t>Physiological dataset;Biochemical dataset;Clinical dataset;Proteomic dataset;Metabolomic dataset;Body (Radiological) image;Whole slide image;Photo image;Genomic dataset (sequences);Lifestyle dataset;Genomic dataset (variants);</t>
  </si>
  <si>
    <t>biotecnologi;esperto qualità;</t>
  </si>
  <si>
    <t>malattie rare;oncologia;Malattie cardiologiche, Malattie Neurologiche;</t>
  </si>
  <si>
    <t>Physiological dataset;Clinical dataset;Body (Radiological) image;Molecular data;</t>
  </si>
  <si>
    <t>No;</t>
  </si>
  <si>
    <t>Gestione dei campioni;Gestione dei dati associati ai campioni;Compliance etico-legale- sociale (consensi informati, protezione dei dati, ritorno dei risultati, accesso);Gestione della qualità;</t>
  </si>
  <si>
    <t>tecnici di laboratorio;biotecnologi;biologia molecolare;</t>
  </si>
  <si>
    <t>Terminologie: SNOMED CT;Terminologie: ICD-9;Terminologie: ICD-10;</t>
  </si>
  <si>
    <t>fornitore esterno, non-commerciale (e.g., CINECA, INFN)</t>
  </si>
  <si>
    <t>Digital pathology</t>
  </si>
  <si>
    <t>biotecnologi;biologia molecolare;informatici;data scientist;esperto protezione dei dati;esperto qualità;</t>
  </si>
  <si>
    <t>Laboratorio di Neurobiologia Clinica</t>
  </si>
  <si>
    <t>malattie rare;malattie neurologiche e autoimmuni del sistema nervoso centrale;</t>
  </si>
  <si>
    <t>Lifestyle dataset;Physiological dataset;Biochemical dataset;Clinical dataset;Body (Radiological) image;Dati biologici (liquorali e anticorpali);</t>
  </si>
  <si>
    <t>biologia molecolare;tecnici di laboratorio;biotecnologi;esperto protezione dei dati;</t>
  </si>
  <si>
    <t>dal nostro servizio IT / da un gruppo dedicato afferente all'istituto</t>
  </si>
  <si>
    <t>anatomia patologica - laboratorio di istologia</t>
  </si>
  <si>
    <t>Clinical dataset;Genomic dataset (variants);Biochemical dataset;Whole slide image;</t>
  </si>
  <si>
    <t>OMIM;HPO;</t>
  </si>
  <si>
    <t>è possìbile incrociare i dati con il sìstema informativo clinico dell'infrastruttura a cui afferisce la biobanca;ma non in modo automatizzato;</t>
  </si>
  <si>
    <t>Executive Coordinator , Data Processing Manager of Biobank Quality referent of Biobank</t>
  </si>
  <si>
    <t>tecnici di laboratorio;biotecnologi;bioinformatici;data manager;esperto qualità;esperto protezione dei dati;</t>
  </si>
  <si>
    <t>Terminologie: SNOMED CT;tutte le terminologie presenti nelle diagnosi e nella cartella clinica;</t>
  </si>
  <si>
    <t>dal personale biobanca dedicato e dai sistemi operativi interni all'istituto</t>
  </si>
  <si>
    <t>computer fisico dedicato;area di rete storage dati condivisa;</t>
  </si>
  <si>
    <t xml:space="preserve">Strumenti scanner e altro dedicati </t>
  </si>
  <si>
    <t>Clinical dataset;Lifestyle dataset;scelte effettuate con il consenso alla ricerca;</t>
  </si>
  <si>
    <t>i dati proventi dalle integrazioni sopra elencati;</t>
  </si>
  <si>
    <t>Responsabile Biobanca</t>
  </si>
  <si>
    <t>tecnici di laboratorio;biotecnologi;biologi;</t>
  </si>
  <si>
    <t>Proteomica;Genomica;Metabolomica;</t>
  </si>
  <si>
    <t>malattie rare;oncologia;oncoematologia pediatrica;</t>
  </si>
  <si>
    <t>Genomic dataset (variants);Genomic dataset (sequences);Morphology;Photo image;Clinical dataset;</t>
  </si>
  <si>
    <t>tecnici di laboratorio;biotecnologi;biologia molecolare;bioinformatici;esperto qualità;esperto protezione dei dati;informatici;</t>
  </si>
  <si>
    <t>CED e Cineca</t>
  </si>
  <si>
    <t>malattie rare;oncologia;COVID-19;</t>
  </si>
  <si>
    <t>Clinical dataset;Genomic dataset (variants);</t>
  </si>
  <si>
    <t>Gestione dei campioni;Gestione della qualità;Gestione dei dati associati ai campioni;Compliance etico-legale- sociale (consensi informati, protezione dei dati, ritorno dei risultati, accesso);</t>
  </si>
  <si>
    <t>biotecnologi;biologia molecolare;data engineer;informatici;</t>
  </si>
  <si>
    <t>OMOP</t>
  </si>
  <si>
    <t>Proteomica;</t>
  </si>
  <si>
    <t>malattie rare;malattie neurodegenerative e malattie cerebro-vascolari;</t>
  </si>
  <si>
    <t>Lifestyle dataset;Physiological dataset;Biochemical dataset;Clinical dataset;Psychological dataset;Proteomic dataset;Body (Radiological) image;</t>
  </si>
  <si>
    <t>tecnici di laboratorio;biologia molecolare;esperto qualità;informatici;esperto protezione dei dati;biotecnologi;medici, biologi, chimici e ingegneria clinica e servizio tecnico;</t>
  </si>
  <si>
    <t>Terminologie: SNOMED CT;Terminologie: ICD-9;Terminologie: ICD-10;Terminologie: LOINC;Ontologie: OBIB;ORPHANET, HPO;</t>
  </si>
  <si>
    <t>Anatomia Patologica, biologia cellulare, immunologia, microscopia elettronica, bioprinting, etc.</t>
  </si>
  <si>
    <t>malattie rare;oncologia;patologie a prevalente coinvolgimento muscoloscheletrico;</t>
  </si>
  <si>
    <t>Lifestyle dataset;Clinical dataset;Biochemical dataset;Physiological dataset;Psychological dataset;Genomic dataset (sequences);Genomic dataset (variants);Proteomic dataset;Body (Radiological) image;Genealogical records;gait analysis;</t>
  </si>
  <si>
    <t>OMIM;HPO;ORDO;MIABIS;OBIB;MEDDRA, NCBI, HGNC, etc.;</t>
  </si>
  <si>
    <t>è possìbile incrociare i dati con il sìstema informativo clinico dell'infrastruttura a cui afferisce la biobanca;è possìbile incrociare i dati con sìstemi informativi clinici territoriali a cui è collegata l'istituzione a cui afferisce la biobanca;</t>
  </si>
  <si>
    <t>Responsabile CRB</t>
  </si>
  <si>
    <t>tecnici di laboratorio;biotecnologi;biologia molecolare;informatici;esperto protezione dei dati;esperto qualità;anatomo-patologi;</t>
  </si>
  <si>
    <t>Personale Biobanca e Personale Direzione sistemi Informativi dell'istituto</t>
  </si>
  <si>
    <t>le risorse di calcolo possono essere chieste a patto che siano in linea con politiche di virtualizzazione se si usa il datacenter di gruppo.  Qualora siano necessari apparati fisici è opportuno procedere con richiesta specifica ai sistemi informativi;</t>
  </si>
  <si>
    <t>Digital Pathology</t>
  </si>
  <si>
    <t>malattie rare;oncologia;malattie autoimmuni, malattie immunitarie, malattie infettive;</t>
  </si>
  <si>
    <t>Lifestyle dataset;Environmental dataset;Physiological dataset;Biochemical dataset;Clinical dataset;Genomic dataset (sequences);Genomic dataset (variants);Body (Radiological) image;Whole slide image;Genealogical records;</t>
  </si>
  <si>
    <t>No (ad oggi);</t>
  </si>
  <si>
    <t>biologia molecolare;tecnici di laboratorio;biotecnologi;</t>
  </si>
  <si>
    <t>Lifestyle dataset;Clinical dataset;Genomic dataset (sequences);</t>
  </si>
  <si>
    <t>tecnici di laboratorio;biotecnologi;biologia molecolare;informatici;data scientist;bioinformatici;esperto protezione dei dati;esperto qualità;bioeticista;medici;</t>
  </si>
  <si>
    <t>Terminologie: ICD-9;Terminologie: ICD-10;</t>
  </si>
  <si>
    <t>metagenomica batterica;metagenomica virale;malattie infettive;</t>
  </si>
  <si>
    <t>Physiological dataset;Biochemical dataset;Clinical dataset;Genomic dataset (sequences);</t>
  </si>
  <si>
    <t>biotecnologi;anatomo patologo;</t>
  </si>
  <si>
    <t>OMOP Common Data Model, v 5.4 WhiteRabbit e RabbitInAHat, Microsoft SQL Server Management Studio e RDMP ACHILLES, DataQualityDashboard e CdmInspection</t>
  </si>
  <si>
    <t>Clinical dataset;Genomic dataset (variants);Whole slide image;Photo image;</t>
  </si>
  <si>
    <t>Responsabile biobanca</t>
  </si>
  <si>
    <t>Gestione dei campioni;Gestione dei dati associati ai campioni;Compliance etico-legale- sociale (consensi informati, protezione dei dati, ritorno dei risultati, accesso);</t>
  </si>
  <si>
    <t>tecnici di laboratorio;esperto qualità;informatici;esperto protezione dei dati;</t>
  </si>
  <si>
    <t>Terminologie: ICD-10;</t>
  </si>
  <si>
    <t>oncologia;malattie autoimmuni;</t>
  </si>
  <si>
    <t>ICD 10;</t>
  </si>
  <si>
    <t>tecnici di laboratorio;biologia molecolare;</t>
  </si>
  <si>
    <t>NA;</t>
  </si>
  <si>
    <t>biobanca Popolazione;</t>
  </si>
  <si>
    <t>Lifestyle dataset;Environmental dataset;Physiological dataset;Biochemical dataset;Clinical dataset;Psychological dataset;Genomic dataset (sequences);</t>
  </si>
  <si>
    <t>biologia molecolare;tecnici di laboratorio;biotecnologi;informatici;data scientist;bioinformatici;bioeticista;esperto protezione dei dati;</t>
  </si>
  <si>
    <t>BIDS</t>
  </si>
  <si>
    <t>Genomica;Metabolomica;</t>
  </si>
  <si>
    <t>Neuroinformatica</t>
  </si>
  <si>
    <t>Malattie neurodegenerative, psichiatriche;malattie rare;</t>
  </si>
  <si>
    <t>Lifestyle dataset;Physiological dataset;Biochemical dataset;Clinical dataset;Psychological dataset;Genomic dataset (sequences);Genomic dataset (variants);Proteomic dataset;Genealogical records;</t>
  </si>
  <si>
    <t>ICD 9, ICD 10;</t>
  </si>
  <si>
    <t xml:space="preserve">Responsabile della Biobanca </t>
  </si>
  <si>
    <t>tecnici di laboratorio;biotecnologi;biologia molecolare;data scientist;informatici;bioeticista;bioinformatici;esperto qualità;</t>
  </si>
  <si>
    <t>Terminologie: SNOMED CT;Terminologie: ICD-9;Terminologie: ICD-10;Terminologie: LOINC;</t>
  </si>
  <si>
    <t>OMOP; Consorzio EHDEN</t>
  </si>
  <si>
    <t>malattie rare;malattie cardiovascolari;</t>
  </si>
  <si>
    <t>potenzialmente tutte le voci, dipende dal progetto;</t>
  </si>
  <si>
    <t>non conosco;</t>
  </si>
  <si>
    <t xml:space="preserve">Responsabile Biobanca in corso di nomina </t>
  </si>
  <si>
    <t>tecnici di laboratorio;biologia molecolare;data scientist;esperto protezione dei dati;esperto qualità;</t>
  </si>
  <si>
    <t>Terminologie: ICD-9;</t>
  </si>
  <si>
    <t>geriatria;</t>
  </si>
  <si>
    <t>Lifestyle dataset;Environmental dataset;Physiological dataset;Biochemical dataset;Clinical dataset;Psychological dataset;Proteomic dataset;Body (Radiological) image;</t>
  </si>
  <si>
    <t>Nessuno;</t>
  </si>
  <si>
    <t>tecnici di laboratorio;biologia molecolare;informatici;data scientist;</t>
  </si>
  <si>
    <t>OMOP-PHIR</t>
  </si>
  <si>
    <t>macchina virtuale;software containers;computer fisico dedicato;</t>
  </si>
  <si>
    <t>Laboratorio di Bioscienze IRST IRCCS</t>
  </si>
  <si>
    <t>Biochemical dataset;Clinical dataset;</t>
  </si>
  <si>
    <t>ICD;</t>
  </si>
  <si>
    <t>tecnici di laboratorio;informatici;data engineer;esperto qualità;Biologia;</t>
  </si>
  <si>
    <t>MedDRA;</t>
  </si>
  <si>
    <t>Tabelle di database MySQL</t>
  </si>
  <si>
    <t>al momento non ha accesso ad altre piattaforme omiche;</t>
  </si>
  <si>
    <t>malattie rare;patologie cardiovascolari, della terapia intensiva;</t>
  </si>
  <si>
    <t>Lifestyle dataset;Physiological dataset;Biochemical dataset;Clinical dataset;</t>
  </si>
  <si>
    <t>Gestione dei campioni;Gestione dei dati associati ai campioni;</t>
  </si>
  <si>
    <t>tecnici di laboratorio;biotecnologi;biologia molecolare;data scientist;bioinformatici;</t>
  </si>
  <si>
    <t>macchina virtuale;software containers;</t>
  </si>
  <si>
    <t>Proteomica;Metabolomica;Genomica;Trascrittomica;</t>
  </si>
  <si>
    <t>oncologia;malattie cronico-degenerative (ad esempio diabete, insulino-resistenza);</t>
  </si>
  <si>
    <t>Biochemical dataset;Lifestyle dataset;Clinical dataset;Genomic dataset (variants);</t>
  </si>
  <si>
    <t>NESSUNA ASSOCIAZIONE ALLE PRECEDENTI TERMINOLOGIE;</t>
  </si>
  <si>
    <t>Responsabile operativo biobanca</t>
  </si>
  <si>
    <t>tecnici di laboratorio;esperto protezione dei dati;informatici;biotecnologi;biologia molecolare;bioinformatici;data scientist;</t>
  </si>
  <si>
    <t>Terminologie: ICD-10;Terminologie: LOINC;Terminologie: SNOMED CT;</t>
  </si>
  <si>
    <t>in parte personale interna, in parte fornitore esterna</t>
  </si>
  <si>
    <t xml:space="preserve">digital pathology </t>
  </si>
  <si>
    <t>Genomic dataset (sequences);Whole slide image;Clinical dataset;Genomic dataset (variants);</t>
  </si>
  <si>
    <t>OBIB;MIABIS;</t>
  </si>
  <si>
    <t>è possibile incrcociare ma non in modo automatico;</t>
  </si>
  <si>
    <t>Responsabile Scientifico della Biobanca</t>
  </si>
  <si>
    <t>tecnici di laboratorio;biotecnologi;biologia molecolare;esperto qualità;informatici;esperto protezione dei dati;</t>
  </si>
  <si>
    <t>microrganismi patogeni, linee cellulari;</t>
  </si>
  <si>
    <t>Genomic dataset (sequences);Genomic dataset (variants);Proteomic dataset;</t>
  </si>
  <si>
    <t>tassonomie come ICTV o EMBL;</t>
  </si>
  <si>
    <t>Quality Manager Biobanca</t>
  </si>
  <si>
    <t>biotecnologi;biologia molecolare;esperto protezione dei dati;Ingegneria clinica, anatomopatologo, ;esperto qualità;</t>
  </si>
  <si>
    <t>CRIOSMART fornisce un sistema di acquisizione gestione dei dati.</t>
  </si>
  <si>
    <t>Clinical dataset;Physiological dataset;</t>
  </si>
  <si>
    <t>Nessuna;</t>
  </si>
  <si>
    <t>coordinatore CRB-IGB-CNR</t>
  </si>
  <si>
    <t>Compliance etico-legale- sociale (consensi informati, protezione dei dati, ritorno dei risultati, accesso);Gestione dei campioni;Gestione dei dati associati ai campioni;</t>
  </si>
  <si>
    <t>biotecnologi;biologia molecolare;bioinformatici;data scientist;esperto protezione dei dati;informatici;</t>
  </si>
  <si>
    <t>malattie rare;oncologia;genetica di popolazioni;</t>
  </si>
  <si>
    <t>Biochemical dataset;Clinical dataset;Genomic dataset (sequences);Genomic dataset (variants);Proteomic dataset;Genealogical records;Lifestyle dataset;</t>
  </si>
  <si>
    <t>Coordinatore Scientifico</t>
  </si>
  <si>
    <t>tecnici di laboratorio;biotecnologi;biologia molecolare;informatici;data scientist;bioinformatici;esperto protezione dei dati;esperto qualità;medici con diverse specialità;</t>
  </si>
  <si>
    <t>Terminologie: ICD-9;Terminologie: ICD-10;Ontologie: OBIB;</t>
  </si>
  <si>
    <t>ICD-9, ICD-10, OMOP CDM5.4, standard di comunicazione HL7 e DICOM</t>
  </si>
  <si>
    <t>macchina virtuale;software containers;computer fisico dedicato;cloud AWS;</t>
  </si>
  <si>
    <t>digital cytopathology, microscopia elettronica, elettrofisiologia</t>
  </si>
  <si>
    <t>oncologia;malattie rare;neurodegenrative, cardiologiche, dismetaboliche, sindroma di Down e emicraniae;</t>
  </si>
  <si>
    <t>Lifestyle dataset;Physiological dataset;Biochemical dataset;Clinical dataset;Genomic dataset (variants);Proteomic dataset;Body (Radiological) image;Photo image;Genealogical records;non tutti i casi hanno tutte le tipologie di informazioni sopra riportate ;</t>
  </si>
  <si>
    <t>OMIM;MIABIS;MESH;NCIt;ORDO;OBIB;</t>
  </si>
  <si>
    <t>biologia molecolare;bioinformatici;esperto qualità;Biologi;</t>
  </si>
  <si>
    <t>computer fisico dedicato;software containers;</t>
  </si>
  <si>
    <t>Lifestyle dataset;Biochemical dataset;Clinical dataset;Genomic dataset (sequences);Genomic dataset (variants);Proteomic dataset;Metabolomic dataset;Genealogical records;</t>
  </si>
  <si>
    <t>Responsabile della gestione dei dati</t>
  </si>
  <si>
    <t>informatici;data engineer;data scientist;</t>
  </si>
  <si>
    <t>Terminologie: ICD-9;Terminologie: ICD-10;Terminologie: SNOMED CT;Terminologie: LOINC;hl7;</t>
  </si>
  <si>
    <t>oncologia;malattie infettive;</t>
  </si>
  <si>
    <t>Clinical dataset;Body (Radiological) image;</t>
  </si>
  <si>
    <t>medico, anatomopatologa;</t>
  </si>
  <si>
    <t>dati anagrafici;</t>
  </si>
  <si>
    <t>esperto qualità;biologia molecolare;Medici Specialisti in Chirurgia ;</t>
  </si>
  <si>
    <t>Data Base in Access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</si>
</sst>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4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R48" totalsRowShown="0">
  <autoFilter ref="A1:AR48" xr:uid="{00000000-0009-0000-0100-000001000000}"/>
  <tableColumns count="44">
    <tableColumn id="1" xr3:uid="{00000000-0010-0000-0000-000001000000}" name="ID" dataDxfId="43"/>
    <tableColumn id="2" xr3:uid="{00000000-0010-0000-0000-000002000000}" name="Ora di inizio" dataDxfId="42"/>
    <tableColumn id="3" xr3:uid="{00000000-0010-0000-0000-000003000000}" name="Ora di completamento" dataDxfId="41"/>
    <tableColumn id="4" xr3:uid="{00000000-0010-0000-0000-000004000000}" name="Posta elettronica" dataDxfId="40"/>
    <tableColumn id="5" xr3:uid="{00000000-0010-0000-0000-000005000000}" name="Nome" dataDxfId="39"/>
    <tableColumn id="6" xr3:uid="{00000000-0010-0000-0000-000006000000}" name="Ora ultima modifica" dataDxfId="38"/>
    <tableColumn id="7" xr3:uid="{00000000-0010-0000-0000-000007000000}" name="Nome della Biobanca" dataDxfId="37"/>
    <tableColumn id="8" xr3:uid="{00000000-0010-0000-0000-000008000000}" name="In che ruolo si sta compilando questa survey? " dataDxfId="36"/>
    <tableColumn id="9" xr3:uid="{00000000-0010-0000-0000-000009000000}" name="Indirizzo mail referente survey" dataDxfId="35"/>
    <tableColumn id="10" xr3:uid="{00000000-0010-0000-0000-00000A000000}" name="Indirizzo mail referente per la gestione IT e/o referente operativo dei dati della biobanca (se presente)" dataDxfId="34"/>
    <tableColumn id="11" xr3:uid="{00000000-0010-0000-0000-00000B000000}" name="L’ente presso cui è sita la biobanca come unità di servizio, prevede del personale dedicato alle attività della biobanca?" dataDxfId="33"/>
    <tableColumn id="12" xr3:uid="{00000000-0010-0000-0000-00000C000000}" name="In caso di risposta positiva, indicare quali delle seguenti attività sono svolte dal personale dedicato della biobanca (risposta multipla)_x000a_" dataDxfId="32"/>
    <tableColumn id="13" xr3:uid="{00000000-0010-0000-0000-00000D000000}" name="Quali competenze professionali sono presenti nello staff (dedicato o meno) che gestisce la biobanca?" dataDxfId="31"/>
    <tableColumn id="14" xr3:uid="{00000000-0010-0000-0000-00000E000000}" name="Lo staff (dedicato o meno) che gestisce la biobanca include persone con competenze nella modellazione e nell'annotazione di dati? E.g., persone che possano associare concetti clinici a terminologi..." dataDxfId="30"/>
    <tableColumn id="15" xr3:uid="{00000000-0010-0000-0000-00000F000000}" name="Se sì, quali? " dataDxfId="29"/>
    <tableColumn id="16" xr3:uid="{00000000-0010-0000-0000-000010000000}" name="Lo staff (dedicato o meno) che gestisce la biobanca include persone che abbiano esperienza con Common Data Models e formati interoperabili CDM come OMOP? Con esperienza si intende la presenza di d..." dataDxfId="28"/>
    <tableColumn id="17" xr3:uid="{00000000-0010-0000-0000-000011000000}" name="Se sì, con quali formati e CDM?_x000a_" dataDxfId="27"/>
    <tableColumn id="18" xr3:uid="{00000000-0010-0000-0000-000012000000}" name="Lo staff (dedicato o meno)  include persone che abbiano esperienza con HL7 FHIR? Con esperienza si intende la presenza di dataset in questi formati condivisi con consorzi nazionali o internazionali." dataDxfId="26"/>
    <tableColumn id="19" xr3:uid="{00000000-0010-0000-0000-000013000000}" name="L'istituto ha un sistema informatico o LIMS-Database dedicato ai dati associati ai campioni biologici contenuti nella biobanca?" dataDxfId="25"/>
    <tableColumn id="20" xr3:uid="{00000000-0010-0000-0000-000014000000}" name="Se esiste un sistema informatico dedicato, di che tipo è (fornire il nome del sistema)? " dataDxfId="24"/>
    <tableColumn id="21" xr3:uid="{00000000-0010-0000-0000-000015000000}" name="Se esiste un sistema informatico dedicato, questo sistema è collegato al sistema di gestione dei dati clinici (per esempio sistemi di cartella clinica o sistemi informativi sanitari territoriali?)" dataDxfId="23"/>
    <tableColumn id="22" xr3:uid="{00000000-0010-0000-0000-000016000000}" name="Se NON esiste un sistema informatico dedicato, come sono conservati i dati relativi ai campioni biologici contenuti nella biobanca?" dataDxfId="22"/>
    <tableColumn id="23" xr3:uid="{00000000-0010-0000-0000-000017000000}" name="L'istituto ha accesso ad una infrastruttura informatica, fisica o virtuale, dedicata ai dati o al processamento dei dati associati ai campioni biologici contenuti nella biobanca?" dataDxfId="21"/>
    <tableColumn id="24" xr3:uid="{00000000-0010-0000-0000-000018000000}" name="Se esiste un'infrastruttura informatica, da chi è gestita?" dataDxfId="20"/>
    <tableColumn id="25" xr3:uid="{00000000-0010-0000-0000-000019000000}" name="La biobanca ha a disposizione un sistema di storage massivo (capacità maggiori di 20TB), comprendente di backup o sistema di ridondanza (RAID), utilizzabile a scopi di ricerca? " dataDxfId="19"/>
    <tableColumn id="26" xr3:uid="{00000000-0010-0000-0000-00001A000000}" name="La biobanca può allocare, autonomamente o tramite il suo CED, risorse di calcolo per dei servizi di Ricerca Federata? (e.g., macchine virtuali, containers, nuovi computer dedicati, etc.). La Ricer..." dataDxfId="18"/>
    <tableColumn id="27" xr3:uid="{00000000-0010-0000-0000-00001B000000}" name="Se si è risposto &quot;Sì&quot; alla domanda precedente, specificare che tipo di risorse" dataDxfId="17"/>
    <tableColumn id="28" xr3:uid="{00000000-0010-0000-0000-00001C000000}" name="L'istituto a cui afferisce la biobanca ha un collettore di dati (quali ad esempio un Data Warehouse o un Data Lake) e/o ha a disposizione una piattaforma di Business Intelligence?&quot;" dataDxfId="16"/>
    <tableColumn id="29" xr3:uid="{00000000-0010-0000-0000-00001D000000}" name="Se &quot;Sì&quot;, dove si trova questa infrastruttura?_x000a_" dataDxfId="15"/>
    <tableColumn id="30" xr3:uid="{00000000-0010-0000-0000-00001E000000}" name="La biobanca ha accesso diretto a un laboratorio di Next-Generation Sequencing per sequenziare campioni biologici?_x000a_" dataDxfId="14"/>
    <tableColumn id="31" xr3:uid="{00000000-0010-0000-0000-00001F000000}" name="Se &quot;Sì&quot;, di che tipo?" dataDxfId="13"/>
    <tableColumn id="32" xr3:uid="{00000000-0010-0000-0000-000020000000}" name="La biobanca ha accesso ad altre piattaforme di caratterizzazione “omica” all'interno dell'istituzione a cui afferisce?" dataDxfId="12"/>
    <tableColumn id="33" xr3:uid="{00000000-0010-0000-0000-000021000000}" name="La biobanca ha accesso a un laboratorio di specializzato di natura diversa da quelli elencati alle domande precedenti (es. Digital pathology)?_x000a_" dataDxfId="11"/>
    <tableColumn id="34" xr3:uid="{00000000-0010-0000-0000-000022000000}" name="Se &quot;Sì&quot;, specificare la natura del laboratorio:_x000a_" dataDxfId="10"/>
    <tableColumn id="35" xr3:uid="{00000000-0010-0000-0000-000023000000}" name="A quali specialità afferiscono i dati conservati nella biobanca? E.g., malattie rare, patologie oncologiche,..._x000a_" dataDxfId="9"/>
    <tableColumn id="36" xr3:uid="{00000000-0010-0000-0000-000024000000}" name="Quali tipologie di dati sono correlati ai campioni biobancati? _x000a_" dataDxfId="8"/>
    <tableColumn id="37" xr3:uid="{00000000-0010-0000-0000-000025000000}" name="I dati, anche in una loro parte, sono associati a terminologie e/o ontologie di riferimento? Se si quali?_x000a_" dataDxfId="7"/>
    <tableColumn id="38" xr3:uid="{00000000-0010-0000-0000-000026000000}" name="Esistono sottoinsiemi dei dati già condivisi in reti specializzate? E.g., Rete Telethon delle Biobanche genetiche" dataDxfId="6"/>
    <tableColumn id="39" xr3:uid="{00000000-0010-0000-0000-000027000000}" name="Se &quot;Sì&quot;, quali?" dataDxfId="5"/>
    <tableColumn id="40" xr3:uid="{00000000-0010-0000-0000-000028000000}" name="Nel rispetto dei requisiti etici-legali previsti, è possibile incrociare dati relativi ai campioni con dati nei sistemi dell'istituzione o in quelli territoriali?" dataDxfId="4"/>
    <tableColumn id="41" xr3:uid="{00000000-0010-0000-0000-000029000000}" name="Se &quot;Sì&quot;, specificare:_x000a_" dataDxfId="3"/>
    <tableColumn id="42" xr3:uid="{00000000-0010-0000-0000-00002A000000}" name="La biobanca fa uso di un consenso informato digitale - elettronico? _x000a_" dataDxfId="2"/>
    <tableColumn id="43" xr3:uid="{00000000-0010-0000-0000-00002B000000}" name="Il modello di consenso informato digitale implementato" dataDxfId="1"/>
    <tableColumn id="44" xr3:uid="{00000000-0010-0000-0000-00002C000000}" name="Il paziente/cittadino accede digitalmente al consenso e ai suoi dati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48"/>
  <sheetViews>
    <sheetView tabSelected="1" workbookViewId="0">
      <selection activeCell="AM2" sqref="AM2:AM48"/>
    </sheetView>
  </sheetViews>
  <sheetFormatPr defaultRowHeight="15" x14ac:dyDescent="0.25"/>
  <cols>
    <col min="1" max="5" width="20" bestFit="1" customWidth="1"/>
    <col min="6" max="6" width="20.28515625" customWidth="1"/>
    <col min="7" max="20" width="20" bestFit="1" customWidth="1"/>
    <col min="21" max="21" width="60.7109375" customWidth="1"/>
    <col min="22" max="44" width="20" bestFit="1" customWidth="1"/>
  </cols>
  <sheetData>
    <row r="1" spans="1:4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</row>
    <row r="2" spans="1:44" x14ac:dyDescent="0.25">
      <c r="A2">
        <v>1</v>
      </c>
      <c r="B2" s="1">
        <v>45142.4124884259</v>
      </c>
      <c r="C2" s="1">
        <v>45142.429201388899</v>
      </c>
      <c r="D2" t="s">
        <v>44</v>
      </c>
      <c r="F2" s="1"/>
      <c r="G2">
        <v>1</v>
      </c>
      <c r="H2" t="s">
        <v>45</v>
      </c>
      <c r="I2" t="s">
        <v>44</v>
      </c>
      <c r="J2" t="s">
        <v>44</v>
      </c>
      <c r="K2" t="s">
        <v>46</v>
      </c>
      <c r="L2" t="s">
        <v>47</v>
      </c>
      <c r="M2" t="s">
        <v>48</v>
      </c>
      <c r="N2" t="s">
        <v>49</v>
      </c>
      <c r="P2" t="s">
        <v>49</v>
      </c>
      <c r="R2" t="s">
        <v>49</v>
      </c>
      <c r="S2" t="s">
        <v>46</v>
      </c>
      <c r="T2" t="s">
        <v>44</v>
      </c>
      <c r="U2" t="s">
        <v>44</v>
      </c>
      <c r="W2" t="s">
        <v>46</v>
      </c>
      <c r="X2" t="s">
        <v>50</v>
      </c>
      <c r="Y2" t="s">
        <v>46</v>
      </c>
      <c r="Z2" t="s">
        <v>46</v>
      </c>
      <c r="AA2" t="s">
        <v>51</v>
      </c>
      <c r="AB2" t="s">
        <v>46</v>
      </c>
      <c r="AC2" t="s">
        <v>52</v>
      </c>
      <c r="AD2" t="s">
        <v>46</v>
      </c>
      <c r="AE2" t="s">
        <v>44</v>
      </c>
      <c r="AF2" t="s">
        <v>53</v>
      </c>
      <c r="AG2" t="s">
        <v>46</v>
      </c>
      <c r="AH2" t="s">
        <v>54</v>
      </c>
      <c r="AI2" t="s">
        <v>55</v>
      </c>
      <c r="AJ2" t="s">
        <v>56</v>
      </c>
      <c r="AK2" t="s">
        <v>57</v>
      </c>
      <c r="AL2" t="s">
        <v>58</v>
      </c>
      <c r="AM2" t="s">
        <v>44</v>
      </c>
      <c r="AN2" t="s">
        <v>46</v>
      </c>
      <c r="AO2" t="s">
        <v>59</v>
      </c>
      <c r="AP2" t="s">
        <v>49</v>
      </c>
    </row>
    <row r="3" spans="1:44" x14ac:dyDescent="0.25">
      <c r="A3">
        <f>A2+1</f>
        <v>2</v>
      </c>
      <c r="B3" s="1">
        <v>45142.403425925899</v>
      </c>
      <c r="C3" s="1">
        <v>45142.431400463</v>
      </c>
      <c r="D3" t="s">
        <v>44</v>
      </c>
      <c r="F3" s="1"/>
      <c r="G3">
        <f>G2+1</f>
        <v>2</v>
      </c>
      <c r="H3" t="s">
        <v>60</v>
      </c>
      <c r="I3" t="s">
        <v>44</v>
      </c>
      <c r="J3" t="s">
        <v>44</v>
      </c>
      <c r="K3" t="s">
        <v>46</v>
      </c>
      <c r="L3" t="s">
        <v>47</v>
      </c>
      <c r="M3" t="s">
        <v>61</v>
      </c>
      <c r="N3" t="s">
        <v>46</v>
      </c>
      <c r="O3" t="s">
        <v>62</v>
      </c>
      <c r="P3" t="s">
        <v>63</v>
      </c>
      <c r="R3" t="s">
        <v>46</v>
      </c>
      <c r="S3" t="s">
        <v>46</v>
      </c>
      <c r="T3" t="s">
        <v>44</v>
      </c>
      <c r="U3" t="s">
        <v>44</v>
      </c>
      <c r="W3" t="s">
        <v>46</v>
      </c>
      <c r="X3" t="s">
        <v>64</v>
      </c>
      <c r="Y3" t="s">
        <v>46</v>
      </c>
      <c r="Z3" t="s">
        <v>49</v>
      </c>
      <c r="AB3" t="s">
        <v>63</v>
      </c>
      <c r="AD3" t="s">
        <v>46</v>
      </c>
      <c r="AE3" t="s">
        <v>44</v>
      </c>
      <c r="AF3" t="s">
        <v>65</v>
      </c>
      <c r="AG3" t="s">
        <v>46</v>
      </c>
      <c r="AH3" t="s">
        <v>66</v>
      </c>
      <c r="AI3" t="s">
        <v>67</v>
      </c>
      <c r="AJ3" t="s">
        <v>68</v>
      </c>
      <c r="AK3" t="s">
        <v>69</v>
      </c>
      <c r="AL3" t="s">
        <v>49</v>
      </c>
      <c r="AM3" t="s">
        <v>44</v>
      </c>
      <c r="AN3" t="s">
        <v>49</v>
      </c>
      <c r="AP3" t="s">
        <v>49</v>
      </c>
    </row>
    <row r="4" spans="1:44" x14ac:dyDescent="0.25">
      <c r="A4">
        <f t="shared" ref="A4:A48" si="0">A3+1</f>
        <v>3</v>
      </c>
      <c r="B4" s="1">
        <v>45145.393715277802</v>
      </c>
      <c r="C4" s="1">
        <v>45145.404884259297</v>
      </c>
      <c r="D4" t="s">
        <v>44</v>
      </c>
      <c r="F4" s="1"/>
      <c r="G4">
        <f t="shared" ref="G4:G48" si="1">G3+1</f>
        <v>3</v>
      </c>
      <c r="H4" t="s">
        <v>70</v>
      </c>
      <c r="I4" t="s">
        <v>44</v>
      </c>
      <c r="J4" t="s">
        <v>44</v>
      </c>
      <c r="K4" t="s">
        <v>46</v>
      </c>
      <c r="L4" t="s">
        <v>47</v>
      </c>
      <c r="M4" t="s">
        <v>71</v>
      </c>
      <c r="N4" t="s">
        <v>49</v>
      </c>
      <c r="P4" t="s">
        <v>49</v>
      </c>
      <c r="R4" t="s">
        <v>49</v>
      </c>
      <c r="S4" t="s">
        <v>49</v>
      </c>
      <c r="T4" t="s">
        <v>44</v>
      </c>
      <c r="U4" t="s">
        <v>44</v>
      </c>
      <c r="V4" t="s">
        <v>72</v>
      </c>
      <c r="W4" t="s">
        <v>49</v>
      </c>
      <c r="X4" t="s">
        <v>50</v>
      </c>
      <c r="Y4" t="s">
        <v>63</v>
      </c>
      <c r="Z4" t="s">
        <v>49</v>
      </c>
      <c r="AB4" t="s">
        <v>49</v>
      </c>
      <c r="AD4" t="s">
        <v>49</v>
      </c>
      <c r="AE4" t="s">
        <v>44</v>
      </c>
      <c r="AF4" t="s">
        <v>73</v>
      </c>
      <c r="AG4" t="s">
        <v>49</v>
      </c>
      <c r="AI4" t="s">
        <v>55</v>
      </c>
      <c r="AJ4" t="s">
        <v>74</v>
      </c>
      <c r="AK4" t="s">
        <v>69</v>
      </c>
      <c r="AL4" t="s">
        <v>49</v>
      </c>
      <c r="AM4" t="s">
        <v>44</v>
      </c>
      <c r="AN4" t="s">
        <v>49</v>
      </c>
      <c r="AP4" t="s">
        <v>49</v>
      </c>
    </row>
    <row r="5" spans="1:44" x14ac:dyDescent="0.25">
      <c r="A5">
        <f t="shared" si="0"/>
        <v>4</v>
      </c>
      <c r="B5" s="1">
        <v>45159.545532407399</v>
      </c>
      <c r="C5" s="1">
        <v>45159.549872685202</v>
      </c>
      <c r="D5" t="s">
        <v>44</v>
      </c>
      <c r="F5" s="1"/>
      <c r="G5">
        <f t="shared" si="1"/>
        <v>4</v>
      </c>
      <c r="H5" t="s">
        <v>75</v>
      </c>
      <c r="I5" t="s">
        <v>44</v>
      </c>
      <c r="J5" t="s">
        <v>44</v>
      </c>
      <c r="K5" t="s">
        <v>46</v>
      </c>
      <c r="L5" t="s">
        <v>47</v>
      </c>
      <c r="M5" t="s">
        <v>76</v>
      </c>
      <c r="N5" t="s">
        <v>46</v>
      </c>
      <c r="O5" t="s">
        <v>77</v>
      </c>
      <c r="P5" t="s">
        <v>63</v>
      </c>
      <c r="R5" t="s">
        <v>49</v>
      </c>
      <c r="S5" t="s">
        <v>46</v>
      </c>
      <c r="T5" t="s">
        <v>44</v>
      </c>
      <c r="U5" t="s">
        <v>44</v>
      </c>
      <c r="W5" t="s">
        <v>46</v>
      </c>
      <c r="X5" t="s">
        <v>64</v>
      </c>
      <c r="Y5" t="s">
        <v>63</v>
      </c>
      <c r="Z5" t="s">
        <v>46</v>
      </c>
      <c r="AA5" t="s">
        <v>79</v>
      </c>
      <c r="AB5" t="s">
        <v>63</v>
      </c>
      <c r="AD5" t="s">
        <v>46</v>
      </c>
      <c r="AE5" t="s">
        <v>44</v>
      </c>
      <c r="AF5" t="s">
        <v>80</v>
      </c>
      <c r="AG5" t="s">
        <v>46</v>
      </c>
      <c r="AH5" t="s">
        <v>81</v>
      </c>
      <c r="AI5" t="s">
        <v>82</v>
      </c>
      <c r="AJ5" t="s">
        <v>83</v>
      </c>
      <c r="AK5" t="s">
        <v>84</v>
      </c>
      <c r="AL5" t="s">
        <v>49</v>
      </c>
      <c r="AM5" t="s">
        <v>44</v>
      </c>
      <c r="AN5" t="s">
        <v>46</v>
      </c>
      <c r="AO5" t="s">
        <v>59</v>
      </c>
      <c r="AP5" t="s">
        <v>49</v>
      </c>
    </row>
    <row r="6" spans="1:44" x14ac:dyDescent="0.25">
      <c r="A6">
        <f t="shared" si="0"/>
        <v>5</v>
      </c>
      <c r="B6" s="1">
        <v>45159.5842708333</v>
      </c>
      <c r="C6" s="1">
        <v>45159.6586805556</v>
      </c>
      <c r="D6" t="s">
        <v>44</v>
      </c>
      <c r="F6" s="1"/>
      <c r="G6">
        <f t="shared" si="1"/>
        <v>5</v>
      </c>
      <c r="I6" t="s">
        <v>44</v>
      </c>
      <c r="J6" t="s">
        <v>44</v>
      </c>
      <c r="K6" t="s">
        <v>46</v>
      </c>
      <c r="L6" t="s">
        <v>85</v>
      </c>
      <c r="M6" t="s">
        <v>86</v>
      </c>
      <c r="N6" t="s">
        <v>46</v>
      </c>
      <c r="O6" t="s">
        <v>87</v>
      </c>
      <c r="P6" t="s">
        <v>46</v>
      </c>
      <c r="Q6" t="s">
        <v>88</v>
      </c>
      <c r="R6" t="s">
        <v>46</v>
      </c>
      <c r="S6" t="s">
        <v>49</v>
      </c>
      <c r="T6" t="s">
        <v>44</v>
      </c>
      <c r="U6" t="s">
        <v>44</v>
      </c>
      <c r="V6" t="s">
        <v>89</v>
      </c>
      <c r="W6" t="s">
        <v>46</v>
      </c>
      <c r="X6" t="s">
        <v>90</v>
      </c>
      <c r="Y6" t="s">
        <v>63</v>
      </c>
      <c r="Z6" t="s">
        <v>46</v>
      </c>
      <c r="AA6" t="s">
        <v>91</v>
      </c>
      <c r="AB6" t="s">
        <v>46</v>
      </c>
      <c r="AC6" t="s">
        <v>52</v>
      </c>
      <c r="AD6" t="s">
        <v>49</v>
      </c>
      <c r="AE6" t="s">
        <v>44</v>
      </c>
      <c r="AF6" t="s">
        <v>92</v>
      </c>
      <c r="AG6" t="s">
        <v>63</v>
      </c>
      <c r="AI6" t="s">
        <v>82</v>
      </c>
      <c r="AJ6" t="s">
        <v>93</v>
      </c>
      <c r="AK6" t="s">
        <v>94</v>
      </c>
      <c r="AL6" t="s">
        <v>49</v>
      </c>
      <c r="AM6" t="s">
        <v>44</v>
      </c>
      <c r="AN6" t="s">
        <v>46</v>
      </c>
      <c r="AO6" t="s">
        <v>59</v>
      </c>
      <c r="AP6" t="s">
        <v>49</v>
      </c>
    </row>
    <row r="7" spans="1:44" x14ac:dyDescent="0.25">
      <c r="A7">
        <f t="shared" si="0"/>
        <v>6</v>
      </c>
      <c r="B7" s="1">
        <v>45163.800949074102</v>
      </c>
      <c r="C7" s="1">
        <v>45163.809884259303</v>
      </c>
      <c r="D7" t="s">
        <v>44</v>
      </c>
      <c r="F7" s="1"/>
      <c r="G7">
        <f t="shared" si="1"/>
        <v>6</v>
      </c>
      <c r="H7" t="s">
        <v>75</v>
      </c>
      <c r="I7" t="s">
        <v>44</v>
      </c>
      <c r="J7" t="s">
        <v>44</v>
      </c>
      <c r="K7" t="s">
        <v>46</v>
      </c>
      <c r="L7" t="s">
        <v>95</v>
      </c>
      <c r="M7" t="s">
        <v>96</v>
      </c>
      <c r="N7" t="s">
        <v>46</v>
      </c>
      <c r="O7" t="s">
        <v>97</v>
      </c>
      <c r="P7" t="s">
        <v>63</v>
      </c>
      <c r="R7" t="s">
        <v>46</v>
      </c>
      <c r="S7" t="s">
        <v>46</v>
      </c>
      <c r="T7" t="s">
        <v>44</v>
      </c>
      <c r="U7" t="s">
        <v>44</v>
      </c>
      <c r="W7" t="s">
        <v>46</v>
      </c>
      <c r="X7" t="s">
        <v>50</v>
      </c>
      <c r="Y7" t="s">
        <v>46</v>
      </c>
      <c r="Z7" t="s">
        <v>46</v>
      </c>
      <c r="AA7" t="s">
        <v>98</v>
      </c>
      <c r="AB7" t="s">
        <v>46</v>
      </c>
      <c r="AC7" t="s">
        <v>52</v>
      </c>
      <c r="AD7" t="s">
        <v>46</v>
      </c>
      <c r="AE7" t="s">
        <v>44</v>
      </c>
      <c r="AF7" t="s">
        <v>80</v>
      </c>
      <c r="AG7" t="s">
        <v>46</v>
      </c>
      <c r="AH7" t="s">
        <v>99</v>
      </c>
      <c r="AI7" t="s">
        <v>100</v>
      </c>
      <c r="AJ7" t="s">
        <v>101</v>
      </c>
      <c r="AK7" t="s">
        <v>102</v>
      </c>
      <c r="AL7" t="s">
        <v>58</v>
      </c>
      <c r="AM7" t="s">
        <v>44</v>
      </c>
      <c r="AN7" t="s">
        <v>46</v>
      </c>
      <c r="AO7" t="s">
        <v>103</v>
      </c>
      <c r="AP7" t="s">
        <v>49</v>
      </c>
    </row>
    <row r="8" spans="1:44" x14ac:dyDescent="0.25">
      <c r="A8">
        <f t="shared" si="0"/>
        <v>7</v>
      </c>
      <c r="B8" s="1">
        <v>45167.466493055603</v>
      </c>
      <c r="C8" s="1">
        <v>45167.472685185203</v>
      </c>
      <c r="D8" t="s">
        <v>44</v>
      </c>
      <c r="F8" s="1"/>
      <c r="G8">
        <f t="shared" si="1"/>
        <v>7</v>
      </c>
      <c r="H8" t="s">
        <v>104</v>
      </c>
      <c r="I8" t="s">
        <v>44</v>
      </c>
      <c r="J8" t="s">
        <v>44</v>
      </c>
      <c r="K8" t="s">
        <v>46</v>
      </c>
      <c r="L8" t="s">
        <v>105</v>
      </c>
      <c r="M8" t="s">
        <v>106</v>
      </c>
      <c r="N8" t="s">
        <v>49</v>
      </c>
      <c r="P8" t="s">
        <v>49</v>
      </c>
      <c r="R8" t="s">
        <v>49</v>
      </c>
      <c r="S8" t="s">
        <v>46</v>
      </c>
      <c r="T8" t="s">
        <v>44</v>
      </c>
      <c r="U8" t="s">
        <v>44</v>
      </c>
      <c r="W8" t="s">
        <v>46</v>
      </c>
      <c r="X8" t="s">
        <v>107</v>
      </c>
      <c r="Y8" t="s">
        <v>63</v>
      </c>
      <c r="Z8" t="s">
        <v>49</v>
      </c>
      <c r="AB8" t="s">
        <v>46</v>
      </c>
      <c r="AC8" t="s">
        <v>52</v>
      </c>
      <c r="AD8" t="s">
        <v>49</v>
      </c>
      <c r="AE8" t="s">
        <v>44</v>
      </c>
      <c r="AF8" t="s">
        <v>108</v>
      </c>
      <c r="AG8" t="s">
        <v>46</v>
      </c>
      <c r="AH8" t="s">
        <v>109</v>
      </c>
      <c r="AI8" t="s">
        <v>82</v>
      </c>
      <c r="AJ8" t="s">
        <v>110</v>
      </c>
      <c r="AK8" t="s">
        <v>84</v>
      </c>
      <c r="AL8" t="s">
        <v>49</v>
      </c>
      <c r="AM8" t="s">
        <v>44</v>
      </c>
      <c r="AN8" t="s">
        <v>46</v>
      </c>
      <c r="AO8" t="s">
        <v>59</v>
      </c>
      <c r="AP8" t="s">
        <v>49</v>
      </c>
    </row>
    <row r="9" spans="1:44" x14ac:dyDescent="0.25">
      <c r="A9">
        <f t="shared" si="0"/>
        <v>8</v>
      </c>
      <c r="B9" s="1">
        <v>45167.636851851901</v>
      </c>
      <c r="C9" s="1">
        <v>45167.649166666699</v>
      </c>
      <c r="D9" t="s">
        <v>44</v>
      </c>
      <c r="F9" s="1"/>
      <c r="G9">
        <f t="shared" si="1"/>
        <v>8</v>
      </c>
      <c r="H9" t="s">
        <v>75</v>
      </c>
      <c r="I9" t="s">
        <v>44</v>
      </c>
      <c r="J9" t="s">
        <v>44</v>
      </c>
      <c r="K9" t="s">
        <v>46</v>
      </c>
      <c r="L9" t="s">
        <v>47</v>
      </c>
      <c r="M9" t="s">
        <v>111</v>
      </c>
      <c r="N9" t="s">
        <v>49</v>
      </c>
      <c r="P9" t="s">
        <v>49</v>
      </c>
      <c r="R9" t="s">
        <v>49</v>
      </c>
      <c r="S9" t="s">
        <v>46</v>
      </c>
      <c r="T9" t="s">
        <v>44</v>
      </c>
      <c r="U9" t="s">
        <v>44</v>
      </c>
      <c r="W9" t="s">
        <v>49</v>
      </c>
      <c r="X9" t="s">
        <v>50</v>
      </c>
      <c r="Y9" t="s">
        <v>49</v>
      </c>
      <c r="Z9" t="s">
        <v>49</v>
      </c>
      <c r="AB9" t="s">
        <v>49</v>
      </c>
      <c r="AD9" t="s">
        <v>46</v>
      </c>
      <c r="AE9" t="s">
        <v>44</v>
      </c>
      <c r="AG9" t="s">
        <v>63</v>
      </c>
      <c r="AI9" t="s">
        <v>112</v>
      </c>
      <c r="AJ9" t="s">
        <v>113</v>
      </c>
      <c r="AK9" t="s">
        <v>114</v>
      </c>
      <c r="AL9" t="s">
        <v>49</v>
      </c>
      <c r="AM9" t="s">
        <v>44</v>
      </c>
      <c r="AN9" t="s">
        <v>46</v>
      </c>
      <c r="AO9" t="s">
        <v>59</v>
      </c>
      <c r="AP9" t="s">
        <v>49</v>
      </c>
    </row>
    <row r="10" spans="1:44" x14ac:dyDescent="0.25">
      <c r="A10">
        <f t="shared" si="0"/>
        <v>9</v>
      </c>
      <c r="B10" s="1">
        <v>45168.413773148102</v>
      </c>
      <c r="C10" s="1">
        <v>45168.458124999997</v>
      </c>
      <c r="D10" t="s">
        <v>44</v>
      </c>
      <c r="F10" s="1"/>
      <c r="G10">
        <f t="shared" si="1"/>
        <v>9</v>
      </c>
      <c r="H10" t="s">
        <v>45</v>
      </c>
      <c r="I10" t="s">
        <v>44</v>
      </c>
      <c r="J10" t="s">
        <v>44</v>
      </c>
      <c r="K10" t="s">
        <v>49</v>
      </c>
      <c r="M10" t="s">
        <v>115</v>
      </c>
      <c r="N10" t="s">
        <v>49</v>
      </c>
      <c r="P10" t="s">
        <v>49</v>
      </c>
      <c r="R10" t="s">
        <v>49</v>
      </c>
      <c r="S10" t="s">
        <v>46</v>
      </c>
      <c r="T10" t="s">
        <v>44</v>
      </c>
      <c r="U10" t="s">
        <v>44</v>
      </c>
      <c r="W10" t="s">
        <v>46</v>
      </c>
      <c r="X10" t="s">
        <v>116</v>
      </c>
      <c r="Y10" t="s">
        <v>63</v>
      </c>
      <c r="Z10" t="s">
        <v>49</v>
      </c>
      <c r="AB10" t="s">
        <v>63</v>
      </c>
      <c r="AD10" t="s">
        <v>49</v>
      </c>
      <c r="AE10" t="s">
        <v>44</v>
      </c>
      <c r="AF10" t="s">
        <v>114</v>
      </c>
      <c r="AG10" t="s">
        <v>49</v>
      </c>
      <c r="AI10" t="s">
        <v>117</v>
      </c>
      <c r="AJ10" t="s">
        <v>118</v>
      </c>
      <c r="AK10" t="s">
        <v>84</v>
      </c>
      <c r="AL10" t="s">
        <v>58</v>
      </c>
      <c r="AM10" t="s">
        <v>44</v>
      </c>
      <c r="AN10" t="s">
        <v>63</v>
      </c>
      <c r="AP10" t="s">
        <v>49</v>
      </c>
    </row>
    <row r="11" spans="1:44" x14ac:dyDescent="0.25">
      <c r="A11">
        <f t="shared" si="0"/>
        <v>10</v>
      </c>
      <c r="B11" s="1">
        <v>45168.590995370403</v>
      </c>
      <c r="C11" s="1">
        <v>45168.6027777778</v>
      </c>
      <c r="D11" t="s">
        <v>44</v>
      </c>
      <c r="F11" s="1"/>
      <c r="G11">
        <f t="shared" si="1"/>
        <v>10</v>
      </c>
      <c r="H11" t="s">
        <v>104</v>
      </c>
      <c r="I11" t="s">
        <v>44</v>
      </c>
      <c r="J11" t="s">
        <v>44</v>
      </c>
      <c r="K11" t="s">
        <v>46</v>
      </c>
      <c r="L11" t="s">
        <v>47</v>
      </c>
      <c r="M11" t="s">
        <v>119</v>
      </c>
      <c r="N11" t="s">
        <v>49</v>
      </c>
      <c r="P11" t="s">
        <v>49</v>
      </c>
      <c r="R11" t="s">
        <v>49</v>
      </c>
      <c r="S11" t="s">
        <v>46</v>
      </c>
      <c r="T11" t="s">
        <v>44</v>
      </c>
      <c r="U11" t="s">
        <v>44</v>
      </c>
      <c r="W11" t="s">
        <v>49</v>
      </c>
      <c r="X11" t="s">
        <v>116</v>
      </c>
      <c r="Y11" t="s">
        <v>46</v>
      </c>
      <c r="Z11" t="s">
        <v>49</v>
      </c>
      <c r="AB11" t="s">
        <v>49</v>
      </c>
      <c r="AD11" t="s">
        <v>49</v>
      </c>
      <c r="AE11" t="s">
        <v>44</v>
      </c>
      <c r="AG11" t="s">
        <v>49</v>
      </c>
      <c r="AI11" t="s">
        <v>120</v>
      </c>
      <c r="AJ11" t="s">
        <v>121</v>
      </c>
      <c r="AK11" t="s">
        <v>122</v>
      </c>
      <c r="AL11" t="s">
        <v>49</v>
      </c>
      <c r="AM11" t="s">
        <v>44</v>
      </c>
      <c r="AN11" t="s">
        <v>49</v>
      </c>
      <c r="AP11" t="s">
        <v>49</v>
      </c>
    </row>
    <row r="12" spans="1:44" x14ac:dyDescent="0.25">
      <c r="A12">
        <f t="shared" si="0"/>
        <v>11</v>
      </c>
      <c r="B12" s="1">
        <v>45169.341087963003</v>
      </c>
      <c r="C12" s="1">
        <v>45169.370428240698</v>
      </c>
      <c r="D12" t="s">
        <v>44</v>
      </c>
      <c r="F12" s="1"/>
      <c r="G12">
        <f t="shared" si="1"/>
        <v>11</v>
      </c>
      <c r="H12" t="s">
        <v>104</v>
      </c>
      <c r="I12" t="s">
        <v>44</v>
      </c>
      <c r="J12" t="s">
        <v>44</v>
      </c>
      <c r="K12" t="s">
        <v>49</v>
      </c>
      <c r="M12" t="s">
        <v>123</v>
      </c>
      <c r="N12" t="s">
        <v>49</v>
      </c>
      <c r="P12" t="s">
        <v>49</v>
      </c>
      <c r="R12" t="s">
        <v>49</v>
      </c>
      <c r="S12" t="s">
        <v>49</v>
      </c>
      <c r="T12" t="s">
        <v>44</v>
      </c>
      <c r="U12" t="s">
        <v>44</v>
      </c>
      <c r="V12" t="s">
        <v>72</v>
      </c>
      <c r="W12" t="s">
        <v>63</v>
      </c>
      <c r="X12" t="s">
        <v>124</v>
      </c>
      <c r="Y12" t="s">
        <v>46</v>
      </c>
      <c r="Z12" t="s">
        <v>46</v>
      </c>
      <c r="AA12" t="s">
        <v>125</v>
      </c>
      <c r="AB12" t="s">
        <v>49</v>
      </c>
      <c r="AD12" t="s">
        <v>49</v>
      </c>
      <c r="AE12" t="s">
        <v>44</v>
      </c>
      <c r="AF12" t="s">
        <v>65</v>
      </c>
      <c r="AG12" t="s">
        <v>49</v>
      </c>
      <c r="AI12" t="s">
        <v>117</v>
      </c>
      <c r="AJ12" t="s">
        <v>126</v>
      </c>
      <c r="AK12" t="s">
        <v>84</v>
      </c>
      <c r="AL12" t="s">
        <v>58</v>
      </c>
      <c r="AM12" t="s">
        <v>44</v>
      </c>
      <c r="AN12" t="s">
        <v>46</v>
      </c>
      <c r="AO12" t="s">
        <v>59</v>
      </c>
      <c r="AP12" t="s">
        <v>49</v>
      </c>
    </row>
    <row r="13" spans="1:44" x14ac:dyDescent="0.25">
      <c r="A13">
        <f t="shared" si="0"/>
        <v>12</v>
      </c>
      <c r="B13" s="1">
        <v>45169.598622685196</v>
      </c>
      <c r="C13" s="1">
        <v>45169.618865740696</v>
      </c>
      <c r="D13" t="s">
        <v>44</v>
      </c>
      <c r="F13" s="1"/>
      <c r="G13">
        <f t="shared" si="1"/>
        <v>12</v>
      </c>
      <c r="H13" t="s">
        <v>127</v>
      </c>
      <c r="I13" t="s">
        <v>44</v>
      </c>
      <c r="J13" t="s">
        <v>44</v>
      </c>
      <c r="K13" t="s">
        <v>46</v>
      </c>
      <c r="L13" t="s">
        <v>47</v>
      </c>
      <c r="M13" t="s">
        <v>128</v>
      </c>
      <c r="N13" t="s">
        <v>49</v>
      </c>
      <c r="P13" t="s">
        <v>46</v>
      </c>
      <c r="Q13" t="s">
        <v>129</v>
      </c>
      <c r="R13" t="s">
        <v>46</v>
      </c>
      <c r="S13" t="s">
        <v>49</v>
      </c>
      <c r="T13" t="s">
        <v>44</v>
      </c>
      <c r="U13" t="s">
        <v>44</v>
      </c>
      <c r="V13" t="s">
        <v>130</v>
      </c>
      <c r="W13" t="s">
        <v>46</v>
      </c>
      <c r="X13" t="s">
        <v>131</v>
      </c>
      <c r="Y13" t="s">
        <v>49</v>
      </c>
      <c r="Z13" t="s">
        <v>46</v>
      </c>
      <c r="AA13" t="s">
        <v>132</v>
      </c>
      <c r="AB13" t="s">
        <v>49</v>
      </c>
      <c r="AD13" t="s">
        <v>46</v>
      </c>
      <c r="AE13" t="s">
        <v>44</v>
      </c>
      <c r="AF13" t="s">
        <v>133</v>
      </c>
      <c r="AG13" t="s">
        <v>63</v>
      </c>
      <c r="AI13" t="s">
        <v>134</v>
      </c>
      <c r="AJ13" t="s">
        <v>135</v>
      </c>
      <c r="AK13" t="s">
        <v>136</v>
      </c>
      <c r="AL13" t="s">
        <v>58</v>
      </c>
      <c r="AM13" t="s">
        <v>44</v>
      </c>
      <c r="AN13" t="s">
        <v>49</v>
      </c>
      <c r="AP13" t="s">
        <v>49</v>
      </c>
    </row>
    <row r="14" spans="1:44" x14ac:dyDescent="0.25">
      <c r="A14">
        <f t="shared" si="0"/>
        <v>13</v>
      </c>
      <c r="B14" s="1">
        <v>45170.450289351902</v>
      </c>
      <c r="C14" s="1">
        <v>45170.470613425903</v>
      </c>
      <c r="D14" t="s">
        <v>44</v>
      </c>
      <c r="F14" s="1"/>
      <c r="G14">
        <f t="shared" si="1"/>
        <v>13</v>
      </c>
      <c r="H14" t="s">
        <v>137</v>
      </c>
      <c r="I14" t="s">
        <v>44</v>
      </c>
      <c r="J14" t="s">
        <v>44</v>
      </c>
      <c r="K14" t="s">
        <v>46</v>
      </c>
      <c r="L14" t="s">
        <v>47</v>
      </c>
      <c r="M14" t="s">
        <v>138</v>
      </c>
      <c r="N14" t="s">
        <v>46</v>
      </c>
      <c r="O14" t="s">
        <v>139</v>
      </c>
      <c r="P14" t="s">
        <v>49</v>
      </c>
      <c r="R14" t="s">
        <v>49</v>
      </c>
      <c r="S14" t="s">
        <v>49</v>
      </c>
      <c r="T14" t="s">
        <v>44</v>
      </c>
      <c r="U14" t="s">
        <v>44</v>
      </c>
      <c r="V14" t="s">
        <v>72</v>
      </c>
      <c r="W14" t="s">
        <v>49</v>
      </c>
      <c r="X14" t="s">
        <v>50</v>
      </c>
      <c r="Y14" t="s">
        <v>49</v>
      </c>
      <c r="Z14" t="s">
        <v>46</v>
      </c>
      <c r="AA14" t="s">
        <v>140</v>
      </c>
      <c r="AB14" t="s">
        <v>46</v>
      </c>
      <c r="AC14" t="s">
        <v>52</v>
      </c>
      <c r="AD14" t="s">
        <v>49</v>
      </c>
      <c r="AE14" t="s">
        <v>44</v>
      </c>
      <c r="AG14" t="s">
        <v>49</v>
      </c>
      <c r="AI14" t="s">
        <v>82</v>
      </c>
      <c r="AJ14" t="s">
        <v>141</v>
      </c>
      <c r="AK14" t="s">
        <v>142</v>
      </c>
      <c r="AL14" t="s">
        <v>49</v>
      </c>
      <c r="AM14" t="s">
        <v>44</v>
      </c>
      <c r="AN14" t="s">
        <v>49</v>
      </c>
      <c r="AP14" t="s">
        <v>49</v>
      </c>
    </row>
    <row r="15" spans="1:44" x14ac:dyDescent="0.25">
      <c r="A15">
        <f t="shared" si="0"/>
        <v>14</v>
      </c>
      <c r="B15" s="1">
        <v>45173.638136574104</v>
      </c>
      <c r="C15" s="1">
        <v>45173.663240740701</v>
      </c>
      <c r="D15" t="s">
        <v>44</v>
      </c>
      <c r="F15" s="1"/>
      <c r="G15">
        <f t="shared" si="1"/>
        <v>14</v>
      </c>
      <c r="H15" t="s">
        <v>143</v>
      </c>
      <c r="I15" t="s">
        <v>44</v>
      </c>
      <c r="J15" t="s">
        <v>44</v>
      </c>
      <c r="K15" t="s">
        <v>46</v>
      </c>
      <c r="L15" t="s">
        <v>144</v>
      </c>
      <c r="M15" t="s">
        <v>145</v>
      </c>
      <c r="N15" t="s">
        <v>49</v>
      </c>
      <c r="P15" t="s">
        <v>49</v>
      </c>
      <c r="R15" t="s">
        <v>49</v>
      </c>
      <c r="S15" t="s">
        <v>46</v>
      </c>
      <c r="T15" t="s">
        <v>44</v>
      </c>
      <c r="U15" t="s">
        <v>44</v>
      </c>
      <c r="W15" t="s">
        <v>46</v>
      </c>
      <c r="X15" t="s">
        <v>146</v>
      </c>
      <c r="Y15" t="s">
        <v>46</v>
      </c>
      <c r="Z15" t="s">
        <v>46</v>
      </c>
      <c r="AA15" t="s">
        <v>140</v>
      </c>
      <c r="AB15" t="s">
        <v>63</v>
      </c>
      <c r="AD15" t="s">
        <v>46</v>
      </c>
      <c r="AE15" t="s">
        <v>44</v>
      </c>
      <c r="AF15" t="s">
        <v>80</v>
      </c>
      <c r="AG15" t="s">
        <v>46</v>
      </c>
      <c r="AH15" t="s">
        <v>147</v>
      </c>
      <c r="AI15" t="s">
        <v>148</v>
      </c>
      <c r="AJ15" t="s">
        <v>149</v>
      </c>
      <c r="AK15" t="s">
        <v>69</v>
      </c>
      <c r="AL15" t="s">
        <v>49</v>
      </c>
      <c r="AM15" t="s">
        <v>44</v>
      </c>
      <c r="AN15" t="s">
        <v>46</v>
      </c>
      <c r="AO15" t="s">
        <v>150</v>
      </c>
      <c r="AP15" t="s">
        <v>46</v>
      </c>
      <c r="AQ15" t="s">
        <v>151</v>
      </c>
      <c r="AR15" t="s">
        <v>152</v>
      </c>
    </row>
    <row r="16" spans="1:44" x14ac:dyDescent="0.25">
      <c r="A16">
        <f t="shared" si="0"/>
        <v>15</v>
      </c>
      <c r="B16" s="1">
        <v>45174.375833333303</v>
      </c>
      <c r="C16" s="1">
        <v>45174.396608796298</v>
      </c>
      <c r="D16" t="s">
        <v>44</v>
      </c>
      <c r="F16" s="1">
        <v>45174.408159722203</v>
      </c>
      <c r="G16">
        <f t="shared" si="1"/>
        <v>15</v>
      </c>
      <c r="H16" t="s">
        <v>45</v>
      </c>
      <c r="I16" t="s">
        <v>44</v>
      </c>
      <c r="J16" t="s">
        <v>44</v>
      </c>
      <c r="K16" t="s">
        <v>46</v>
      </c>
      <c r="L16" t="s">
        <v>153</v>
      </c>
      <c r="M16" t="s">
        <v>154</v>
      </c>
      <c r="N16" t="s">
        <v>46</v>
      </c>
      <c r="O16" t="s">
        <v>155</v>
      </c>
      <c r="P16" t="s">
        <v>49</v>
      </c>
      <c r="R16" t="s">
        <v>49</v>
      </c>
      <c r="S16" t="s">
        <v>46</v>
      </c>
      <c r="T16" t="s">
        <v>44</v>
      </c>
      <c r="U16" t="s">
        <v>44</v>
      </c>
      <c r="W16" t="s">
        <v>46</v>
      </c>
      <c r="X16" t="s">
        <v>50</v>
      </c>
      <c r="Y16" t="s">
        <v>46</v>
      </c>
      <c r="Z16" t="s">
        <v>49</v>
      </c>
      <c r="AB16" t="s">
        <v>49</v>
      </c>
      <c r="AD16" t="s">
        <v>49</v>
      </c>
      <c r="AE16" t="s">
        <v>44</v>
      </c>
      <c r="AG16" t="s">
        <v>46</v>
      </c>
      <c r="AH16" t="s">
        <v>156</v>
      </c>
      <c r="AI16" t="s">
        <v>157</v>
      </c>
      <c r="AJ16" t="s">
        <v>158</v>
      </c>
      <c r="AK16" t="s">
        <v>159</v>
      </c>
      <c r="AL16" t="s">
        <v>58</v>
      </c>
      <c r="AM16" t="s">
        <v>44</v>
      </c>
      <c r="AN16" t="s">
        <v>49</v>
      </c>
      <c r="AP16" t="s">
        <v>46</v>
      </c>
      <c r="AQ16" t="s">
        <v>160</v>
      </c>
      <c r="AR16" t="s">
        <v>152</v>
      </c>
    </row>
    <row r="17" spans="1:44" x14ac:dyDescent="0.25">
      <c r="A17">
        <f t="shared" si="0"/>
        <v>16</v>
      </c>
      <c r="B17" s="1">
        <v>45175.381307870397</v>
      </c>
      <c r="C17" s="1">
        <v>45175.3878819444</v>
      </c>
      <c r="D17" t="s">
        <v>44</v>
      </c>
      <c r="F17" s="1"/>
      <c r="G17">
        <f t="shared" si="1"/>
        <v>16</v>
      </c>
      <c r="H17" t="s">
        <v>104</v>
      </c>
      <c r="I17" t="s">
        <v>44</v>
      </c>
      <c r="J17" t="s">
        <v>44</v>
      </c>
      <c r="K17" t="s">
        <v>46</v>
      </c>
      <c r="L17" t="s">
        <v>95</v>
      </c>
      <c r="M17" t="s">
        <v>161</v>
      </c>
      <c r="N17" t="s">
        <v>46</v>
      </c>
      <c r="O17" t="s">
        <v>162</v>
      </c>
      <c r="P17" t="s">
        <v>46</v>
      </c>
      <c r="R17" t="s">
        <v>46</v>
      </c>
      <c r="S17" t="s">
        <v>46</v>
      </c>
      <c r="T17" t="s">
        <v>44</v>
      </c>
      <c r="U17" t="s">
        <v>44</v>
      </c>
      <c r="W17" t="s">
        <v>46</v>
      </c>
      <c r="X17" t="s">
        <v>50</v>
      </c>
      <c r="Y17" t="s">
        <v>46</v>
      </c>
      <c r="Z17" t="s">
        <v>46</v>
      </c>
      <c r="AA17" t="s">
        <v>91</v>
      </c>
      <c r="AB17" t="s">
        <v>46</v>
      </c>
      <c r="AC17" t="s">
        <v>52</v>
      </c>
      <c r="AD17" t="s">
        <v>46</v>
      </c>
      <c r="AE17" t="s">
        <v>44</v>
      </c>
      <c r="AF17" t="s">
        <v>163</v>
      </c>
      <c r="AG17" t="s">
        <v>46</v>
      </c>
      <c r="AH17" t="s">
        <v>164</v>
      </c>
      <c r="AI17" t="s">
        <v>165</v>
      </c>
      <c r="AJ17" t="s">
        <v>166</v>
      </c>
      <c r="AK17" t="s">
        <v>84</v>
      </c>
      <c r="AL17" t="s">
        <v>49</v>
      </c>
      <c r="AM17" t="s">
        <v>44</v>
      </c>
      <c r="AN17" t="s">
        <v>46</v>
      </c>
      <c r="AO17" t="s">
        <v>59</v>
      </c>
      <c r="AP17" t="s">
        <v>49</v>
      </c>
    </row>
    <row r="18" spans="1:44" x14ac:dyDescent="0.25">
      <c r="A18">
        <f t="shared" si="0"/>
        <v>17</v>
      </c>
      <c r="B18" s="1">
        <v>45176.598587963003</v>
      </c>
      <c r="C18" s="1">
        <v>45176.640243055597</v>
      </c>
      <c r="D18" t="s">
        <v>44</v>
      </c>
      <c r="F18" s="1"/>
      <c r="G18">
        <f t="shared" si="1"/>
        <v>17</v>
      </c>
      <c r="H18" t="s">
        <v>104</v>
      </c>
      <c r="I18" t="s">
        <v>44</v>
      </c>
      <c r="J18" t="s">
        <v>44</v>
      </c>
      <c r="K18" t="s">
        <v>46</v>
      </c>
      <c r="L18" t="s">
        <v>47</v>
      </c>
      <c r="M18" t="s">
        <v>167</v>
      </c>
      <c r="N18" t="s">
        <v>46</v>
      </c>
      <c r="O18" t="s">
        <v>168</v>
      </c>
      <c r="P18" t="s">
        <v>63</v>
      </c>
      <c r="R18" t="s">
        <v>49</v>
      </c>
      <c r="S18" t="s">
        <v>46</v>
      </c>
      <c r="T18" t="s">
        <v>44</v>
      </c>
      <c r="U18" t="s">
        <v>44</v>
      </c>
      <c r="W18" t="s">
        <v>46</v>
      </c>
      <c r="X18" t="s">
        <v>50</v>
      </c>
      <c r="Y18" t="s">
        <v>46</v>
      </c>
      <c r="Z18" t="s">
        <v>46</v>
      </c>
      <c r="AA18" t="s">
        <v>91</v>
      </c>
      <c r="AB18" t="s">
        <v>46</v>
      </c>
      <c r="AC18" t="s">
        <v>169</v>
      </c>
      <c r="AD18" t="s">
        <v>63</v>
      </c>
      <c r="AE18" t="s">
        <v>44</v>
      </c>
      <c r="AF18" t="s">
        <v>80</v>
      </c>
      <c r="AG18" t="s">
        <v>63</v>
      </c>
      <c r="AI18" t="s">
        <v>170</v>
      </c>
      <c r="AJ18" t="s">
        <v>171</v>
      </c>
      <c r="AK18" t="s">
        <v>142</v>
      </c>
      <c r="AL18" t="s">
        <v>49</v>
      </c>
      <c r="AM18" t="s">
        <v>44</v>
      </c>
      <c r="AN18" t="s">
        <v>63</v>
      </c>
      <c r="AP18" t="s">
        <v>49</v>
      </c>
    </row>
    <row r="19" spans="1:44" x14ac:dyDescent="0.25">
      <c r="A19">
        <f t="shared" si="0"/>
        <v>18</v>
      </c>
      <c r="B19" s="1">
        <v>45177.400497685201</v>
      </c>
      <c r="C19" s="1">
        <v>45177.412789351903</v>
      </c>
      <c r="D19" t="s">
        <v>44</v>
      </c>
      <c r="F19" s="1"/>
      <c r="G19">
        <f t="shared" si="1"/>
        <v>18</v>
      </c>
      <c r="H19" t="s">
        <v>45</v>
      </c>
      <c r="I19" t="s">
        <v>44</v>
      </c>
      <c r="J19" t="s">
        <v>44</v>
      </c>
      <c r="K19" t="s">
        <v>46</v>
      </c>
      <c r="L19" t="s">
        <v>47</v>
      </c>
      <c r="M19" t="s">
        <v>172</v>
      </c>
      <c r="N19" t="s">
        <v>49</v>
      </c>
      <c r="P19" t="s">
        <v>49</v>
      </c>
      <c r="R19" t="s">
        <v>49</v>
      </c>
      <c r="S19" t="s">
        <v>46</v>
      </c>
      <c r="T19" t="s">
        <v>44</v>
      </c>
      <c r="U19" t="s">
        <v>44</v>
      </c>
      <c r="W19" t="s">
        <v>49</v>
      </c>
      <c r="X19" t="s">
        <v>116</v>
      </c>
      <c r="Y19" t="s">
        <v>49</v>
      </c>
      <c r="Z19" t="s">
        <v>49</v>
      </c>
      <c r="AB19" t="s">
        <v>49</v>
      </c>
      <c r="AD19" t="s">
        <v>49</v>
      </c>
      <c r="AE19" t="s">
        <v>44</v>
      </c>
      <c r="AG19" t="s">
        <v>49</v>
      </c>
      <c r="AI19" t="s">
        <v>173</v>
      </c>
      <c r="AJ19" t="s">
        <v>174</v>
      </c>
      <c r="AK19" t="s">
        <v>175</v>
      </c>
      <c r="AL19" t="s">
        <v>49</v>
      </c>
      <c r="AM19" t="s">
        <v>44</v>
      </c>
      <c r="AN19" t="s">
        <v>46</v>
      </c>
      <c r="AO19" t="s">
        <v>59</v>
      </c>
      <c r="AP19" t="s">
        <v>49</v>
      </c>
    </row>
    <row r="20" spans="1:44" x14ac:dyDescent="0.25">
      <c r="A20">
        <f t="shared" si="0"/>
        <v>19</v>
      </c>
      <c r="B20" s="1">
        <v>45177.467071759304</v>
      </c>
      <c r="C20" s="1">
        <v>45177.530821759297</v>
      </c>
      <c r="D20" t="s">
        <v>44</v>
      </c>
      <c r="F20" s="1"/>
      <c r="G20">
        <f t="shared" si="1"/>
        <v>19</v>
      </c>
      <c r="H20" t="s">
        <v>104</v>
      </c>
      <c r="I20" t="s">
        <v>44</v>
      </c>
      <c r="J20" t="s">
        <v>44</v>
      </c>
      <c r="K20" t="s">
        <v>46</v>
      </c>
      <c r="L20" t="s">
        <v>176</v>
      </c>
      <c r="M20" t="s">
        <v>177</v>
      </c>
      <c r="N20" t="s">
        <v>46</v>
      </c>
      <c r="O20" t="s">
        <v>178</v>
      </c>
      <c r="P20" t="s">
        <v>49</v>
      </c>
      <c r="R20" t="s">
        <v>49</v>
      </c>
      <c r="S20" t="s">
        <v>46</v>
      </c>
      <c r="T20" t="s">
        <v>44</v>
      </c>
      <c r="U20" t="s">
        <v>44</v>
      </c>
      <c r="W20" t="s">
        <v>46</v>
      </c>
      <c r="X20" t="s">
        <v>179</v>
      </c>
      <c r="Y20" t="s">
        <v>46</v>
      </c>
      <c r="Z20" t="s">
        <v>46</v>
      </c>
      <c r="AA20" t="s">
        <v>91</v>
      </c>
      <c r="AB20" t="s">
        <v>46</v>
      </c>
      <c r="AC20" t="s">
        <v>169</v>
      </c>
      <c r="AD20" t="s">
        <v>46</v>
      </c>
      <c r="AE20" t="s">
        <v>44</v>
      </c>
      <c r="AG20" t="s">
        <v>46</v>
      </c>
      <c r="AH20" t="s">
        <v>180</v>
      </c>
      <c r="AI20" t="s">
        <v>82</v>
      </c>
      <c r="AJ20" t="s">
        <v>113</v>
      </c>
      <c r="AK20" t="s">
        <v>114</v>
      </c>
      <c r="AL20" t="s">
        <v>49</v>
      </c>
      <c r="AM20" t="s">
        <v>44</v>
      </c>
      <c r="AN20" t="s">
        <v>46</v>
      </c>
      <c r="AO20" t="s">
        <v>59</v>
      </c>
      <c r="AP20" t="s">
        <v>49</v>
      </c>
    </row>
    <row r="21" spans="1:44" x14ac:dyDescent="0.25">
      <c r="A21">
        <f t="shared" si="0"/>
        <v>20</v>
      </c>
      <c r="B21" s="1">
        <v>45177.533530092602</v>
      </c>
      <c r="C21" s="1">
        <v>45177.574282407397</v>
      </c>
      <c r="D21" t="s">
        <v>44</v>
      </c>
      <c r="F21" s="1"/>
      <c r="G21">
        <f t="shared" si="1"/>
        <v>20</v>
      </c>
      <c r="H21" t="s">
        <v>45</v>
      </c>
      <c r="I21" t="s">
        <v>44</v>
      </c>
      <c r="J21" t="s">
        <v>44</v>
      </c>
      <c r="K21" t="s">
        <v>46</v>
      </c>
      <c r="L21" t="s">
        <v>47</v>
      </c>
      <c r="M21" t="s">
        <v>181</v>
      </c>
      <c r="N21" t="s">
        <v>49</v>
      </c>
      <c r="P21" t="s">
        <v>49</v>
      </c>
      <c r="R21" t="s">
        <v>46</v>
      </c>
      <c r="S21" t="s">
        <v>49</v>
      </c>
      <c r="T21" t="s">
        <v>44</v>
      </c>
      <c r="U21" t="s">
        <v>44</v>
      </c>
      <c r="V21" t="s">
        <v>72</v>
      </c>
      <c r="W21" t="s">
        <v>49</v>
      </c>
      <c r="X21" t="s">
        <v>78</v>
      </c>
      <c r="Y21" t="s">
        <v>46</v>
      </c>
      <c r="Z21" t="s">
        <v>46</v>
      </c>
      <c r="AA21" t="s">
        <v>79</v>
      </c>
      <c r="AB21" t="s">
        <v>46</v>
      </c>
      <c r="AC21" t="s">
        <v>52</v>
      </c>
      <c r="AD21" t="s">
        <v>49</v>
      </c>
      <c r="AE21" t="s">
        <v>44</v>
      </c>
      <c r="AG21" t="s">
        <v>46</v>
      </c>
      <c r="AH21" t="s">
        <v>182</v>
      </c>
      <c r="AI21" t="s">
        <v>183</v>
      </c>
      <c r="AJ21" t="s">
        <v>184</v>
      </c>
      <c r="AK21" t="s">
        <v>114</v>
      </c>
      <c r="AL21" t="s">
        <v>49</v>
      </c>
      <c r="AM21" t="s">
        <v>44</v>
      </c>
      <c r="AN21" t="s">
        <v>49</v>
      </c>
      <c r="AP21" t="s">
        <v>49</v>
      </c>
    </row>
    <row r="22" spans="1:44" x14ac:dyDescent="0.25">
      <c r="A22">
        <f t="shared" si="0"/>
        <v>21</v>
      </c>
      <c r="B22" s="1">
        <v>45180.459155092598</v>
      </c>
      <c r="C22" s="1">
        <v>45180.469351851803</v>
      </c>
      <c r="D22" t="s">
        <v>44</v>
      </c>
      <c r="F22" s="1">
        <v>45181.695833333302</v>
      </c>
      <c r="G22">
        <f t="shared" si="1"/>
        <v>21</v>
      </c>
      <c r="H22" t="s">
        <v>45</v>
      </c>
      <c r="I22" t="s">
        <v>44</v>
      </c>
      <c r="J22" t="s">
        <v>44</v>
      </c>
      <c r="K22" t="s">
        <v>49</v>
      </c>
      <c r="M22" t="s">
        <v>185</v>
      </c>
      <c r="N22" t="s">
        <v>49</v>
      </c>
      <c r="P22" t="s">
        <v>49</v>
      </c>
      <c r="R22" t="s">
        <v>49</v>
      </c>
      <c r="S22" t="s">
        <v>49</v>
      </c>
      <c r="T22" t="s">
        <v>44</v>
      </c>
      <c r="U22" t="s">
        <v>44</v>
      </c>
      <c r="V22" t="s">
        <v>72</v>
      </c>
      <c r="W22" t="s">
        <v>46</v>
      </c>
      <c r="X22" t="s">
        <v>186</v>
      </c>
      <c r="Y22" t="s">
        <v>46</v>
      </c>
      <c r="Z22" t="s">
        <v>49</v>
      </c>
      <c r="AB22" t="s">
        <v>49</v>
      </c>
      <c r="AD22" t="s">
        <v>46</v>
      </c>
      <c r="AE22" t="s">
        <v>44</v>
      </c>
      <c r="AF22" t="s">
        <v>65</v>
      </c>
      <c r="AG22" t="s">
        <v>46</v>
      </c>
      <c r="AH22" t="s">
        <v>187</v>
      </c>
      <c r="AI22" t="s">
        <v>117</v>
      </c>
      <c r="AJ22" t="s">
        <v>188</v>
      </c>
      <c r="AK22" t="s">
        <v>189</v>
      </c>
      <c r="AL22" t="s">
        <v>58</v>
      </c>
      <c r="AM22" t="s">
        <v>44</v>
      </c>
      <c r="AN22" t="s">
        <v>46</v>
      </c>
      <c r="AO22" t="s">
        <v>190</v>
      </c>
      <c r="AP22" t="s">
        <v>49</v>
      </c>
    </row>
    <row r="23" spans="1:44" x14ac:dyDescent="0.25">
      <c r="A23">
        <f t="shared" si="0"/>
        <v>22</v>
      </c>
      <c r="B23" s="1">
        <v>45180.510879629597</v>
      </c>
      <c r="C23" s="1">
        <v>45180.524687500001</v>
      </c>
      <c r="D23" t="s">
        <v>44</v>
      </c>
      <c r="F23" s="1"/>
      <c r="G23">
        <f t="shared" si="1"/>
        <v>22</v>
      </c>
      <c r="H23" t="s">
        <v>191</v>
      </c>
      <c r="I23" t="s">
        <v>44</v>
      </c>
      <c r="J23" t="s">
        <v>44</v>
      </c>
      <c r="K23" t="s">
        <v>46</v>
      </c>
      <c r="L23" t="s">
        <v>47</v>
      </c>
      <c r="M23" t="s">
        <v>192</v>
      </c>
      <c r="N23" t="s">
        <v>46</v>
      </c>
      <c r="O23" t="s">
        <v>193</v>
      </c>
      <c r="P23" t="s">
        <v>63</v>
      </c>
      <c r="R23" t="s">
        <v>49</v>
      </c>
      <c r="S23" t="s">
        <v>46</v>
      </c>
      <c r="T23" t="s">
        <v>44</v>
      </c>
      <c r="U23" t="s">
        <v>44</v>
      </c>
      <c r="W23" t="s">
        <v>46</v>
      </c>
      <c r="X23" t="s">
        <v>194</v>
      </c>
      <c r="Y23" t="s">
        <v>46</v>
      </c>
      <c r="Z23" t="s">
        <v>46</v>
      </c>
      <c r="AA23" t="s">
        <v>195</v>
      </c>
      <c r="AB23" t="s">
        <v>46</v>
      </c>
      <c r="AC23" t="s">
        <v>52</v>
      </c>
      <c r="AD23" t="s">
        <v>49</v>
      </c>
      <c r="AE23" t="s">
        <v>44</v>
      </c>
      <c r="AF23" t="s">
        <v>65</v>
      </c>
      <c r="AG23" t="s">
        <v>46</v>
      </c>
      <c r="AH23" t="s">
        <v>196</v>
      </c>
      <c r="AI23" t="s">
        <v>82</v>
      </c>
      <c r="AJ23" t="s">
        <v>197</v>
      </c>
      <c r="AK23" t="s">
        <v>198</v>
      </c>
      <c r="AL23" t="s">
        <v>49</v>
      </c>
      <c r="AM23" t="s">
        <v>44</v>
      </c>
      <c r="AN23" t="s">
        <v>63</v>
      </c>
      <c r="AP23" t="s">
        <v>46</v>
      </c>
      <c r="AQ23" t="s">
        <v>160</v>
      </c>
      <c r="AR23" t="s">
        <v>152</v>
      </c>
    </row>
    <row r="24" spans="1:44" x14ac:dyDescent="0.25">
      <c r="A24">
        <f t="shared" si="0"/>
        <v>23</v>
      </c>
      <c r="B24" s="1">
        <v>45180.626064814802</v>
      </c>
      <c r="C24" s="1">
        <v>45180.657384259299</v>
      </c>
      <c r="D24" t="s">
        <v>44</v>
      </c>
      <c r="F24" s="1"/>
      <c r="G24">
        <f t="shared" si="1"/>
        <v>23</v>
      </c>
      <c r="H24" t="s">
        <v>199</v>
      </c>
      <c r="I24" t="s">
        <v>44</v>
      </c>
      <c r="J24" t="s">
        <v>44</v>
      </c>
      <c r="K24" t="s">
        <v>49</v>
      </c>
      <c r="M24" t="s">
        <v>200</v>
      </c>
      <c r="N24" t="s">
        <v>49</v>
      </c>
      <c r="P24" t="s">
        <v>49</v>
      </c>
      <c r="R24" t="s">
        <v>49</v>
      </c>
      <c r="S24" t="s">
        <v>46</v>
      </c>
      <c r="T24" t="s">
        <v>44</v>
      </c>
      <c r="U24" t="s">
        <v>44</v>
      </c>
      <c r="W24" t="s">
        <v>46</v>
      </c>
      <c r="X24" t="s">
        <v>179</v>
      </c>
      <c r="Y24" t="s">
        <v>49</v>
      </c>
      <c r="Z24" t="s">
        <v>49</v>
      </c>
      <c r="AB24" t="s">
        <v>63</v>
      </c>
      <c r="AD24" t="s">
        <v>46</v>
      </c>
      <c r="AE24" t="s">
        <v>44</v>
      </c>
      <c r="AF24" t="s">
        <v>201</v>
      </c>
      <c r="AG24" t="s">
        <v>49</v>
      </c>
      <c r="AI24" t="s">
        <v>202</v>
      </c>
      <c r="AJ24" t="s">
        <v>203</v>
      </c>
      <c r="AK24" t="s">
        <v>84</v>
      </c>
      <c r="AL24" t="s">
        <v>49</v>
      </c>
      <c r="AM24" t="s">
        <v>44</v>
      </c>
      <c r="AN24" t="s">
        <v>49</v>
      </c>
      <c r="AP24" t="s">
        <v>49</v>
      </c>
    </row>
    <row r="25" spans="1:44" x14ac:dyDescent="0.25">
      <c r="A25">
        <f t="shared" si="0"/>
        <v>24</v>
      </c>
      <c r="B25" s="1">
        <v>45180.672395833302</v>
      </c>
      <c r="C25" s="1">
        <v>45180.684722222199</v>
      </c>
      <c r="D25" t="s">
        <v>44</v>
      </c>
      <c r="F25" s="1"/>
      <c r="G25">
        <f t="shared" si="1"/>
        <v>24</v>
      </c>
      <c r="H25" t="s">
        <v>104</v>
      </c>
      <c r="I25" t="s">
        <v>44</v>
      </c>
      <c r="J25" t="s">
        <v>44</v>
      </c>
      <c r="K25" t="s">
        <v>49</v>
      </c>
      <c r="M25" t="s">
        <v>204</v>
      </c>
      <c r="N25" t="s">
        <v>63</v>
      </c>
      <c r="P25" t="s">
        <v>49</v>
      </c>
      <c r="R25" t="s">
        <v>49</v>
      </c>
      <c r="S25" t="s">
        <v>49</v>
      </c>
      <c r="T25" t="s">
        <v>44</v>
      </c>
      <c r="U25" t="s">
        <v>44</v>
      </c>
      <c r="V25" t="s">
        <v>72</v>
      </c>
      <c r="W25" t="s">
        <v>46</v>
      </c>
      <c r="X25" t="s">
        <v>205</v>
      </c>
      <c r="Y25" t="s">
        <v>49</v>
      </c>
      <c r="Z25" t="s">
        <v>46</v>
      </c>
      <c r="AA25" t="s">
        <v>91</v>
      </c>
      <c r="AB25" t="s">
        <v>46</v>
      </c>
      <c r="AC25" t="s">
        <v>169</v>
      </c>
      <c r="AD25" t="s">
        <v>46</v>
      </c>
      <c r="AE25" t="s">
        <v>44</v>
      </c>
      <c r="AG25" t="s">
        <v>49</v>
      </c>
      <c r="AI25" t="s">
        <v>206</v>
      </c>
      <c r="AJ25" t="s">
        <v>207</v>
      </c>
      <c r="AK25" t="s">
        <v>189</v>
      </c>
      <c r="AL25" t="s">
        <v>58</v>
      </c>
      <c r="AM25" t="s">
        <v>44</v>
      </c>
      <c r="AN25" t="s">
        <v>49</v>
      </c>
      <c r="AP25" t="s">
        <v>49</v>
      </c>
    </row>
    <row r="26" spans="1:44" x14ac:dyDescent="0.25">
      <c r="A26">
        <f t="shared" si="0"/>
        <v>25</v>
      </c>
      <c r="B26" s="1">
        <v>45182.5542361111</v>
      </c>
      <c r="C26" s="1">
        <v>45182.589560185203</v>
      </c>
      <c r="D26" t="s">
        <v>44</v>
      </c>
      <c r="F26" s="1"/>
      <c r="G26">
        <f t="shared" si="1"/>
        <v>25</v>
      </c>
      <c r="H26" t="s">
        <v>104</v>
      </c>
      <c r="I26" t="s">
        <v>44</v>
      </c>
      <c r="J26" t="s">
        <v>44</v>
      </c>
      <c r="K26" t="s">
        <v>46</v>
      </c>
      <c r="L26" t="s">
        <v>208</v>
      </c>
      <c r="M26" t="s">
        <v>209</v>
      </c>
      <c r="N26" t="s">
        <v>46</v>
      </c>
      <c r="O26" t="s">
        <v>139</v>
      </c>
      <c r="P26" t="s">
        <v>46</v>
      </c>
      <c r="Q26" t="s">
        <v>210</v>
      </c>
      <c r="R26" t="s">
        <v>49</v>
      </c>
      <c r="S26" t="s">
        <v>46</v>
      </c>
      <c r="T26" t="s">
        <v>44</v>
      </c>
      <c r="U26" t="s">
        <v>44</v>
      </c>
      <c r="W26" t="s">
        <v>49</v>
      </c>
      <c r="X26" t="s">
        <v>49</v>
      </c>
      <c r="Y26" t="s">
        <v>49</v>
      </c>
      <c r="Z26" t="s">
        <v>46</v>
      </c>
      <c r="AA26" t="s">
        <v>140</v>
      </c>
      <c r="AB26" t="s">
        <v>49</v>
      </c>
      <c r="AD26" t="s">
        <v>49</v>
      </c>
      <c r="AE26" t="s">
        <v>44</v>
      </c>
      <c r="AF26" t="s">
        <v>211</v>
      </c>
      <c r="AG26" t="s">
        <v>49</v>
      </c>
      <c r="AI26" t="s">
        <v>212</v>
      </c>
      <c r="AJ26" t="s">
        <v>213</v>
      </c>
      <c r="AK26" t="s">
        <v>114</v>
      </c>
      <c r="AL26" t="s">
        <v>58</v>
      </c>
      <c r="AM26" t="s">
        <v>44</v>
      </c>
      <c r="AN26" t="s">
        <v>46</v>
      </c>
      <c r="AO26" t="s">
        <v>59</v>
      </c>
      <c r="AP26" t="s">
        <v>49</v>
      </c>
    </row>
    <row r="27" spans="1:44" x14ac:dyDescent="0.25">
      <c r="A27">
        <f t="shared" si="0"/>
        <v>26</v>
      </c>
      <c r="B27" s="1">
        <v>45182.59</v>
      </c>
      <c r="C27" s="1">
        <v>45182.610393518502</v>
      </c>
      <c r="D27" t="s">
        <v>44</v>
      </c>
      <c r="F27" s="1"/>
      <c r="G27">
        <f t="shared" si="1"/>
        <v>26</v>
      </c>
      <c r="H27" t="s">
        <v>104</v>
      </c>
      <c r="I27" t="s">
        <v>44</v>
      </c>
      <c r="J27" t="s">
        <v>44</v>
      </c>
      <c r="K27" t="s">
        <v>46</v>
      </c>
      <c r="L27" t="s">
        <v>47</v>
      </c>
      <c r="M27" t="s">
        <v>214</v>
      </c>
      <c r="N27" t="s">
        <v>46</v>
      </c>
      <c r="O27" t="s">
        <v>215</v>
      </c>
      <c r="P27" t="s">
        <v>49</v>
      </c>
      <c r="R27" t="s">
        <v>49</v>
      </c>
      <c r="S27" t="s">
        <v>46</v>
      </c>
      <c r="T27" t="s">
        <v>44</v>
      </c>
      <c r="U27" t="s">
        <v>44</v>
      </c>
      <c r="W27" t="s">
        <v>46</v>
      </c>
      <c r="X27" t="s">
        <v>50</v>
      </c>
      <c r="Y27" t="s">
        <v>46</v>
      </c>
      <c r="Z27" t="s">
        <v>49</v>
      </c>
      <c r="AB27" t="s">
        <v>49</v>
      </c>
      <c r="AD27" t="s">
        <v>46</v>
      </c>
      <c r="AE27" t="s">
        <v>44</v>
      </c>
      <c r="AF27" t="s">
        <v>133</v>
      </c>
      <c r="AG27" t="s">
        <v>46</v>
      </c>
      <c r="AH27" t="s">
        <v>216</v>
      </c>
      <c r="AI27" t="s">
        <v>217</v>
      </c>
      <c r="AJ27" t="s">
        <v>218</v>
      </c>
      <c r="AK27" t="s">
        <v>219</v>
      </c>
      <c r="AL27" t="s">
        <v>58</v>
      </c>
      <c r="AM27" t="s">
        <v>44</v>
      </c>
      <c r="AN27" t="s">
        <v>46</v>
      </c>
      <c r="AO27" t="s">
        <v>220</v>
      </c>
      <c r="AP27" t="s">
        <v>49</v>
      </c>
    </row>
    <row r="28" spans="1:44" x14ac:dyDescent="0.25">
      <c r="A28">
        <f t="shared" si="0"/>
        <v>27</v>
      </c>
      <c r="B28" s="1">
        <v>45182.7168634259</v>
      </c>
      <c r="C28" s="1">
        <v>45182.723599536999</v>
      </c>
      <c r="D28" t="s">
        <v>44</v>
      </c>
      <c r="F28" s="1"/>
      <c r="G28">
        <f t="shared" si="1"/>
        <v>27</v>
      </c>
      <c r="H28" t="s">
        <v>221</v>
      </c>
      <c r="I28" t="s">
        <v>44</v>
      </c>
      <c r="J28" t="s">
        <v>44</v>
      </c>
      <c r="K28" t="s">
        <v>46</v>
      </c>
      <c r="L28" t="s">
        <v>47</v>
      </c>
      <c r="M28" t="s">
        <v>222</v>
      </c>
      <c r="N28" t="s">
        <v>46</v>
      </c>
      <c r="O28" t="s">
        <v>168</v>
      </c>
      <c r="P28" t="s">
        <v>49</v>
      </c>
      <c r="R28" t="s">
        <v>49</v>
      </c>
      <c r="S28" t="s">
        <v>46</v>
      </c>
      <c r="T28" t="s">
        <v>44</v>
      </c>
      <c r="U28" t="s">
        <v>44</v>
      </c>
      <c r="W28" t="s">
        <v>46</v>
      </c>
      <c r="X28" t="s">
        <v>223</v>
      </c>
      <c r="Y28" t="s">
        <v>46</v>
      </c>
      <c r="Z28" t="s">
        <v>46</v>
      </c>
      <c r="AA28" t="s">
        <v>224</v>
      </c>
      <c r="AB28" t="s">
        <v>46</v>
      </c>
      <c r="AC28" t="s">
        <v>52</v>
      </c>
      <c r="AD28" t="s">
        <v>46</v>
      </c>
      <c r="AE28" t="s">
        <v>44</v>
      </c>
      <c r="AF28" t="s">
        <v>80</v>
      </c>
      <c r="AG28" t="s">
        <v>46</v>
      </c>
      <c r="AH28" t="s">
        <v>225</v>
      </c>
      <c r="AI28" t="s">
        <v>226</v>
      </c>
      <c r="AJ28" t="s">
        <v>227</v>
      </c>
      <c r="AK28" t="s">
        <v>228</v>
      </c>
      <c r="AL28" t="s">
        <v>58</v>
      </c>
      <c r="AM28" t="s">
        <v>44</v>
      </c>
      <c r="AN28" t="s">
        <v>46</v>
      </c>
      <c r="AO28" t="s">
        <v>59</v>
      </c>
      <c r="AP28" t="s">
        <v>49</v>
      </c>
    </row>
    <row r="29" spans="1:44" x14ac:dyDescent="0.25">
      <c r="A29">
        <f t="shared" si="0"/>
        <v>28</v>
      </c>
      <c r="B29" s="1">
        <v>45182.723206018498</v>
      </c>
      <c r="C29" s="1">
        <v>45182.7350925926</v>
      </c>
      <c r="D29" t="s">
        <v>44</v>
      </c>
      <c r="F29" s="1"/>
      <c r="G29">
        <f t="shared" si="1"/>
        <v>28</v>
      </c>
      <c r="H29" t="s">
        <v>137</v>
      </c>
      <c r="I29" t="s">
        <v>44</v>
      </c>
      <c r="J29" t="s">
        <v>44</v>
      </c>
      <c r="K29" t="s">
        <v>49</v>
      </c>
      <c r="M29" t="s">
        <v>229</v>
      </c>
      <c r="N29" t="s">
        <v>49</v>
      </c>
      <c r="P29" t="s">
        <v>49</v>
      </c>
      <c r="R29" t="s">
        <v>49</v>
      </c>
      <c r="S29" t="s">
        <v>49</v>
      </c>
      <c r="T29" t="s">
        <v>44</v>
      </c>
      <c r="U29" t="s">
        <v>44</v>
      </c>
      <c r="V29" t="s">
        <v>72</v>
      </c>
      <c r="W29" t="s">
        <v>49</v>
      </c>
      <c r="X29" t="s">
        <v>64</v>
      </c>
      <c r="Y29" t="s">
        <v>49</v>
      </c>
      <c r="Z29" t="s">
        <v>49</v>
      </c>
      <c r="AB29" t="s">
        <v>49</v>
      </c>
      <c r="AD29" t="s">
        <v>49</v>
      </c>
      <c r="AE29" t="s">
        <v>44</v>
      </c>
      <c r="AF29" t="s">
        <v>65</v>
      </c>
      <c r="AG29" t="s">
        <v>49</v>
      </c>
      <c r="AI29" t="s">
        <v>82</v>
      </c>
      <c r="AJ29" t="s">
        <v>230</v>
      </c>
      <c r="AK29" t="s">
        <v>114</v>
      </c>
      <c r="AL29" t="s">
        <v>49</v>
      </c>
      <c r="AM29" t="s">
        <v>44</v>
      </c>
      <c r="AN29" t="s">
        <v>46</v>
      </c>
      <c r="AO29" t="s">
        <v>59</v>
      </c>
      <c r="AP29" t="s">
        <v>49</v>
      </c>
    </row>
    <row r="30" spans="1:44" x14ac:dyDescent="0.25">
      <c r="A30">
        <f t="shared" si="0"/>
        <v>29</v>
      </c>
      <c r="B30" s="1">
        <v>45181.416701388902</v>
      </c>
      <c r="C30" s="1">
        <v>45183.486238425903</v>
      </c>
      <c r="D30" t="s">
        <v>44</v>
      </c>
      <c r="F30" s="1"/>
      <c r="G30">
        <f t="shared" si="1"/>
        <v>29</v>
      </c>
      <c r="H30" t="s">
        <v>45</v>
      </c>
      <c r="I30" t="s">
        <v>44</v>
      </c>
      <c r="J30" t="s">
        <v>44</v>
      </c>
      <c r="K30" t="s">
        <v>49</v>
      </c>
      <c r="M30" t="s">
        <v>231</v>
      </c>
      <c r="N30" t="s">
        <v>46</v>
      </c>
      <c r="O30" t="s">
        <v>232</v>
      </c>
      <c r="P30" t="s">
        <v>49</v>
      </c>
      <c r="R30" t="s">
        <v>46</v>
      </c>
      <c r="S30" t="s">
        <v>46</v>
      </c>
      <c r="T30" t="s">
        <v>44</v>
      </c>
      <c r="U30" t="s">
        <v>44</v>
      </c>
      <c r="W30" t="s">
        <v>46</v>
      </c>
      <c r="X30" t="s">
        <v>50</v>
      </c>
      <c r="Y30" t="s">
        <v>49</v>
      </c>
      <c r="Z30" t="s">
        <v>46</v>
      </c>
      <c r="AA30" t="s">
        <v>91</v>
      </c>
      <c r="AB30" t="s">
        <v>46</v>
      </c>
      <c r="AC30" t="s">
        <v>52</v>
      </c>
      <c r="AD30" t="s">
        <v>46</v>
      </c>
      <c r="AE30" t="s">
        <v>44</v>
      </c>
      <c r="AG30" t="s">
        <v>49</v>
      </c>
      <c r="AI30" t="s">
        <v>233</v>
      </c>
      <c r="AJ30" t="s">
        <v>234</v>
      </c>
      <c r="AK30" t="s">
        <v>84</v>
      </c>
      <c r="AL30" t="s">
        <v>58</v>
      </c>
      <c r="AM30" t="s">
        <v>44</v>
      </c>
      <c r="AN30" t="s">
        <v>46</v>
      </c>
      <c r="AO30" t="s">
        <v>59</v>
      </c>
      <c r="AP30" t="s">
        <v>49</v>
      </c>
    </row>
    <row r="31" spans="1:44" x14ac:dyDescent="0.25">
      <c r="A31">
        <f t="shared" si="0"/>
        <v>30</v>
      </c>
      <c r="B31" s="1">
        <v>45183.513182870403</v>
      </c>
      <c r="C31" s="1">
        <v>45183.520509259302</v>
      </c>
      <c r="D31" t="s">
        <v>44</v>
      </c>
      <c r="F31" s="1"/>
      <c r="G31">
        <f t="shared" si="1"/>
        <v>30</v>
      </c>
      <c r="H31" t="s">
        <v>45</v>
      </c>
      <c r="I31" t="s">
        <v>44</v>
      </c>
      <c r="J31" t="s">
        <v>44</v>
      </c>
      <c r="K31" t="s">
        <v>46</v>
      </c>
      <c r="L31" t="s">
        <v>47</v>
      </c>
      <c r="M31" t="s">
        <v>235</v>
      </c>
      <c r="N31" t="s">
        <v>46</v>
      </c>
      <c r="O31" t="s">
        <v>77</v>
      </c>
      <c r="P31" t="s">
        <v>46</v>
      </c>
      <c r="Q31" t="s">
        <v>236</v>
      </c>
      <c r="R31" t="s">
        <v>46</v>
      </c>
      <c r="S31" t="s">
        <v>46</v>
      </c>
      <c r="T31" t="s">
        <v>44</v>
      </c>
      <c r="U31" t="s">
        <v>44</v>
      </c>
      <c r="W31" t="s">
        <v>63</v>
      </c>
      <c r="X31" t="s">
        <v>50</v>
      </c>
      <c r="Y31" t="s">
        <v>46</v>
      </c>
      <c r="Z31" t="s">
        <v>46</v>
      </c>
      <c r="AA31" t="s">
        <v>91</v>
      </c>
      <c r="AB31" t="s">
        <v>46</v>
      </c>
      <c r="AC31" t="s">
        <v>169</v>
      </c>
      <c r="AD31" t="s">
        <v>46</v>
      </c>
      <c r="AE31" t="s">
        <v>44</v>
      </c>
      <c r="AG31" t="s">
        <v>46</v>
      </c>
      <c r="AH31" t="s">
        <v>225</v>
      </c>
      <c r="AI31" t="s">
        <v>82</v>
      </c>
      <c r="AJ31" t="s">
        <v>237</v>
      </c>
      <c r="AK31" t="s">
        <v>122</v>
      </c>
      <c r="AL31" t="s">
        <v>49</v>
      </c>
      <c r="AM31" t="s">
        <v>44</v>
      </c>
      <c r="AN31" t="s">
        <v>49</v>
      </c>
      <c r="AP31" t="s">
        <v>49</v>
      </c>
    </row>
    <row r="32" spans="1:44" x14ac:dyDescent="0.25">
      <c r="A32">
        <f t="shared" si="0"/>
        <v>31</v>
      </c>
      <c r="B32" s="1">
        <v>45183.579548611102</v>
      </c>
      <c r="C32" s="1">
        <v>45183.5839583333</v>
      </c>
      <c r="D32" t="s">
        <v>44</v>
      </c>
      <c r="F32" s="1"/>
      <c r="G32">
        <f t="shared" si="1"/>
        <v>31</v>
      </c>
      <c r="H32" t="s">
        <v>238</v>
      </c>
      <c r="I32" t="s">
        <v>44</v>
      </c>
      <c r="J32" t="s">
        <v>44</v>
      </c>
      <c r="K32" t="s">
        <v>46</v>
      </c>
      <c r="L32" t="s">
        <v>239</v>
      </c>
      <c r="M32" t="s">
        <v>240</v>
      </c>
      <c r="N32" t="s">
        <v>46</v>
      </c>
      <c r="O32" t="s">
        <v>241</v>
      </c>
      <c r="P32" t="s">
        <v>63</v>
      </c>
      <c r="R32" t="s">
        <v>49</v>
      </c>
      <c r="S32" t="s">
        <v>46</v>
      </c>
      <c r="T32" t="s">
        <v>44</v>
      </c>
      <c r="U32" t="s">
        <v>44</v>
      </c>
      <c r="W32" t="s">
        <v>46</v>
      </c>
      <c r="X32" t="s">
        <v>50</v>
      </c>
      <c r="Y32" t="s">
        <v>63</v>
      </c>
      <c r="Z32" t="s">
        <v>49</v>
      </c>
      <c r="AB32" t="s">
        <v>63</v>
      </c>
      <c r="AD32" t="s">
        <v>49</v>
      </c>
      <c r="AE32" t="s">
        <v>44</v>
      </c>
      <c r="AG32" t="s">
        <v>49</v>
      </c>
      <c r="AI32" t="s">
        <v>242</v>
      </c>
      <c r="AJ32" t="s">
        <v>113</v>
      </c>
      <c r="AK32" t="s">
        <v>243</v>
      </c>
      <c r="AL32" t="s">
        <v>49</v>
      </c>
      <c r="AM32" t="s">
        <v>44</v>
      </c>
      <c r="AN32" t="s">
        <v>46</v>
      </c>
      <c r="AO32" t="s">
        <v>59</v>
      </c>
      <c r="AP32" t="s">
        <v>49</v>
      </c>
    </row>
    <row r="33" spans="1:42" x14ac:dyDescent="0.25">
      <c r="A33">
        <f t="shared" si="0"/>
        <v>32</v>
      </c>
      <c r="B33" s="1">
        <v>45184.503842592603</v>
      </c>
      <c r="C33" s="1">
        <v>45184.554363425901</v>
      </c>
      <c r="D33" t="s">
        <v>44</v>
      </c>
      <c r="F33" s="1"/>
      <c r="G33">
        <f t="shared" si="1"/>
        <v>32</v>
      </c>
      <c r="H33" t="s">
        <v>45</v>
      </c>
      <c r="I33" t="s">
        <v>44</v>
      </c>
      <c r="J33" t="s">
        <v>44</v>
      </c>
      <c r="K33" t="s">
        <v>46</v>
      </c>
      <c r="L33" t="s">
        <v>47</v>
      </c>
      <c r="M33" t="s">
        <v>244</v>
      </c>
      <c r="N33" t="s">
        <v>46</v>
      </c>
      <c r="O33" t="s">
        <v>232</v>
      </c>
      <c r="P33" t="s">
        <v>49</v>
      </c>
      <c r="R33" t="s">
        <v>49</v>
      </c>
      <c r="S33" t="s">
        <v>46</v>
      </c>
      <c r="T33" t="s">
        <v>44</v>
      </c>
      <c r="U33" t="s">
        <v>44</v>
      </c>
      <c r="W33" t="s">
        <v>46</v>
      </c>
      <c r="X33" t="s">
        <v>50</v>
      </c>
      <c r="Y33" t="s">
        <v>63</v>
      </c>
      <c r="Z33" t="s">
        <v>49</v>
      </c>
      <c r="AB33" t="s">
        <v>63</v>
      </c>
      <c r="AD33" t="s">
        <v>49</v>
      </c>
      <c r="AE33" t="s">
        <v>44</v>
      </c>
      <c r="AF33" t="s">
        <v>245</v>
      </c>
      <c r="AG33" t="s">
        <v>63</v>
      </c>
      <c r="AI33" t="s">
        <v>246</v>
      </c>
      <c r="AJ33" t="s">
        <v>247</v>
      </c>
      <c r="AK33" t="s">
        <v>245</v>
      </c>
      <c r="AL33" t="s">
        <v>49</v>
      </c>
      <c r="AM33" t="s">
        <v>44</v>
      </c>
      <c r="AN33" t="s">
        <v>63</v>
      </c>
      <c r="AP33" t="s">
        <v>49</v>
      </c>
    </row>
    <row r="34" spans="1:42" x14ac:dyDescent="0.25">
      <c r="A34">
        <f t="shared" si="0"/>
        <v>33</v>
      </c>
      <c r="B34" s="1">
        <v>45184.462731481501</v>
      </c>
      <c r="C34" s="1">
        <v>45184.631203703699</v>
      </c>
      <c r="D34" t="s">
        <v>44</v>
      </c>
      <c r="F34" s="1"/>
      <c r="G34">
        <f t="shared" si="1"/>
        <v>33</v>
      </c>
      <c r="H34" t="s">
        <v>45</v>
      </c>
      <c r="I34" t="s">
        <v>44</v>
      </c>
      <c r="J34" t="s">
        <v>44</v>
      </c>
      <c r="K34" t="s">
        <v>46</v>
      </c>
      <c r="L34" t="s">
        <v>47</v>
      </c>
      <c r="M34" t="s">
        <v>248</v>
      </c>
      <c r="N34" t="s">
        <v>49</v>
      </c>
      <c r="P34" t="s">
        <v>46</v>
      </c>
      <c r="Q34" t="s">
        <v>249</v>
      </c>
      <c r="R34" t="s">
        <v>49</v>
      </c>
      <c r="S34" t="s">
        <v>46</v>
      </c>
      <c r="T34" t="s">
        <v>44</v>
      </c>
      <c r="U34" t="s">
        <v>44</v>
      </c>
      <c r="W34" t="s">
        <v>46</v>
      </c>
      <c r="X34" t="s">
        <v>50</v>
      </c>
      <c r="Y34" t="s">
        <v>46</v>
      </c>
      <c r="Z34" t="s">
        <v>46</v>
      </c>
      <c r="AA34" t="s">
        <v>91</v>
      </c>
      <c r="AB34" t="s">
        <v>49</v>
      </c>
      <c r="AD34" t="s">
        <v>46</v>
      </c>
      <c r="AE34" t="s">
        <v>44</v>
      </c>
      <c r="AF34" t="s">
        <v>250</v>
      </c>
      <c r="AG34" t="s">
        <v>46</v>
      </c>
      <c r="AH34" t="s">
        <v>251</v>
      </c>
      <c r="AI34" t="s">
        <v>252</v>
      </c>
      <c r="AJ34" t="s">
        <v>253</v>
      </c>
      <c r="AK34" t="s">
        <v>254</v>
      </c>
      <c r="AL34" t="s">
        <v>58</v>
      </c>
      <c r="AM34" t="s">
        <v>44</v>
      </c>
      <c r="AN34" t="s">
        <v>49</v>
      </c>
      <c r="AP34" t="s">
        <v>49</v>
      </c>
    </row>
    <row r="35" spans="1:42" x14ac:dyDescent="0.25">
      <c r="A35">
        <f t="shared" si="0"/>
        <v>34</v>
      </c>
      <c r="B35" s="1">
        <v>45184.627175925903</v>
      </c>
      <c r="C35" s="1">
        <v>45184.636400463001</v>
      </c>
      <c r="D35" t="s">
        <v>44</v>
      </c>
      <c r="F35" s="1"/>
      <c r="G35">
        <f t="shared" si="1"/>
        <v>34</v>
      </c>
      <c r="H35" t="s">
        <v>255</v>
      </c>
      <c r="I35" t="s">
        <v>44</v>
      </c>
      <c r="J35" t="s">
        <v>44</v>
      </c>
      <c r="K35" t="s">
        <v>46</v>
      </c>
      <c r="L35" t="s">
        <v>95</v>
      </c>
      <c r="M35" t="s">
        <v>256</v>
      </c>
      <c r="N35" t="s">
        <v>46</v>
      </c>
      <c r="O35" t="s">
        <v>257</v>
      </c>
      <c r="P35" t="s">
        <v>46</v>
      </c>
      <c r="Q35" t="s">
        <v>258</v>
      </c>
      <c r="R35" t="s">
        <v>49</v>
      </c>
      <c r="S35" t="s">
        <v>46</v>
      </c>
      <c r="T35" t="s">
        <v>44</v>
      </c>
      <c r="U35" t="s">
        <v>44</v>
      </c>
      <c r="W35" t="s">
        <v>46</v>
      </c>
      <c r="X35" t="s">
        <v>50</v>
      </c>
      <c r="Y35" t="s">
        <v>46</v>
      </c>
      <c r="Z35" t="s">
        <v>49</v>
      </c>
      <c r="AB35" t="s">
        <v>46</v>
      </c>
      <c r="AC35" t="s">
        <v>52</v>
      </c>
      <c r="AD35" t="s">
        <v>49</v>
      </c>
      <c r="AE35" t="s">
        <v>44</v>
      </c>
      <c r="AG35" t="s">
        <v>49</v>
      </c>
      <c r="AI35" t="s">
        <v>259</v>
      </c>
      <c r="AJ35" t="s">
        <v>260</v>
      </c>
      <c r="AK35" t="s">
        <v>261</v>
      </c>
      <c r="AL35" t="s">
        <v>49</v>
      </c>
      <c r="AM35" t="s">
        <v>44</v>
      </c>
      <c r="AN35" t="s">
        <v>46</v>
      </c>
      <c r="AO35" t="s">
        <v>59</v>
      </c>
      <c r="AP35" t="s">
        <v>49</v>
      </c>
    </row>
    <row r="36" spans="1:42" x14ac:dyDescent="0.25">
      <c r="A36">
        <f t="shared" si="0"/>
        <v>35</v>
      </c>
      <c r="B36" s="1">
        <v>45184.647164351903</v>
      </c>
      <c r="C36" s="1">
        <v>45184.658460648097</v>
      </c>
      <c r="D36" t="s">
        <v>44</v>
      </c>
      <c r="F36" s="1"/>
      <c r="G36">
        <f t="shared" si="1"/>
        <v>35</v>
      </c>
      <c r="H36" t="s">
        <v>262</v>
      </c>
      <c r="I36" t="s">
        <v>44</v>
      </c>
      <c r="J36" t="s">
        <v>44</v>
      </c>
      <c r="K36" t="s">
        <v>49</v>
      </c>
      <c r="M36" t="s">
        <v>263</v>
      </c>
      <c r="N36" t="s">
        <v>46</v>
      </c>
      <c r="O36" t="s">
        <v>264</v>
      </c>
      <c r="P36" t="s">
        <v>49</v>
      </c>
      <c r="R36" t="s">
        <v>49</v>
      </c>
      <c r="S36" t="s">
        <v>46</v>
      </c>
      <c r="T36" t="s">
        <v>44</v>
      </c>
      <c r="U36" t="s">
        <v>44</v>
      </c>
      <c r="W36" t="s">
        <v>46</v>
      </c>
      <c r="X36" t="s">
        <v>50</v>
      </c>
      <c r="Y36" t="s">
        <v>49</v>
      </c>
      <c r="Z36" t="s">
        <v>49</v>
      </c>
      <c r="AB36" t="s">
        <v>46</v>
      </c>
      <c r="AC36" t="s">
        <v>52</v>
      </c>
      <c r="AD36" t="s">
        <v>46</v>
      </c>
      <c r="AE36" t="s">
        <v>44</v>
      </c>
      <c r="AF36" t="s">
        <v>65</v>
      </c>
      <c r="AG36" t="s">
        <v>49</v>
      </c>
      <c r="AI36" t="s">
        <v>265</v>
      </c>
      <c r="AJ36" t="s">
        <v>266</v>
      </c>
      <c r="AK36" t="s">
        <v>267</v>
      </c>
      <c r="AL36" t="s">
        <v>49</v>
      </c>
      <c r="AM36" t="s">
        <v>44</v>
      </c>
      <c r="AN36" t="s">
        <v>46</v>
      </c>
      <c r="AO36" t="s">
        <v>59</v>
      </c>
      <c r="AP36" t="s">
        <v>49</v>
      </c>
    </row>
    <row r="37" spans="1:42" x14ac:dyDescent="0.25">
      <c r="A37">
        <f t="shared" si="0"/>
        <v>36</v>
      </c>
      <c r="B37" s="1">
        <v>45184.681898148097</v>
      </c>
      <c r="C37" s="1">
        <v>45184.691377314797</v>
      </c>
      <c r="D37" t="s">
        <v>44</v>
      </c>
      <c r="F37" s="1"/>
      <c r="G37">
        <f t="shared" si="1"/>
        <v>36</v>
      </c>
      <c r="H37" t="s">
        <v>45</v>
      </c>
      <c r="I37" t="s">
        <v>44</v>
      </c>
      <c r="J37" t="s">
        <v>44</v>
      </c>
      <c r="K37" t="s">
        <v>46</v>
      </c>
      <c r="L37" t="s">
        <v>47</v>
      </c>
      <c r="M37" t="s">
        <v>268</v>
      </c>
      <c r="N37" t="s">
        <v>46</v>
      </c>
      <c r="O37" t="s">
        <v>257</v>
      </c>
      <c r="P37" t="s">
        <v>46</v>
      </c>
      <c r="Q37" t="s">
        <v>269</v>
      </c>
      <c r="R37" t="s">
        <v>46</v>
      </c>
      <c r="S37" t="s">
        <v>46</v>
      </c>
      <c r="T37" t="s">
        <v>44</v>
      </c>
      <c r="U37" t="s">
        <v>44</v>
      </c>
      <c r="W37" t="s">
        <v>46</v>
      </c>
      <c r="X37" t="s">
        <v>50</v>
      </c>
      <c r="Y37" t="s">
        <v>49</v>
      </c>
      <c r="Z37" t="s">
        <v>46</v>
      </c>
      <c r="AA37" t="s">
        <v>270</v>
      </c>
      <c r="AB37" t="s">
        <v>46</v>
      </c>
      <c r="AC37" t="s">
        <v>52</v>
      </c>
      <c r="AD37" t="s">
        <v>46</v>
      </c>
      <c r="AE37" t="s">
        <v>44</v>
      </c>
      <c r="AF37" t="s">
        <v>133</v>
      </c>
      <c r="AG37" t="s">
        <v>46</v>
      </c>
      <c r="AH37" t="s">
        <v>271</v>
      </c>
      <c r="AI37" t="s">
        <v>82</v>
      </c>
      <c r="AJ37" t="s">
        <v>272</v>
      </c>
      <c r="AK37" t="s">
        <v>273</v>
      </c>
      <c r="AL37" t="s">
        <v>49</v>
      </c>
      <c r="AM37" t="s">
        <v>44</v>
      </c>
      <c r="AN37" t="s">
        <v>46</v>
      </c>
      <c r="AO37" t="s">
        <v>59</v>
      </c>
      <c r="AP37" t="s">
        <v>49</v>
      </c>
    </row>
    <row r="38" spans="1:42" x14ac:dyDescent="0.25">
      <c r="A38">
        <f t="shared" si="0"/>
        <v>37</v>
      </c>
      <c r="B38" s="1">
        <v>45184.644942129598</v>
      </c>
      <c r="C38" s="1">
        <v>45184.7022222222</v>
      </c>
      <c r="D38" t="s">
        <v>44</v>
      </c>
      <c r="F38" s="1"/>
      <c r="G38">
        <f t="shared" si="1"/>
        <v>37</v>
      </c>
      <c r="H38" t="s">
        <v>199</v>
      </c>
      <c r="I38" t="s">
        <v>44</v>
      </c>
      <c r="J38" t="s">
        <v>44</v>
      </c>
      <c r="K38" t="s">
        <v>46</v>
      </c>
      <c r="L38" t="s">
        <v>85</v>
      </c>
      <c r="M38" t="s">
        <v>274</v>
      </c>
      <c r="N38" t="s">
        <v>46</v>
      </c>
      <c r="O38" t="s">
        <v>275</v>
      </c>
      <c r="P38" t="s">
        <v>49</v>
      </c>
      <c r="R38" t="s">
        <v>49</v>
      </c>
      <c r="S38" t="s">
        <v>49</v>
      </c>
      <c r="T38" t="s">
        <v>44</v>
      </c>
      <c r="U38" t="s">
        <v>44</v>
      </c>
      <c r="V38" t="s">
        <v>276</v>
      </c>
      <c r="W38" t="s">
        <v>46</v>
      </c>
      <c r="X38" t="s">
        <v>64</v>
      </c>
      <c r="Y38" t="s">
        <v>46</v>
      </c>
      <c r="Z38" t="s">
        <v>46</v>
      </c>
      <c r="AA38" t="s">
        <v>91</v>
      </c>
      <c r="AB38" t="s">
        <v>49</v>
      </c>
      <c r="AD38" t="s">
        <v>63</v>
      </c>
      <c r="AE38" t="s">
        <v>44</v>
      </c>
      <c r="AF38" t="s">
        <v>277</v>
      </c>
      <c r="AG38" t="s">
        <v>49</v>
      </c>
      <c r="AI38" t="s">
        <v>278</v>
      </c>
      <c r="AJ38" t="s">
        <v>279</v>
      </c>
      <c r="AK38" t="s">
        <v>275</v>
      </c>
      <c r="AL38" t="s">
        <v>49</v>
      </c>
      <c r="AM38" t="s">
        <v>44</v>
      </c>
      <c r="AN38" t="s">
        <v>49</v>
      </c>
      <c r="AP38" t="s">
        <v>49</v>
      </c>
    </row>
    <row r="39" spans="1:42" x14ac:dyDescent="0.25">
      <c r="A39">
        <f t="shared" si="0"/>
        <v>38</v>
      </c>
      <c r="B39" s="1">
        <v>45223.488923611098</v>
      </c>
      <c r="C39" s="1">
        <v>45223.5151273148</v>
      </c>
      <c r="D39" t="s">
        <v>44</v>
      </c>
      <c r="F39" s="1"/>
      <c r="G39">
        <f t="shared" si="1"/>
        <v>38</v>
      </c>
      <c r="H39" t="s">
        <v>75</v>
      </c>
      <c r="I39" t="s">
        <v>44</v>
      </c>
      <c r="J39" t="s">
        <v>44</v>
      </c>
      <c r="K39" t="s">
        <v>46</v>
      </c>
      <c r="L39" t="s">
        <v>280</v>
      </c>
      <c r="M39" t="s">
        <v>281</v>
      </c>
      <c r="N39" t="s">
        <v>49</v>
      </c>
      <c r="P39" t="s">
        <v>49</v>
      </c>
      <c r="R39" t="s">
        <v>49</v>
      </c>
      <c r="S39" t="s">
        <v>49</v>
      </c>
      <c r="T39" t="s">
        <v>44</v>
      </c>
      <c r="U39" t="s">
        <v>44</v>
      </c>
      <c r="V39" t="s">
        <v>72</v>
      </c>
      <c r="W39" t="s">
        <v>46</v>
      </c>
      <c r="X39" t="s">
        <v>50</v>
      </c>
      <c r="Y39" t="s">
        <v>46</v>
      </c>
      <c r="Z39" t="s">
        <v>46</v>
      </c>
      <c r="AA39" t="s">
        <v>282</v>
      </c>
      <c r="AB39" t="s">
        <v>49</v>
      </c>
      <c r="AD39" t="s">
        <v>46</v>
      </c>
      <c r="AE39" t="s">
        <v>44</v>
      </c>
      <c r="AF39" t="s">
        <v>283</v>
      </c>
      <c r="AG39" t="s">
        <v>63</v>
      </c>
      <c r="AI39" t="s">
        <v>284</v>
      </c>
      <c r="AJ39" t="s">
        <v>285</v>
      </c>
      <c r="AK39" t="s">
        <v>286</v>
      </c>
      <c r="AL39" t="s">
        <v>49</v>
      </c>
      <c r="AM39" t="s">
        <v>44</v>
      </c>
      <c r="AN39" t="s">
        <v>49</v>
      </c>
      <c r="AP39" t="s">
        <v>49</v>
      </c>
    </row>
    <row r="40" spans="1:42" x14ac:dyDescent="0.25">
      <c r="A40">
        <f t="shared" si="0"/>
        <v>39</v>
      </c>
      <c r="B40" s="1">
        <v>45230.350219907399</v>
      </c>
      <c r="C40" s="1">
        <v>45230.358263888898</v>
      </c>
      <c r="D40" t="s">
        <v>44</v>
      </c>
      <c r="F40" s="1"/>
      <c r="G40">
        <f t="shared" si="1"/>
        <v>39</v>
      </c>
      <c r="H40" t="s">
        <v>287</v>
      </c>
      <c r="I40" t="s">
        <v>44</v>
      </c>
      <c r="J40" t="s">
        <v>44</v>
      </c>
      <c r="K40" t="s">
        <v>46</v>
      </c>
      <c r="L40" t="s">
        <v>280</v>
      </c>
      <c r="M40" t="s">
        <v>288</v>
      </c>
      <c r="N40" t="s">
        <v>46</v>
      </c>
      <c r="O40" t="s">
        <v>289</v>
      </c>
      <c r="P40" t="s">
        <v>49</v>
      </c>
      <c r="R40" t="s">
        <v>49</v>
      </c>
      <c r="S40" t="s">
        <v>46</v>
      </c>
      <c r="T40" t="s">
        <v>44</v>
      </c>
      <c r="U40" t="s">
        <v>44</v>
      </c>
      <c r="W40" t="s">
        <v>46</v>
      </c>
      <c r="X40" t="s">
        <v>290</v>
      </c>
      <c r="Y40" t="s">
        <v>46</v>
      </c>
      <c r="Z40" t="s">
        <v>49</v>
      </c>
      <c r="AB40" t="s">
        <v>49</v>
      </c>
      <c r="AD40" t="s">
        <v>46</v>
      </c>
      <c r="AE40" t="s">
        <v>44</v>
      </c>
      <c r="AF40" t="s">
        <v>65</v>
      </c>
      <c r="AG40" t="s">
        <v>46</v>
      </c>
      <c r="AH40" t="s">
        <v>291</v>
      </c>
      <c r="AI40" t="s">
        <v>82</v>
      </c>
      <c r="AJ40" t="s">
        <v>292</v>
      </c>
      <c r="AK40" t="s">
        <v>293</v>
      </c>
      <c r="AL40" t="s">
        <v>49</v>
      </c>
      <c r="AM40" t="s">
        <v>44</v>
      </c>
      <c r="AN40" t="s">
        <v>46</v>
      </c>
      <c r="AO40" t="s">
        <v>294</v>
      </c>
      <c r="AP40" t="s">
        <v>49</v>
      </c>
    </row>
    <row r="41" spans="1:42" x14ac:dyDescent="0.25">
      <c r="A41">
        <f t="shared" si="0"/>
        <v>40</v>
      </c>
      <c r="B41" s="1">
        <v>45259.337962963</v>
      </c>
      <c r="C41" s="1">
        <v>45259.3563194444</v>
      </c>
      <c r="D41" t="s">
        <v>44</v>
      </c>
      <c r="F41" s="1"/>
      <c r="G41">
        <f t="shared" si="1"/>
        <v>40</v>
      </c>
      <c r="H41" t="s">
        <v>295</v>
      </c>
      <c r="I41" t="s">
        <v>44</v>
      </c>
      <c r="J41" t="s">
        <v>44</v>
      </c>
      <c r="K41" t="s">
        <v>46</v>
      </c>
      <c r="L41" t="s">
        <v>95</v>
      </c>
      <c r="M41" t="s">
        <v>296</v>
      </c>
      <c r="N41" t="s">
        <v>49</v>
      </c>
      <c r="P41" t="s">
        <v>49</v>
      </c>
      <c r="R41" t="s">
        <v>49</v>
      </c>
      <c r="S41" t="s">
        <v>46</v>
      </c>
      <c r="T41" t="s">
        <v>44</v>
      </c>
      <c r="U41" t="s">
        <v>44</v>
      </c>
      <c r="W41" t="s">
        <v>46</v>
      </c>
      <c r="X41" t="s">
        <v>64</v>
      </c>
      <c r="Y41" t="s">
        <v>46</v>
      </c>
      <c r="Z41" t="s">
        <v>46</v>
      </c>
      <c r="AA41" t="s">
        <v>91</v>
      </c>
      <c r="AB41" t="s">
        <v>46</v>
      </c>
      <c r="AC41" t="s">
        <v>52</v>
      </c>
      <c r="AD41" t="s">
        <v>46</v>
      </c>
      <c r="AE41" t="s">
        <v>44</v>
      </c>
      <c r="AF41" t="s">
        <v>211</v>
      </c>
      <c r="AG41" t="s">
        <v>49</v>
      </c>
      <c r="AI41" t="s">
        <v>297</v>
      </c>
      <c r="AJ41" t="s">
        <v>298</v>
      </c>
      <c r="AK41" t="s">
        <v>299</v>
      </c>
      <c r="AL41" t="s">
        <v>49</v>
      </c>
      <c r="AM41" t="s">
        <v>44</v>
      </c>
      <c r="AN41" t="s">
        <v>49</v>
      </c>
      <c r="AP41" t="s">
        <v>49</v>
      </c>
    </row>
    <row r="42" spans="1:42" x14ac:dyDescent="0.25">
      <c r="A42">
        <f t="shared" si="0"/>
        <v>41</v>
      </c>
      <c r="B42" s="1">
        <v>45259.400300925903</v>
      </c>
      <c r="C42" s="1">
        <v>45259.416944444398</v>
      </c>
      <c r="D42" t="s">
        <v>44</v>
      </c>
      <c r="F42" s="1"/>
      <c r="G42">
        <f t="shared" si="1"/>
        <v>41</v>
      </c>
      <c r="H42" t="s">
        <v>300</v>
      </c>
      <c r="I42" t="s">
        <v>44</v>
      </c>
      <c r="J42" t="s">
        <v>44</v>
      </c>
      <c r="K42" t="s">
        <v>49</v>
      </c>
      <c r="M42" t="s">
        <v>301</v>
      </c>
      <c r="N42" t="s">
        <v>49</v>
      </c>
      <c r="P42" t="s">
        <v>49</v>
      </c>
      <c r="R42" t="s">
        <v>49</v>
      </c>
      <c r="S42" t="s">
        <v>46</v>
      </c>
      <c r="T42" t="s">
        <v>44</v>
      </c>
      <c r="U42" t="s">
        <v>44</v>
      </c>
      <c r="W42" t="s">
        <v>49</v>
      </c>
      <c r="X42" t="s">
        <v>302</v>
      </c>
      <c r="Y42" t="s">
        <v>63</v>
      </c>
      <c r="Z42" t="s">
        <v>49</v>
      </c>
      <c r="AB42" t="s">
        <v>49</v>
      </c>
      <c r="AD42" t="s">
        <v>49</v>
      </c>
      <c r="AE42" t="s">
        <v>44</v>
      </c>
      <c r="AF42" t="s">
        <v>175</v>
      </c>
      <c r="AG42" t="s">
        <v>49</v>
      </c>
      <c r="AI42" t="s">
        <v>82</v>
      </c>
      <c r="AJ42" t="s">
        <v>303</v>
      </c>
      <c r="AK42" t="s">
        <v>304</v>
      </c>
      <c r="AL42" t="s">
        <v>49</v>
      </c>
      <c r="AM42" t="s">
        <v>44</v>
      </c>
      <c r="AN42" t="s">
        <v>49</v>
      </c>
      <c r="AP42" t="s">
        <v>49</v>
      </c>
    </row>
    <row r="43" spans="1:42" x14ac:dyDescent="0.25">
      <c r="A43">
        <f t="shared" si="0"/>
        <v>42</v>
      </c>
      <c r="B43" s="1">
        <v>45259.651689814797</v>
      </c>
      <c r="C43" s="1">
        <v>45259.665092592601</v>
      </c>
      <c r="D43" t="s">
        <v>44</v>
      </c>
      <c r="F43" s="1"/>
      <c r="G43">
        <f t="shared" si="1"/>
        <v>42</v>
      </c>
      <c r="H43" t="s">
        <v>305</v>
      </c>
      <c r="I43" t="s">
        <v>44</v>
      </c>
      <c r="J43" t="s">
        <v>44</v>
      </c>
      <c r="K43" t="s">
        <v>46</v>
      </c>
      <c r="L43" t="s">
        <v>306</v>
      </c>
      <c r="M43" t="s">
        <v>307</v>
      </c>
      <c r="N43" t="s">
        <v>49</v>
      </c>
      <c r="P43" t="s">
        <v>49</v>
      </c>
      <c r="R43" t="s">
        <v>49</v>
      </c>
      <c r="S43" t="s">
        <v>49</v>
      </c>
      <c r="T43" t="s">
        <v>44</v>
      </c>
      <c r="U43" t="s">
        <v>44</v>
      </c>
      <c r="V43" t="s">
        <v>72</v>
      </c>
      <c r="W43" t="s">
        <v>46</v>
      </c>
      <c r="X43" t="s">
        <v>50</v>
      </c>
      <c r="Y43" t="s">
        <v>46</v>
      </c>
      <c r="Z43" t="s">
        <v>46</v>
      </c>
      <c r="AA43" t="s">
        <v>79</v>
      </c>
      <c r="AB43" t="s">
        <v>49</v>
      </c>
      <c r="AD43" t="s">
        <v>49</v>
      </c>
      <c r="AE43" t="s">
        <v>44</v>
      </c>
      <c r="AF43" t="s">
        <v>65</v>
      </c>
      <c r="AG43" t="s">
        <v>49</v>
      </c>
      <c r="AI43" t="s">
        <v>308</v>
      </c>
      <c r="AJ43" t="s">
        <v>309</v>
      </c>
      <c r="AK43" t="s">
        <v>84</v>
      </c>
      <c r="AL43" t="s">
        <v>49</v>
      </c>
      <c r="AM43" t="s">
        <v>44</v>
      </c>
      <c r="AN43" t="s">
        <v>63</v>
      </c>
      <c r="AP43" t="s">
        <v>49</v>
      </c>
    </row>
    <row r="44" spans="1:42" x14ac:dyDescent="0.25">
      <c r="A44">
        <f t="shared" si="0"/>
        <v>43</v>
      </c>
      <c r="B44" s="1">
        <v>45259.634606481501</v>
      </c>
      <c r="C44" s="1">
        <v>45259.668379629598</v>
      </c>
      <c r="D44" t="s">
        <v>44</v>
      </c>
      <c r="F44" s="1"/>
      <c r="G44">
        <f t="shared" si="1"/>
        <v>43</v>
      </c>
      <c r="H44" t="s">
        <v>310</v>
      </c>
      <c r="I44" t="s">
        <v>44</v>
      </c>
      <c r="J44" t="s">
        <v>44</v>
      </c>
      <c r="K44" t="s">
        <v>46</v>
      </c>
      <c r="L44" t="s">
        <v>47</v>
      </c>
      <c r="M44" t="s">
        <v>311</v>
      </c>
      <c r="N44" t="s">
        <v>46</v>
      </c>
      <c r="O44" t="s">
        <v>312</v>
      </c>
      <c r="P44" t="s">
        <v>46</v>
      </c>
      <c r="Q44" t="s">
        <v>313</v>
      </c>
      <c r="R44" t="s">
        <v>46</v>
      </c>
      <c r="S44" t="s">
        <v>46</v>
      </c>
      <c r="T44" t="s">
        <v>44</v>
      </c>
      <c r="U44" t="s">
        <v>44</v>
      </c>
      <c r="W44" t="s">
        <v>46</v>
      </c>
      <c r="X44" t="s">
        <v>50</v>
      </c>
      <c r="Y44" t="s">
        <v>46</v>
      </c>
      <c r="Z44" t="s">
        <v>46</v>
      </c>
      <c r="AA44" t="s">
        <v>314</v>
      </c>
      <c r="AB44" t="s">
        <v>46</v>
      </c>
      <c r="AC44" t="s">
        <v>52</v>
      </c>
      <c r="AD44" t="s">
        <v>46</v>
      </c>
      <c r="AE44" t="s">
        <v>44</v>
      </c>
      <c r="AF44" t="s">
        <v>65</v>
      </c>
      <c r="AG44" t="s">
        <v>46</v>
      </c>
      <c r="AH44" t="s">
        <v>315</v>
      </c>
      <c r="AI44" t="s">
        <v>316</v>
      </c>
      <c r="AJ44" t="s">
        <v>317</v>
      </c>
      <c r="AK44" t="s">
        <v>318</v>
      </c>
      <c r="AL44" t="s">
        <v>58</v>
      </c>
      <c r="AM44" t="s">
        <v>44</v>
      </c>
      <c r="AN44" t="s">
        <v>46</v>
      </c>
      <c r="AO44" t="s">
        <v>59</v>
      </c>
      <c r="AP44" t="s">
        <v>49</v>
      </c>
    </row>
    <row r="45" spans="1:42" x14ac:dyDescent="0.25">
      <c r="A45">
        <f t="shared" si="0"/>
        <v>44</v>
      </c>
      <c r="B45" s="1">
        <v>45259.648252314801</v>
      </c>
      <c r="C45" s="1">
        <v>45259.669513888897</v>
      </c>
      <c r="D45" t="s">
        <v>44</v>
      </c>
      <c r="F45" s="1"/>
      <c r="G45">
        <f t="shared" si="1"/>
        <v>44</v>
      </c>
      <c r="H45" t="s">
        <v>45</v>
      </c>
      <c r="I45" t="s">
        <v>44</v>
      </c>
      <c r="J45" t="s">
        <v>44</v>
      </c>
      <c r="K45" t="s">
        <v>46</v>
      </c>
      <c r="L45" t="s">
        <v>47</v>
      </c>
      <c r="M45" t="s">
        <v>319</v>
      </c>
      <c r="N45" t="s">
        <v>49</v>
      </c>
      <c r="P45" t="s">
        <v>49</v>
      </c>
      <c r="R45" t="s">
        <v>49</v>
      </c>
      <c r="S45" t="s">
        <v>46</v>
      </c>
      <c r="T45" t="s">
        <v>44</v>
      </c>
      <c r="U45" t="s">
        <v>44</v>
      </c>
      <c r="W45" t="s">
        <v>46</v>
      </c>
      <c r="X45" t="s">
        <v>50</v>
      </c>
      <c r="Y45" t="s">
        <v>46</v>
      </c>
      <c r="Z45" t="s">
        <v>46</v>
      </c>
      <c r="AA45" t="s">
        <v>320</v>
      </c>
      <c r="AB45" t="s">
        <v>63</v>
      </c>
      <c r="AD45" t="s">
        <v>46</v>
      </c>
      <c r="AE45" t="s">
        <v>44</v>
      </c>
      <c r="AF45" t="s">
        <v>65</v>
      </c>
      <c r="AG45" t="s">
        <v>49</v>
      </c>
      <c r="AI45" t="s">
        <v>117</v>
      </c>
      <c r="AJ45" t="s">
        <v>321</v>
      </c>
      <c r="AK45" t="s">
        <v>84</v>
      </c>
      <c r="AL45" t="s">
        <v>58</v>
      </c>
      <c r="AM45" t="s">
        <v>44</v>
      </c>
      <c r="AN45" t="s">
        <v>46</v>
      </c>
      <c r="AO45" t="s">
        <v>59</v>
      </c>
      <c r="AP45" t="s">
        <v>49</v>
      </c>
    </row>
    <row r="46" spans="1:42" x14ac:dyDescent="0.25">
      <c r="A46">
        <f t="shared" si="0"/>
        <v>45</v>
      </c>
      <c r="B46" s="1">
        <v>45260.4227777778</v>
      </c>
      <c r="C46" s="1">
        <v>45260.477928240703</v>
      </c>
      <c r="D46" t="s">
        <v>44</v>
      </c>
      <c r="F46" s="1"/>
      <c r="G46">
        <f t="shared" si="1"/>
        <v>45</v>
      </c>
      <c r="H46" t="s">
        <v>322</v>
      </c>
      <c r="I46" t="s">
        <v>44</v>
      </c>
      <c r="J46" t="s">
        <v>44</v>
      </c>
      <c r="K46" t="s">
        <v>49</v>
      </c>
      <c r="M46" t="s">
        <v>323</v>
      </c>
      <c r="N46" t="s">
        <v>46</v>
      </c>
      <c r="O46" t="s">
        <v>324</v>
      </c>
      <c r="P46" t="s">
        <v>49</v>
      </c>
      <c r="R46" t="s">
        <v>49</v>
      </c>
      <c r="S46" t="s">
        <v>46</v>
      </c>
      <c r="T46" t="s">
        <v>44</v>
      </c>
      <c r="U46" t="s">
        <v>44</v>
      </c>
      <c r="W46" t="s">
        <v>46</v>
      </c>
      <c r="X46" t="s">
        <v>50</v>
      </c>
      <c r="Y46" t="s">
        <v>46</v>
      </c>
      <c r="Z46" t="s">
        <v>46</v>
      </c>
      <c r="AA46" t="s">
        <v>282</v>
      </c>
      <c r="AB46" t="s">
        <v>49</v>
      </c>
      <c r="AD46" t="s">
        <v>49</v>
      </c>
      <c r="AE46" t="s">
        <v>44</v>
      </c>
      <c r="AG46" t="s">
        <v>49</v>
      </c>
      <c r="AI46" t="s">
        <v>325</v>
      </c>
      <c r="AJ46" t="s">
        <v>326</v>
      </c>
      <c r="AK46" t="s">
        <v>304</v>
      </c>
      <c r="AL46" t="s">
        <v>49</v>
      </c>
      <c r="AM46" t="s">
        <v>44</v>
      </c>
      <c r="AN46" t="s">
        <v>49</v>
      </c>
      <c r="AP46" t="s">
        <v>49</v>
      </c>
    </row>
    <row r="47" spans="1:42" x14ac:dyDescent="0.25">
      <c r="A47">
        <f t="shared" si="0"/>
        <v>46</v>
      </c>
      <c r="B47" s="1">
        <v>45279.614340277803</v>
      </c>
      <c r="C47" s="1">
        <v>45279.647037037001</v>
      </c>
      <c r="D47" t="s">
        <v>44</v>
      </c>
      <c r="F47" s="1"/>
      <c r="G47">
        <f t="shared" si="1"/>
        <v>46</v>
      </c>
      <c r="H47" t="s">
        <v>75</v>
      </c>
      <c r="I47" t="s">
        <v>44</v>
      </c>
      <c r="J47" t="s">
        <v>44</v>
      </c>
      <c r="K47" t="s">
        <v>49</v>
      </c>
      <c r="M47" t="s">
        <v>327</v>
      </c>
      <c r="N47" t="s">
        <v>46</v>
      </c>
      <c r="O47" t="s">
        <v>77</v>
      </c>
      <c r="P47" t="s">
        <v>49</v>
      </c>
      <c r="R47" t="s">
        <v>49</v>
      </c>
      <c r="S47" t="s">
        <v>49</v>
      </c>
      <c r="T47" t="s">
        <v>44</v>
      </c>
      <c r="U47" t="s">
        <v>44</v>
      </c>
      <c r="V47" t="s">
        <v>72</v>
      </c>
      <c r="W47" t="s">
        <v>49</v>
      </c>
      <c r="X47" t="s">
        <v>64</v>
      </c>
      <c r="Y47" t="s">
        <v>63</v>
      </c>
      <c r="Z47" t="s">
        <v>49</v>
      </c>
      <c r="AB47" t="s">
        <v>63</v>
      </c>
      <c r="AD47" t="s">
        <v>46</v>
      </c>
      <c r="AE47" t="s">
        <v>44</v>
      </c>
      <c r="AG47" t="s">
        <v>63</v>
      </c>
      <c r="AI47" t="s">
        <v>165</v>
      </c>
      <c r="AJ47" t="s">
        <v>328</v>
      </c>
      <c r="AK47" t="s">
        <v>114</v>
      </c>
      <c r="AL47" t="s">
        <v>49</v>
      </c>
      <c r="AM47" t="s">
        <v>44</v>
      </c>
      <c r="AN47" t="s">
        <v>46</v>
      </c>
      <c r="AO47" t="s">
        <v>59</v>
      </c>
      <c r="AP47" t="s">
        <v>49</v>
      </c>
    </row>
    <row r="48" spans="1:42" x14ac:dyDescent="0.25">
      <c r="A48">
        <f t="shared" si="0"/>
        <v>47</v>
      </c>
      <c r="B48" s="1">
        <v>45279.6898842593</v>
      </c>
      <c r="C48" s="1">
        <v>45279.698564814797</v>
      </c>
      <c r="D48" t="s">
        <v>44</v>
      </c>
      <c r="F48" s="1"/>
      <c r="G48">
        <f t="shared" si="1"/>
        <v>47</v>
      </c>
      <c r="H48" t="s">
        <v>75</v>
      </c>
      <c r="I48" t="s">
        <v>44</v>
      </c>
      <c r="J48" t="s">
        <v>44</v>
      </c>
      <c r="K48" t="s">
        <v>46</v>
      </c>
      <c r="L48" t="s">
        <v>95</v>
      </c>
      <c r="M48" t="s">
        <v>329</v>
      </c>
      <c r="N48" t="s">
        <v>49</v>
      </c>
      <c r="P48" t="s">
        <v>49</v>
      </c>
      <c r="R48" t="s">
        <v>49</v>
      </c>
      <c r="S48" t="s">
        <v>49</v>
      </c>
      <c r="T48" t="s">
        <v>44</v>
      </c>
      <c r="U48" t="s">
        <v>44</v>
      </c>
      <c r="V48" t="s">
        <v>330</v>
      </c>
      <c r="W48" t="s">
        <v>46</v>
      </c>
      <c r="X48" t="s">
        <v>64</v>
      </c>
      <c r="Y48" t="s">
        <v>49</v>
      </c>
      <c r="Z48" t="s">
        <v>49</v>
      </c>
      <c r="AB48" t="s">
        <v>63</v>
      </c>
      <c r="AD48" t="s">
        <v>46</v>
      </c>
      <c r="AE48" t="s">
        <v>44</v>
      </c>
      <c r="AF48" t="s">
        <v>80</v>
      </c>
      <c r="AG48" t="s">
        <v>63</v>
      </c>
      <c r="AI48" t="s">
        <v>165</v>
      </c>
      <c r="AJ48" t="s">
        <v>113</v>
      </c>
      <c r="AK48" t="s">
        <v>114</v>
      </c>
      <c r="AL48" t="s">
        <v>49</v>
      </c>
      <c r="AM48" t="s">
        <v>44</v>
      </c>
      <c r="AN48" t="s">
        <v>46</v>
      </c>
      <c r="AO48" t="s">
        <v>59</v>
      </c>
      <c r="AP48" t="s">
        <v>49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ANTONELLA CRUOGLIO</cp:lastModifiedBy>
  <cp:revision/>
  <dcterms:created xsi:type="dcterms:W3CDTF">2024-02-23T15:47:52Z</dcterms:created>
  <dcterms:modified xsi:type="dcterms:W3CDTF">2024-03-25T11:32:37Z</dcterms:modified>
  <cp:category/>
  <cp:contentStatus/>
</cp:coreProperties>
</file>