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 lockWindows="false"/>
  <bookViews>
    <workbookView showHorizontalScroll="true" showVerticalScroll="true" showSheetTabs="true" xWindow="0" yWindow="0" windowWidth="16384" windowHeight="8192" tabRatio="500" firstSheet="0" activeTab="10"/>
  </bookViews>
  <sheets>
    <sheet name="CM" sheetId="1" state="visible" r:id="rId2"/>
    <sheet name="NIC-DAM" sheetId="2" state="visible" r:id="rId3"/>
    <sheet name="KENT" sheetId="3" state="visible" r:id="rId4"/>
    <sheet name="ALPINE" sheetId="4" state="visible" r:id="rId5"/>
    <sheet name="BON TEMPE" sheetId="5" state="visible" r:id="rId6"/>
    <sheet name="LAGUNITAS" sheetId="6" state="visible" r:id="rId7"/>
    <sheet name="PHOENIX" sheetId="7" state="visible" r:id="rId8"/>
    <sheet name="SOULAJULE" sheetId="8" state="visible" r:id="rId9"/>
    <sheet name="NIC-TOWN" sheetId="9" state="visible" r:id="rId10"/>
    <sheet name="TOCO-LOMA" sheetId="10" state="visible" r:id="rId11"/>
    <sheet name="HICKS VALLEY" sheetId="11" state="visible" r:id="rId12"/>
    <sheet name="SUMMARY" sheetId="12" state="visible" r:id="rId13"/>
  </sheets>
  <definedNames>
    <definedName function="false" hidden="false" localSheetId="5" name="_xlnm.Print_Area" vbProcedure="false">LAGUNITAS!$A$1:$N$43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<sst xmlns="http://schemas.openxmlformats.org/spreadsheetml/2006/main" count="171" uniqueCount="25">
  <si>
    <t xml:space="preserve">RAINFALL (IN INCHES) 2003-2004</t>
  </si>
  <si>
    <t xml:space="preserve">CORTE MADERA</t>
  </si>
  <si>
    <t xml:space="preserve">YEARLY TOTAL =</t>
  </si>
  <si>
    <t xml:space="preserve">PREV.</t>
  </si>
  <si>
    <t xml:space="preserve">TOTAL</t>
  </si>
  <si>
    <t xml:space="preserve">AVE.</t>
  </si>
  <si>
    <t xml:space="preserve">TO DATE</t>
  </si>
  <si>
    <t xml:space="preserve">NICASIO-DAM</t>
  </si>
  <si>
    <t xml:space="preserve">KENT LAKE</t>
  </si>
  <si>
    <t xml:space="preserve">ALPINE LAKE</t>
  </si>
  <si>
    <t xml:space="preserve">BON TEMPE LAKE</t>
  </si>
  <si>
    <t xml:space="preserve">LAGUNITAS LAKE</t>
  </si>
  <si>
    <t xml:space="preserve">PHOENIX LAKE</t>
  </si>
  <si>
    <t xml:space="preserve">SOULAJULE</t>
  </si>
  <si>
    <t xml:space="preserve">NICASIO TOWN</t>
  </si>
  <si>
    <t xml:space="preserve">TOCO LOMA PUMP</t>
  </si>
  <si>
    <t xml:space="preserve">HICKS VALLEY</t>
  </si>
  <si>
    <t xml:space="preserve">LOCATION</t>
  </si>
  <si>
    <t xml:space="preserve">NICASIO DAM</t>
  </si>
  <si>
    <t xml:space="preserve">KENT</t>
  </si>
  <si>
    <t xml:space="preserve">ALPINE</t>
  </si>
  <si>
    <t xml:space="preserve">BON TEMPE</t>
  </si>
  <si>
    <t xml:space="preserve">LAGUNITAS</t>
  </si>
  <si>
    <t xml:space="preserve">PHOENIX</t>
  </si>
  <si>
    <t xml:space="preserve">TOCALOMA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</si>
</sst>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[$-409]mmm\-yy"/>
  </numFmts>
  <fonts count="8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</font>
    <font>
      <b val="true"/>
      <sz val="10"/>
      <name val="Arial"/>
      <family val="2"/>
    </font>
    <font>
      <sz val="10"/>
      <name val="Arial"/>
      <family val="2"/>
    </font>
    <font>
      <b val="true"/>
      <sz val="10"/>
      <name val="Arial"/>
      <family val="0"/>
    </font>
  </fonts>
  <fills count="2">
    <fill>
      <patternFill patternType="none"/>
    </fill>
    <fill>
      <patternFill patternType="gray125"/>
    </fill>
  </fills>
  <borders count="12">
    <border diagonalUp="false" diagonalDown="false">
      <left/>
      <right/>
      <top/>
      <bottom/>
      <diagonal/>
    </border>
    <border diagonalUp="false" diagonalDown="false">
      <left/>
      <right style="medium">
        <color rgb="FFF7F7F7"/>
      </right>
      <top/>
      <bottom/>
      <diagonal/>
    </border>
    <border diagonalUp="false" diagonalDown="false">
      <left/>
      <right style="thin">
        <color rgb="FFF7F7F7"/>
      </right>
      <top/>
      <bottom style="thin">
        <color rgb="FFF7F7F7"/>
      </bottom>
      <diagonal/>
    </border>
    <border diagonalUp="false" diagonalDown="false">
      <left style="medium">
        <color rgb="FFF7F7F7"/>
      </left>
      <right/>
      <top/>
      <bottom/>
      <diagonal/>
    </border>
    <border diagonalUp="false" diagonalDown="false">
      <left/>
      <right style="medium">
        <color rgb="FFF7F7F7"/>
      </right>
      <top/>
      <bottom style="medium">
        <color rgb="FFF7F7F7"/>
      </bottom>
      <diagonal/>
    </border>
    <border diagonalUp="false" diagonalDown="false">
      <left/>
      <right style="thin">
        <color rgb="FFF7F7F7"/>
      </right>
      <top/>
      <bottom style="medium">
        <color rgb="FFF7F7F7"/>
      </bottom>
      <diagonal/>
    </border>
    <border diagonalUp="false" diagonalDown="false">
      <left/>
      <right/>
      <top/>
      <bottom style="medium">
        <color rgb="FFF7F7F7"/>
      </bottom>
      <diagonal/>
    </border>
    <border diagonalUp="false" diagonalDown="false">
      <left/>
      <right style="thin">
        <color rgb="FFF7F7F7"/>
      </right>
      <top/>
      <bottom/>
      <diagonal/>
    </border>
    <border diagonalUp="false" diagonalDown="false">
      <left/>
      <right style="medium">
        <color rgb="FFF7F7F7"/>
      </right>
      <top/>
      <bottom style="thin">
        <color rgb="FFF7F7F7"/>
      </bottom>
      <diagonal/>
    </border>
    <border diagonalUp="false" diagonalDown="false">
      <left/>
      <right/>
      <top/>
      <bottom style="thin">
        <color rgb="FFF7F7F7"/>
      </bottom>
      <diagonal/>
    </border>
    <border diagonalUp="false" diagonalDown="false">
      <left style="medium">
        <color rgb="FFF7F7F7"/>
      </left>
      <right style="medium">
        <color rgb="FFF7F7F7"/>
      </right>
      <top/>
      <bottom/>
      <diagonal/>
    </border>
    <border diagonalUp="false" diagonalDown="false">
      <left style="medium">
        <color rgb="FFF7F7F7"/>
      </left>
      <right/>
      <top/>
      <bottom style="medium">
        <color rgb="FFF7F7F7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7F7F7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43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1" activeCellId="0" sqref="A1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11.55"/>
    <col collapsed="false" customWidth="true" hidden="false" outlineLevel="0" max="14" min="14" style="0" width="12.69"/>
  </cols>
  <sheetData>
    <row r="1" customFormat="false" ht="15.75" hidden="false" customHeight="false" outlineLevel="0" collapsed="false">
      <c r="E1" s="1" t="s">
        <v>0</v>
      </c>
    </row>
    <row r="2" customFormat="false" ht="12.75" hidden="false" customHeight="false" outlineLevel="0" collapsed="false">
      <c r="A2" s="2" t="s">
        <v>1</v>
      </c>
      <c r="K2" s="2" t="s">
        <v>2</v>
      </c>
      <c r="M2" s="3" t="n">
        <f aca="false">M40</f>
        <v>32.25</v>
      </c>
    </row>
    <row r="4" customFormat="false" ht="12.75" hidden="false" customHeight="false" outlineLevel="0" collapsed="false">
      <c r="A4" s="4"/>
      <c r="B4" s="5" t="n">
        <v>37803</v>
      </c>
      <c r="C4" s="5" t="n">
        <v>37834</v>
      </c>
      <c r="D4" s="5" t="n">
        <v>37865</v>
      </c>
      <c r="E4" s="5" t="n">
        <v>37895</v>
      </c>
      <c r="F4" s="5" t="n">
        <v>37926</v>
      </c>
      <c r="G4" s="5" t="n">
        <v>37956</v>
      </c>
      <c r="H4" s="5" t="n">
        <v>37987</v>
      </c>
      <c r="I4" s="5" t="n">
        <v>38018</v>
      </c>
      <c r="J4" s="5" t="n">
        <v>38047</v>
      </c>
      <c r="K4" s="5" t="n">
        <v>38078</v>
      </c>
      <c r="L4" s="5" t="n">
        <v>38108</v>
      </c>
      <c r="M4" s="5" t="n">
        <v>38139</v>
      </c>
      <c r="N4" s="6"/>
    </row>
    <row r="5" customFormat="false" ht="13.5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</v>
      </c>
      <c r="E5" s="8" t="n">
        <f aca="false">D40</f>
        <v>0.01</v>
      </c>
      <c r="F5" s="8" t="n">
        <f aca="false">E40</f>
        <v>0.02</v>
      </c>
      <c r="G5" s="8" t="n">
        <f aca="false">F40</f>
        <v>3.83</v>
      </c>
      <c r="H5" s="8" t="n">
        <f aca="false">G40</f>
        <v>15.69</v>
      </c>
      <c r="I5" s="8" t="n">
        <f aca="false">H40</f>
        <v>20.78</v>
      </c>
      <c r="J5" s="8" t="n">
        <f aca="false">I40</f>
        <v>29.93</v>
      </c>
      <c r="K5" s="8" t="n">
        <f aca="false">J40</f>
        <v>31.41</v>
      </c>
      <c r="L5" s="8" t="n">
        <f aca="false">K40</f>
        <v>32.11</v>
      </c>
      <c r="M5" s="9" t="n">
        <f aca="false">L40</f>
        <v>32.25</v>
      </c>
      <c r="N5" s="10" t="s">
        <v>3</v>
      </c>
    </row>
    <row r="6" customFormat="false" ht="12.75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2" t="n">
        <v>0</v>
      </c>
      <c r="F6" s="12" t="n">
        <v>0</v>
      </c>
      <c r="G6" s="13" t="n">
        <v>0.67</v>
      </c>
      <c r="H6" s="13" t="n">
        <v>2.74</v>
      </c>
      <c r="I6" s="13" t="n">
        <v>0.29</v>
      </c>
      <c r="J6" s="13" t="n">
        <v>0.55</v>
      </c>
      <c r="K6" s="12" t="n">
        <v>0</v>
      </c>
      <c r="L6" s="12" t="n">
        <v>0</v>
      </c>
      <c r="M6" s="14" t="n">
        <v>0</v>
      </c>
      <c r="N6" s="2" t="n">
        <v>1</v>
      </c>
    </row>
    <row r="7" customFormat="false" ht="12.75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2" t="n">
        <v>0</v>
      </c>
      <c r="G7" s="13" t="n">
        <v>0.21</v>
      </c>
      <c r="H7" s="13" t="n">
        <v>0.3</v>
      </c>
      <c r="I7" s="13" t="n">
        <v>1.59</v>
      </c>
      <c r="J7" s="12" t="n">
        <v>0</v>
      </c>
      <c r="K7" s="12" t="n">
        <v>0</v>
      </c>
      <c r="L7" s="12" t="n">
        <v>0</v>
      </c>
      <c r="M7" s="14" t="n">
        <v>0</v>
      </c>
      <c r="N7" s="2" t="n">
        <v>2</v>
      </c>
    </row>
    <row r="8" customFormat="false" ht="12.75" hidden="false" customHeight="false" outlineLevel="0" collapsed="false">
      <c r="A8" s="11" t="n">
        <v>3</v>
      </c>
      <c r="B8" s="12" t="n">
        <v>0</v>
      </c>
      <c r="C8" s="12" t="n">
        <v>0</v>
      </c>
      <c r="D8" s="13" t="n">
        <v>0.01</v>
      </c>
      <c r="E8" s="12" t="n">
        <v>0</v>
      </c>
      <c r="F8" s="13" t="n">
        <v>0.08</v>
      </c>
      <c r="G8" s="13" t="n">
        <v>0.01</v>
      </c>
      <c r="H8" s="13" t="n">
        <v>0.01</v>
      </c>
      <c r="I8" s="13" t="n">
        <v>0.26</v>
      </c>
      <c r="J8" s="12" t="n">
        <v>0</v>
      </c>
      <c r="K8" s="12" t="n">
        <v>0</v>
      </c>
      <c r="L8" s="12" t="n">
        <v>0</v>
      </c>
      <c r="M8" s="14" t="n">
        <v>0</v>
      </c>
      <c r="N8" s="2" t="n">
        <v>3</v>
      </c>
    </row>
    <row r="9" customFormat="false" ht="12.75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2" t="n">
        <v>0</v>
      </c>
      <c r="F9" s="12" t="n">
        <v>0</v>
      </c>
      <c r="G9" s="13" t="n">
        <v>0.27</v>
      </c>
      <c r="H9" s="12" t="n">
        <v>0</v>
      </c>
      <c r="I9" s="13" t="n">
        <v>0.01</v>
      </c>
      <c r="J9" s="12" t="n">
        <v>0</v>
      </c>
      <c r="K9" s="12" t="n">
        <v>0</v>
      </c>
      <c r="L9" s="12" t="n">
        <v>0</v>
      </c>
      <c r="M9" s="14" t="n">
        <v>0</v>
      </c>
      <c r="N9" s="2" t="n">
        <v>4</v>
      </c>
    </row>
    <row r="10" customFormat="false" ht="12.75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3" t="n">
        <v>0.03</v>
      </c>
      <c r="G10" s="13" t="n">
        <v>0.89</v>
      </c>
      <c r="H10" s="12" t="n">
        <v>0</v>
      </c>
      <c r="I10" s="12" t="n">
        <v>0</v>
      </c>
      <c r="J10" s="12" t="n">
        <v>0</v>
      </c>
      <c r="K10" s="12" t="n">
        <v>0</v>
      </c>
      <c r="L10" s="12" t="n">
        <v>0</v>
      </c>
      <c r="M10" s="14" t="n">
        <v>0</v>
      </c>
      <c r="N10" s="2" t="n">
        <v>5</v>
      </c>
    </row>
    <row r="11" customFormat="false" ht="12.75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3" t="n">
        <v>0.26</v>
      </c>
      <c r="G11" s="13" t="n">
        <v>0.82</v>
      </c>
      <c r="H11" s="13" t="n">
        <v>0.01</v>
      </c>
      <c r="I11" s="13" t="n">
        <v>0.07</v>
      </c>
      <c r="J11" s="12" t="n">
        <v>0</v>
      </c>
      <c r="K11" s="12" t="n">
        <v>0</v>
      </c>
      <c r="L11" s="12" t="n">
        <v>0</v>
      </c>
      <c r="M11" s="14" t="n">
        <v>0</v>
      </c>
      <c r="N11" s="2" t="n">
        <v>6</v>
      </c>
    </row>
    <row r="12" customFormat="false" ht="12.75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3" t="n">
        <v>0.02</v>
      </c>
      <c r="G12" s="12" t="n">
        <v>0</v>
      </c>
      <c r="H12" s="13" t="n">
        <v>0.15</v>
      </c>
      <c r="I12" s="12" t="n">
        <v>0</v>
      </c>
      <c r="J12" s="12" t="n">
        <v>0</v>
      </c>
      <c r="K12" s="12" t="n">
        <v>0</v>
      </c>
      <c r="L12" s="12" t="n">
        <v>0</v>
      </c>
      <c r="M12" s="14" t="n">
        <v>0</v>
      </c>
      <c r="N12" s="2" t="n">
        <v>7</v>
      </c>
    </row>
    <row r="13" customFormat="false" ht="12.75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3" t="n">
        <v>0.96</v>
      </c>
      <c r="G13" s="12" t="n">
        <v>0</v>
      </c>
      <c r="H13" s="13" t="n">
        <v>0.21</v>
      </c>
      <c r="I13" s="12" t="n">
        <v>0</v>
      </c>
      <c r="J13" s="12" t="n">
        <v>0</v>
      </c>
      <c r="K13" s="12" t="n">
        <v>0</v>
      </c>
      <c r="L13" s="12" t="n">
        <v>0</v>
      </c>
      <c r="M13" s="14" t="n">
        <v>0</v>
      </c>
      <c r="N13" s="2" t="n">
        <v>8</v>
      </c>
    </row>
    <row r="14" customFormat="false" ht="12.75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2" t="n">
        <v>0</v>
      </c>
      <c r="G14" s="13" t="n">
        <v>0.61</v>
      </c>
      <c r="H14" s="13" t="n">
        <v>0.62</v>
      </c>
      <c r="I14" s="12" t="n">
        <v>0</v>
      </c>
      <c r="J14" s="12" t="n">
        <v>0</v>
      </c>
      <c r="K14" s="12" t="n">
        <v>0</v>
      </c>
      <c r="L14" s="12" t="n">
        <v>0</v>
      </c>
      <c r="M14" s="14" t="n">
        <v>0</v>
      </c>
      <c r="N14" s="2" t="n">
        <v>9</v>
      </c>
    </row>
    <row r="15" customFormat="false" ht="12.75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2" t="n">
        <v>0</v>
      </c>
      <c r="F15" s="12" t="n">
        <v>0</v>
      </c>
      <c r="G15" s="13" t="n">
        <v>0.93</v>
      </c>
      <c r="H15" s="13" t="n">
        <v>0.01</v>
      </c>
      <c r="I15" s="12" t="n">
        <v>0</v>
      </c>
      <c r="J15" s="12" t="n">
        <v>0</v>
      </c>
      <c r="K15" s="12" t="n">
        <v>0</v>
      </c>
      <c r="L15" s="12" t="n">
        <v>0</v>
      </c>
      <c r="M15" s="14" t="n">
        <v>0</v>
      </c>
      <c r="N15" s="2" t="n">
        <v>10</v>
      </c>
    </row>
    <row r="16" customFormat="false" ht="12.75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3" t="n">
        <v>0.01</v>
      </c>
      <c r="G16" s="12" t="n">
        <v>0</v>
      </c>
      <c r="H16" s="12" t="n">
        <v>0</v>
      </c>
      <c r="I16" s="13" t="n">
        <v>0.01</v>
      </c>
      <c r="J16" s="12" t="n">
        <v>0</v>
      </c>
      <c r="K16" s="12" t="n">
        <v>0</v>
      </c>
      <c r="L16" s="12" t="n">
        <v>0</v>
      </c>
      <c r="M16" s="14" t="n">
        <v>0</v>
      </c>
      <c r="N16" s="2" t="n">
        <v>11</v>
      </c>
    </row>
    <row r="17" customFormat="false" ht="12.75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2" t="n">
        <v>0</v>
      </c>
      <c r="F17" s="12" t="n">
        <v>0</v>
      </c>
      <c r="G17" s="13" t="n">
        <v>0.17</v>
      </c>
      <c r="H17" s="12" t="n">
        <v>0</v>
      </c>
      <c r="I17" s="12" t="n">
        <v>0</v>
      </c>
      <c r="J17" s="12" t="n">
        <v>0</v>
      </c>
      <c r="K17" s="12" t="n">
        <v>0</v>
      </c>
      <c r="L17" s="12" t="n">
        <v>0</v>
      </c>
      <c r="M17" s="14" t="n">
        <v>0</v>
      </c>
      <c r="N17" s="2" t="n">
        <v>12</v>
      </c>
    </row>
    <row r="18" customFormat="false" ht="12.75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2" t="n">
        <v>0</v>
      </c>
      <c r="F18" s="12" t="n">
        <v>0</v>
      </c>
      <c r="G18" s="13" t="n">
        <v>0.16</v>
      </c>
      <c r="H18" s="12" t="n">
        <v>0</v>
      </c>
      <c r="I18" s="13" t="n">
        <v>0.11</v>
      </c>
      <c r="J18" s="12" t="n">
        <v>0</v>
      </c>
      <c r="K18" s="13" t="n">
        <v>0.01</v>
      </c>
      <c r="L18" s="12" t="n">
        <v>0</v>
      </c>
      <c r="M18" s="14" t="n">
        <v>0</v>
      </c>
      <c r="N18" s="2" t="n">
        <v>13</v>
      </c>
    </row>
    <row r="19" customFormat="false" ht="12.75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3" t="n">
        <v>0.38</v>
      </c>
      <c r="G19" s="13" t="n">
        <v>0.64</v>
      </c>
      <c r="H19" s="13" t="n">
        <v>0.06</v>
      </c>
      <c r="I19" s="12" t="n">
        <v>0</v>
      </c>
      <c r="J19" s="12" t="n">
        <v>0</v>
      </c>
      <c r="K19" s="12" t="n">
        <v>0</v>
      </c>
      <c r="L19" s="12" t="n">
        <v>0</v>
      </c>
      <c r="M19" s="14" t="n">
        <v>0</v>
      </c>
      <c r="N19" s="2" t="n">
        <v>14</v>
      </c>
    </row>
    <row r="20" customFormat="false" ht="12.75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2" t="n">
        <v>0</v>
      </c>
      <c r="F20" s="13" t="n">
        <v>0.06</v>
      </c>
      <c r="G20" s="12" t="n">
        <v>0</v>
      </c>
      <c r="H20" s="12" t="n">
        <v>0</v>
      </c>
      <c r="I20" s="13" t="n">
        <v>0.01</v>
      </c>
      <c r="J20" s="12" t="n">
        <v>0</v>
      </c>
      <c r="K20" s="13" t="n">
        <v>0.04</v>
      </c>
      <c r="L20" s="12" t="n">
        <v>0</v>
      </c>
      <c r="M20" s="14" t="n">
        <v>0</v>
      </c>
      <c r="N20" s="2" t="n">
        <v>15</v>
      </c>
    </row>
    <row r="21" customFormat="false" ht="12.75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2" t="n">
        <v>0</v>
      </c>
      <c r="F21" s="12" t="n">
        <v>0</v>
      </c>
      <c r="G21" s="12" t="n">
        <v>0</v>
      </c>
      <c r="H21" s="12" t="n">
        <v>0</v>
      </c>
      <c r="I21" s="13" t="n">
        <v>2.73</v>
      </c>
      <c r="J21" s="12" t="n">
        <v>0</v>
      </c>
      <c r="K21" s="13" t="n">
        <v>0.05</v>
      </c>
      <c r="L21" s="12" t="n">
        <v>0</v>
      </c>
      <c r="M21" s="14" t="n">
        <v>0</v>
      </c>
      <c r="N21" s="2" t="n">
        <v>16</v>
      </c>
    </row>
    <row r="22" customFormat="false" ht="12.75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2" t="n">
        <v>0</v>
      </c>
      <c r="F22" s="13" t="n">
        <v>0.03</v>
      </c>
      <c r="G22" s="12" t="n">
        <v>0</v>
      </c>
      <c r="H22" s="12" t="n">
        <v>0</v>
      </c>
      <c r="I22" s="13" t="n">
        <v>0.59</v>
      </c>
      <c r="J22" s="12" t="n">
        <v>0</v>
      </c>
      <c r="K22" s="12" t="n">
        <v>0</v>
      </c>
      <c r="L22" s="12" t="n">
        <v>0</v>
      </c>
      <c r="M22" s="14" t="n">
        <v>0</v>
      </c>
      <c r="N22" s="2" t="n">
        <v>17</v>
      </c>
    </row>
    <row r="23" customFormat="false" ht="12.75" hidden="false" customHeight="false" outlineLevel="0" collapsed="false">
      <c r="A23" s="11" t="n">
        <v>18</v>
      </c>
      <c r="B23" s="12" t="n">
        <v>0</v>
      </c>
      <c r="C23" s="12" t="n">
        <v>0</v>
      </c>
      <c r="D23" s="12" t="n">
        <v>0</v>
      </c>
      <c r="E23" s="12" t="n">
        <v>0</v>
      </c>
      <c r="F23" s="12" t="n">
        <v>0</v>
      </c>
      <c r="G23" s="12" t="n">
        <v>0</v>
      </c>
      <c r="H23" s="12" t="n">
        <v>0</v>
      </c>
      <c r="I23" s="13" t="n">
        <v>0.03</v>
      </c>
      <c r="J23" s="12" t="n">
        <v>0</v>
      </c>
      <c r="K23" s="13" t="n">
        <v>0.1</v>
      </c>
      <c r="L23" s="12" t="n">
        <v>0</v>
      </c>
      <c r="M23" s="14" t="n">
        <v>0</v>
      </c>
      <c r="N23" s="2" t="n">
        <v>18</v>
      </c>
    </row>
    <row r="24" customFormat="false" ht="12.75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2" t="n">
        <v>0</v>
      </c>
      <c r="F24" s="12" t="n">
        <v>0</v>
      </c>
      <c r="G24" s="13" t="n">
        <v>0.42</v>
      </c>
      <c r="H24" s="13" t="n">
        <v>0.01</v>
      </c>
      <c r="I24" s="12" t="n">
        <v>0</v>
      </c>
      <c r="J24" s="12" t="n">
        <v>0</v>
      </c>
      <c r="K24" s="13" t="n">
        <v>0.34</v>
      </c>
      <c r="L24" s="12" t="n">
        <v>0</v>
      </c>
      <c r="M24" s="14" t="n">
        <v>0</v>
      </c>
      <c r="N24" s="2" t="n">
        <v>19</v>
      </c>
    </row>
    <row r="25" customFormat="false" ht="12.75" hidden="false" customHeight="false" outlineLevel="0" collapsed="false">
      <c r="A25" s="11" t="n">
        <v>20</v>
      </c>
      <c r="B25" s="12" t="n">
        <v>0</v>
      </c>
      <c r="C25" s="12" t="n">
        <v>0</v>
      </c>
      <c r="D25" s="12" t="n">
        <v>0</v>
      </c>
      <c r="E25" s="12" t="n">
        <v>0</v>
      </c>
      <c r="F25" s="12" t="n">
        <v>0</v>
      </c>
      <c r="G25" s="13" t="n">
        <v>0.77</v>
      </c>
      <c r="H25" s="12" t="n">
        <v>0</v>
      </c>
      <c r="I25" s="13" t="n">
        <v>0.17</v>
      </c>
      <c r="J25" s="12" t="n">
        <v>0</v>
      </c>
      <c r="K25" s="13" t="n">
        <v>0.16</v>
      </c>
      <c r="L25" s="12" t="n">
        <v>0</v>
      </c>
      <c r="M25" s="14" t="n">
        <v>0</v>
      </c>
      <c r="N25" s="2" t="n">
        <v>20</v>
      </c>
    </row>
    <row r="26" customFormat="false" ht="12.75" hidden="false" customHeight="false" outlineLevel="0" collapsed="false">
      <c r="A26" s="11" t="n">
        <v>21</v>
      </c>
      <c r="B26" s="12" t="n">
        <v>0</v>
      </c>
      <c r="C26" s="12" t="n">
        <v>0</v>
      </c>
      <c r="D26" s="12" t="n">
        <v>0</v>
      </c>
      <c r="E26" s="12" t="n">
        <v>0</v>
      </c>
      <c r="F26" s="12" t="n">
        <v>0</v>
      </c>
      <c r="G26" s="13" t="n">
        <v>0.02</v>
      </c>
      <c r="H26" s="12" t="n">
        <v>0</v>
      </c>
      <c r="I26" s="12" t="n">
        <v>0</v>
      </c>
      <c r="J26" s="12" t="n">
        <v>0</v>
      </c>
      <c r="K26" s="12" t="n">
        <v>0</v>
      </c>
      <c r="L26" s="12" t="n">
        <v>0</v>
      </c>
      <c r="M26" s="14" t="n">
        <v>0</v>
      </c>
      <c r="N26" s="2" t="n">
        <v>21</v>
      </c>
    </row>
    <row r="27" customFormat="false" ht="12.75" hidden="false" customHeight="false" outlineLevel="0" collapsed="false">
      <c r="A27" s="11" t="n">
        <v>22</v>
      </c>
      <c r="B27" s="12" t="n">
        <v>0</v>
      </c>
      <c r="C27" s="12" t="n">
        <v>0</v>
      </c>
      <c r="D27" s="12" t="n">
        <v>0</v>
      </c>
      <c r="E27" s="12" t="n">
        <v>0</v>
      </c>
      <c r="F27" s="12" t="n">
        <v>0</v>
      </c>
      <c r="G27" s="12" t="n">
        <v>0</v>
      </c>
      <c r="H27" s="12" t="n">
        <v>0</v>
      </c>
      <c r="I27" s="13" t="n">
        <v>0.24</v>
      </c>
      <c r="J27" s="12" t="n">
        <v>0</v>
      </c>
      <c r="K27" s="12" t="n">
        <v>0</v>
      </c>
      <c r="L27" s="12" t="n">
        <v>0</v>
      </c>
      <c r="M27" s="14" t="n">
        <v>0</v>
      </c>
      <c r="N27" s="2" t="n">
        <v>22</v>
      </c>
    </row>
    <row r="28" customFormat="false" ht="12.75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2" t="n">
        <v>0</v>
      </c>
      <c r="F28" s="12" t="n">
        <v>0</v>
      </c>
      <c r="G28" s="13" t="n">
        <v>0.47</v>
      </c>
      <c r="H28" s="13" t="n">
        <v>0.06</v>
      </c>
      <c r="I28" s="12" t="n">
        <v>0</v>
      </c>
      <c r="J28" s="12" t="n">
        <v>0</v>
      </c>
      <c r="K28" s="12" t="n">
        <v>0</v>
      </c>
      <c r="L28" s="12" t="n">
        <v>0</v>
      </c>
      <c r="M28" s="14" t="n">
        <v>0</v>
      </c>
      <c r="N28" s="2" t="n">
        <v>23</v>
      </c>
    </row>
    <row r="29" customFormat="false" ht="12.75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2" t="n">
        <v>0</v>
      </c>
      <c r="F29" s="12" t="n">
        <v>0</v>
      </c>
      <c r="G29" s="13" t="n">
        <v>1.11</v>
      </c>
      <c r="H29" s="13" t="n">
        <v>0.16</v>
      </c>
      <c r="I29" s="13" t="n">
        <v>0.21</v>
      </c>
      <c r="J29" s="12" t="n">
        <v>0</v>
      </c>
      <c r="K29" s="12" t="n">
        <v>0</v>
      </c>
      <c r="L29" s="12" t="n">
        <v>0</v>
      </c>
      <c r="M29" s="14" t="n">
        <v>0</v>
      </c>
      <c r="N29" s="2" t="n">
        <v>24</v>
      </c>
    </row>
    <row r="30" customFormat="false" ht="12.75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2" t="n">
        <v>0</v>
      </c>
      <c r="F30" s="12" t="n">
        <v>0</v>
      </c>
      <c r="G30" s="13" t="n">
        <v>0.09</v>
      </c>
      <c r="H30" s="12" t="n">
        <v>0</v>
      </c>
      <c r="I30" s="13" t="n">
        <v>2.73</v>
      </c>
      <c r="J30" s="13" t="n">
        <v>0.9</v>
      </c>
      <c r="K30" s="12" t="n">
        <v>0</v>
      </c>
      <c r="L30" s="12" t="n">
        <v>0</v>
      </c>
      <c r="M30" s="14" t="n">
        <v>0</v>
      </c>
      <c r="N30" s="2" t="n">
        <v>25</v>
      </c>
    </row>
    <row r="31" customFormat="false" ht="12.75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2" t="n">
        <v>0</v>
      </c>
      <c r="F31" s="12" t="n">
        <v>0</v>
      </c>
      <c r="G31" s="12" t="n">
        <v>0</v>
      </c>
      <c r="H31" s="13" t="n">
        <v>0.04</v>
      </c>
      <c r="I31" s="13" t="n">
        <v>0.07</v>
      </c>
      <c r="J31" s="13" t="n">
        <v>0.02</v>
      </c>
      <c r="K31" s="12" t="n">
        <v>0</v>
      </c>
      <c r="L31" s="12" t="n">
        <v>0</v>
      </c>
      <c r="M31" s="14" t="n">
        <v>0</v>
      </c>
      <c r="N31" s="2" t="n">
        <v>26</v>
      </c>
    </row>
    <row r="32" customFormat="false" ht="12.75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2" t="n">
        <v>0</v>
      </c>
      <c r="F32" s="12" t="n">
        <v>0</v>
      </c>
      <c r="G32" s="12" t="n">
        <v>0</v>
      </c>
      <c r="H32" s="13" t="n">
        <v>0.63</v>
      </c>
      <c r="I32" s="13" t="n">
        <v>0.03</v>
      </c>
      <c r="J32" s="12" t="n">
        <v>0</v>
      </c>
      <c r="K32" s="12" t="n">
        <v>0</v>
      </c>
      <c r="L32" s="12" t="n">
        <v>0</v>
      </c>
      <c r="M32" s="14" t="n">
        <v>0</v>
      </c>
      <c r="N32" s="2" t="n">
        <v>27</v>
      </c>
    </row>
    <row r="33" customFormat="false" ht="12.75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2" t="n">
        <v>0</v>
      </c>
      <c r="G33" s="13" t="n">
        <v>0.05</v>
      </c>
      <c r="H33" s="13" t="n">
        <v>0.01</v>
      </c>
      <c r="I33" s="12" t="n">
        <v>0</v>
      </c>
      <c r="J33" s="12" t="n">
        <v>0</v>
      </c>
      <c r="K33" s="12" t="n">
        <v>0</v>
      </c>
      <c r="L33" s="13" t="n">
        <v>0.14</v>
      </c>
      <c r="M33" s="14" t="n">
        <v>0</v>
      </c>
      <c r="N33" s="2" t="n">
        <v>28</v>
      </c>
    </row>
    <row r="34" customFormat="false" ht="12.75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2" t="n">
        <v>0</v>
      </c>
      <c r="F34" s="12" t="n">
        <v>0</v>
      </c>
      <c r="G34" s="13" t="n">
        <v>3.54</v>
      </c>
      <c r="H34" s="13" t="n">
        <v>0.01</v>
      </c>
      <c r="I34" s="12" t="n">
        <v>0</v>
      </c>
      <c r="J34" s="12" t="n">
        <v>0</v>
      </c>
      <c r="K34" s="12" t="n">
        <v>0</v>
      </c>
      <c r="L34" s="12" t="n">
        <v>0</v>
      </c>
      <c r="M34" s="14" t="n">
        <v>0</v>
      </c>
      <c r="N34" s="2" t="n">
        <v>29</v>
      </c>
    </row>
    <row r="35" customFormat="false" ht="12.75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3" t="n">
        <v>0.01</v>
      </c>
      <c r="F35" s="13" t="n">
        <v>1.98</v>
      </c>
      <c r="G35" s="13" t="n">
        <v>0.01</v>
      </c>
      <c r="H35" s="13" t="n">
        <v>0.06</v>
      </c>
      <c r="I35" s="12"/>
      <c r="J35" s="13" t="n">
        <v>0.01</v>
      </c>
      <c r="K35" s="12" t="n">
        <v>0</v>
      </c>
      <c r="L35" s="12" t="n">
        <v>0</v>
      </c>
      <c r="M35" s="14" t="n">
        <v>0</v>
      </c>
      <c r="N35" s="2" t="n">
        <v>30</v>
      </c>
    </row>
    <row r="36" customFormat="false" ht="13.5" hidden="false" customHeight="false" outlineLevel="0" collapsed="false">
      <c r="A36" s="7" t="n">
        <v>31</v>
      </c>
      <c r="B36" s="15" t="n">
        <v>0</v>
      </c>
      <c r="C36" s="15" t="n">
        <v>0</v>
      </c>
      <c r="D36" s="15"/>
      <c r="E36" s="15" t="n">
        <v>0</v>
      </c>
      <c r="F36" s="15"/>
      <c r="G36" s="15" t="n">
        <v>0</v>
      </c>
      <c r="H36" s="15" t="n">
        <v>0</v>
      </c>
      <c r="I36" s="15"/>
      <c r="J36" s="15" t="n">
        <v>0</v>
      </c>
      <c r="K36" s="15"/>
      <c r="L36" s="15" t="n">
        <v>0</v>
      </c>
      <c r="M36" s="16"/>
      <c r="N36" s="17" t="n">
        <v>31</v>
      </c>
    </row>
    <row r="37" customFormat="false" ht="12.75" hidden="false" customHeight="false" outlineLevel="0" collapsed="false">
      <c r="A37" s="18" t="s">
        <v>4</v>
      </c>
      <c r="B37" s="19" t="n">
        <f aca="false">SUM(B6:B36)</f>
        <v>0</v>
      </c>
      <c r="C37" s="19" t="n">
        <f aca="false">SUM(C6:C36)</f>
        <v>0</v>
      </c>
      <c r="D37" s="20" t="n">
        <f aca="false">SUM(D6:D36)</f>
        <v>0.01</v>
      </c>
      <c r="E37" s="20" t="n">
        <f aca="false">SUM(E6:E36)</f>
        <v>0.01</v>
      </c>
      <c r="F37" s="20" t="n">
        <f aca="false">SUM(F6:F36)</f>
        <v>3.81</v>
      </c>
      <c r="G37" s="20" t="n">
        <f aca="false">SUM(G6:G36)</f>
        <v>11.86</v>
      </c>
      <c r="H37" s="20" t="n">
        <f aca="false">SUM(H6:H36)</f>
        <v>5.09</v>
      </c>
      <c r="I37" s="20" t="n">
        <f aca="false">SUM(I6:I36)</f>
        <v>9.15</v>
      </c>
      <c r="J37" s="20" t="n">
        <f aca="false">SUM(J6:J36)</f>
        <v>1.48</v>
      </c>
      <c r="K37" s="20" t="n">
        <f aca="false">SUM(K6:K36)</f>
        <v>0.7</v>
      </c>
      <c r="L37" s="20" t="n">
        <f aca="false">SUM(L6:L36)</f>
        <v>0.14</v>
      </c>
      <c r="M37" s="21" t="n">
        <f aca="false">SUM(M6:M36)</f>
        <v>0</v>
      </c>
      <c r="N37" s="22" t="s">
        <v>4</v>
      </c>
    </row>
    <row r="38" customFormat="false" ht="12.75" hidden="false" customHeight="false" outlineLevel="0" collapsed="false">
      <c r="A38" s="18" t="s">
        <v>5</v>
      </c>
      <c r="B38" s="19" t="n">
        <f aca="false">AVERAGE(B6:B36)</f>
        <v>0</v>
      </c>
      <c r="C38" s="19" t="n">
        <f aca="false">AVERAGE(C6:C36)</f>
        <v>0</v>
      </c>
      <c r="D38" s="19" t="n">
        <f aca="false">AVERAGE(D6:D36)</f>
        <v>0.000333333333333333</v>
      </c>
      <c r="E38" s="19" t="n">
        <f aca="false">AVERAGE(E6:E36)</f>
        <v>0.00032258064516129</v>
      </c>
      <c r="F38" s="20" t="n">
        <f aca="false">AVERAGE(F6:F36)</f>
        <v>0.127</v>
      </c>
      <c r="G38" s="20" t="n">
        <f aca="false">AVERAGE(G6:G36)</f>
        <v>0.38258064516129</v>
      </c>
      <c r="H38" s="20" t="n">
        <f aca="false">AVERAGE(H6:H36)</f>
        <v>0.164193548387097</v>
      </c>
      <c r="I38" s="20" t="n">
        <f aca="false">AVERAGE(I6:I36)</f>
        <v>0.31551724137931</v>
      </c>
      <c r="J38" s="20" t="n">
        <f aca="false">AVERAGE(J6:J36)</f>
        <v>0.047741935483871</v>
      </c>
      <c r="K38" s="20" t="n">
        <f aca="false">AVERAGE(K6:K36)</f>
        <v>0.0233333333333333</v>
      </c>
      <c r="L38" s="20" t="n">
        <f aca="false">AVERAGE(L6:L36)</f>
        <v>0.00451612903225807</v>
      </c>
      <c r="M38" s="21" t="n">
        <f aca="false">AVERAGE(M6:M36)</f>
        <v>0</v>
      </c>
      <c r="N38" s="22" t="s">
        <v>5</v>
      </c>
    </row>
    <row r="39" customFormat="false" ht="12.75" hidden="false" customHeight="false" outlineLevel="0" collapsed="false">
      <c r="A39" s="11" t="s">
        <v>4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4"/>
      <c r="N39" s="23" t="s">
        <v>4</v>
      </c>
    </row>
    <row r="40" customFormat="false" ht="12.75" hidden="false" customHeight="false" outlineLevel="0" collapsed="false">
      <c r="A40" s="11" t="s">
        <v>6</v>
      </c>
      <c r="B40" s="12" t="n">
        <f aca="false">SUM(B5+B37)</f>
        <v>0</v>
      </c>
      <c r="C40" s="12" t="n">
        <f aca="false">SUM(C5+C37)</f>
        <v>0</v>
      </c>
      <c r="D40" s="13" t="n">
        <f aca="false">SUM(D5+D37)</f>
        <v>0.01</v>
      </c>
      <c r="E40" s="13" t="n">
        <f aca="false">SUM(E5+E37)</f>
        <v>0.02</v>
      </c>
      <c r="F40" s="13" t="n">
        <f aca="false">SUM(F5+F37)</f>
        <v>3.83</v>
      </c>
      <c r="G40" s="13" t="n">
        <f aca="false">SUM(G5+G37)</f>
        <v>15.69</v>
      </c>
      <c r="H40" s="13" t="n">
        <f aca="false">SUM(H5+H37)</f>
        <v>20.78</v>
      </c>
      <c r="I40" s="13" t="n">
        <f aca="false">SUM(I5+I37)</f>
        <v>29.93</v>
      </c>
      <c r="J40" s="13" t="n">
        <f aca="false">SUM(J5+J37)</f>
        <v>31.41</v>
      </c>
      <c r="K40" s="13" t="n">
        <f aca="false">SUM(K5+K37)</f>
        <v>32.11</v>
      </c>
      <c r="L40" s="13" t="n">
        <f aca="false">SUM(L5+L37)</f>
        <v>32.25</v>
      </c>
      <c r="M40" s="24" t="n">
        <f aca="false">SUM(M5+M37)</f>
        <v>32.25</v>
      </c>
      <c r="N40" s="23" t="s">
        <v>6</v>
      </c>
    </row>
    <row r="41" customFormat="false" ht="12.75" hidden="false" customHeight="false" outlineLevel="0" collapsed="false">
      <c r="B41" s="25"/>
      <c r="C41" s="25"/>
      <c r="D41" s="25"/>
      <c r="E41" s="26"/>
      <c r="F41" s="26"/>
      <c r="G41" s="26"/>
      <c r="H41" s="26"/>
      <c r="I41" s="26"/>
      <c r="J41" s="26"/>
      <c r="K41" s="26"/>
      <c r="L41" s="26"/>
      <c r="M41" s="26"/>
    </row>
    <row r="42" customFormat="false" ht="12.75" hidden="false" customHeight="false" outlineLevel="0" collapsed="false"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</row>
    <row r="43" customFormat="false" ht="12.75" hidden="false" customHeight="false" outlineLevel="0" collapsed="false"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7" activeCellId="0" sqref="L37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11.4"/>
    <col collapsed="false" customWidth="true" hidden="false" outlineLevel="0" max="14" min="14" style="0" width="11.69"/>
  </cols>
  <sheetData>
    <row r="1" customFormat="false" ht="15.75" hidden="false" customHeight="false" outlineLevel="0" collapsed="false">
      <c r="E1" s="1" t="s">
        <v>0</v>
      </c>
    </row>
    <row r="2" customFormat="false" ht="12.75" hidden="false" customHeight="false" outlineLevel="0" collapsed="false">
      <c r="A2" s="2" t="s">
        <v>15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32.8</v>
      </c>
    </row>
    <row r="4" customFormat="false" ht="12.75" hidden="false" customHeight="false" outlineLevel="0" collapsed="false">
      <c r="A4" s="4"/>
      <c r="B4" s="5" t="n">
        <v>37803</v>
      </c>
      <c r="C4" s="5" t="n">
        <v>37834</v>
      </c>
      <c r="D4" s="5" t="n">
        <v>37865</v>
      </c>
      <c r="E4" s="5" t="n">
        <v>37895</v>
      </c>
      <c r="F4" s="5" t="n">
        <v>37926</v>
      </c>
      <c r="G4" s="5" t="n">
        <v>37956</v>
      </c>
      <c r="H4" s="5" t="n">
        <v>37987</v>
      </c>
      <c r="I4" s="5" t="n">
        <v>38018</v>
      </c>
      <c r="J4" s="5" t="n">
        <v>38047</v>
      </c>
      <c r="K4" s="5" t="n">
        <v>38078</v>
      </c>
      <c r="L4" s="5" t="n">
        <v>38108</v>
      </c>
      <c r="M4" s="5" t="n">
        <v>38139</v>
      </c>
      <c r="N4" s="6"/>
    </row>
    <row r="5" customFormat="false" ht="13.5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</v>
      </c>
      <c r="E5" s="8" t="n">
        <f aca="false">D40</f>
        <v>0.06</v>
      </c>
      <c r="F5" s="8" t="n">
        <f aca="false">E40</f>
        <v>0.06</v>
      </c>
      <c r="G5" s="8" t="n">
        <f aca="false">F40</f>
        <v>2.71</v>
      </c>
      <c r="H5" s="8" t="n">
        <f aca="false">G40</f>
        <v>16.41</v>
      </c>
      <c r="I5" s="8" t="n">
        <f aca="false">H40</f>
        <v>21.76</v>
      </c>
      <c r="J5" s="8" t="n">
        <f aca="false">I40</f>
        <v>30.47</v>
      </c>
      <c r="K5" s="8" t="n">
        <f aca="false">J40</f>
        <v>31.33</v>
      </c>
      <c r="L5" s="8" t="n">
        <f aca="false">K40</f>
        <v>32.7</v>
      </c>
      <c r="M5" s="9" t="n">
        <f aca="false">L40</f>
        <v>32.8</v>
      </c>
      <c r="N5" s="10" t="s">
        <v>3</v>
      </c>
    </row>
    <row r="6" customFormat="false" ht="12.75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2" t="n">
        <v>0</v>
      </c>
      <c r="F6" s="13" t="n">
        <v>0.2</v>
      </c>
      <c r="G6" s="13" t="n">
        <v>0.76</v>
      </c>
      <c r="H6" s="13" t="n">
        <v>2</v>
      </c>
      <c r="I6" s="13" t="n">
        <v>0.04</v>
      </c>
      <c r="J6" s="12" t="n">
        <v>0</v>
      </c>
      <c r="K6" s="12" t="n">
        <v>0</v>
      </c>
      <c r="L6" s="12" t="n">
        <v>0</v>
      </c>
      <c r="M6" s="14" t="n">
        <v>0</v>
      </c>
      <c r="N6" s="2" t="n">
        <v>1</v>
      </c>
    </row>
    <row r="7" customFormat="false" ht="12.75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2" t="n">
        <v>0</v>
      </c>
      <c r="G7" s="13" t="n">
        <v>0.73</v>
      </c>
      <c r="H7" s="13" t="n">
        <v>0.28</v>
      </c>
      <c r="I7" s="13" t="n">
        <v>1.23</v>
      </c>
      <c r="J7" s="12" t="n">
        <v>0</v>
      </c>
      <c r="K7" s="12" t="n">
        <v>0</v>
      </c>
      <c r="L7" s="12" t="n">
        <v>0</v>
      </c>
      <c r="M7" s="14" t="n">
        <v>0</v>
      </c>
      <c r="N7" s="2" t="n">
        <v>2</v>
      </c>
    </row>
    <row r="8" customFormat="false" ht="12.75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3" t="n">
        <v>0.29</v>
      </c>
      <c r="G8" s="13" t="n">
        <v>0.03</v>
      </c>
      <c r="H8" s="13" t="n">
        <v>0.03</v>
      </c>
      <c r="I8" s="13" t="n">
        <v>0.43</v>
      </c>
      <c r="J8" s="12" t="n">
        <v>0</v>
      </c>
      <c r="K8" s="12" t="n">
        <v>0</v>
      </c>
      <c r="L8" s="12" t="n">
        <v>0</v>
      </c>
      <c r="M8" s="14" t="n">
        <v>0</v>
      </c>
      <c r="N8" s="2" t="n">
        <v>3</v>
      </c>
    </row>
    <row r="9" customFormat="false" ht="12.75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2" t="n">
        <v>0</v>
      </c>
      <c r="F9" s="12" t="n">
        <v>0</v>
      </c>
      <c r="G9" s="12" t="n">
        <v>0</v>
      </c>
      <c r="H9" s="12" t="n">
        <v>0</v>
      </c>
      <c r="I9" s="13" t="n">
        <v>0.03</v>
      </c>
      <c r="J9" s="12" t="n">
        <v>0</v>
      </c>
      <c r="K9" s="12" t="n">
        <v>0</v>
      </c>
      <c r="L9" s="12" t="n">
        <v>0</v>
      </c>
      <c r="M9" s="14" t="n">
        <v>0</v>
      </c>
      <c r="N9" s="2" t="n">
        <v>4</v>
      </c>
    </row>
    <row r="10" customFormat="false" ht="12.75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3" t="n">
        <v>0.04</v>
      </c>
      <c r="G10" s="13" t="n">
        <v>0.6</v>
      </c>
      <c r="H10" s="12" t="n">
        <v>0</v>
      </c>
      <c r="I10" s="12" t="n">
        <v>0</v>
      </c>
      <c r="J10" s="12" t="n">
        <v>0</v>
      </c>
      <c r="K10" s="12" t="n">
        <v>0</v>
      </c>
      <c r="L10" s="12" t="n">
        <v>0</v>
      </c>
      <c r="M10" s="14" t="n">
        <v>0</v>
      </c>
      <c r="N10" s="2" t="n">
        <v>5</v>
      </c>
    </row>
    <row r="11" customFormat="false" ht="12.75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3" t="n">
        <v>0.06</v>
      </c>
      <c r="G11" s="13" t="n">
        <v>0.13</v>
      </c>
      <c r="H11" s="12" t="n">
        <v>0</v>
      </c>
      <c r="I11" s="12" t="n">
        <v>0</v>
      </c>
      <c r="J11" s="12" t="n">
        <v>0</v>
      </c>
      <c r="K11" s="12" t="n">
        <v>0</v>
      </c>
      <c r="L11" s="12" t="n">
        <v>0</v>
      </c>
      <c r="M11" s="14" t="n">
        <v>0</v>
      </c>
      <c r="N11" s="2" t="n">
        <v>6</v>
      </c>
    </row>
    <row r="12" customFormat="false" ht="12.75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3" t="n">
        <v>0.32</v>
      </c>
      <c r="G12" s="13" t="n">
        <v>0.8</v>
      </c>
      <c r="H12" s="13" t="n">
        <v>0.25</v>
      </c>
      <c r="I12" s="13" t="n">
        <v>0.18</v>
      </c>
      <c r="J12" s="12" t="n">
        <v>0</v>
      </c>
      <c r="K12" s="12" t="n">
        <v>0</v>
      </c>
      <c r="L12" s="12" t="n">
        <v>0</v>
      </c>
      <c r="M12" s="14" t="n">
        <v>0</v>
      </c>
      <c r="N12" s="2" t="n">
        <v>7</v>
      </c>
    </row>
    <row r="13" customFormat="false" ht="12.75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3" t="n">
        <v>0.5</v>
      </c>
      <c r="G13" s="12" t="n">
        <v>0</v>
      </c>
      <c r="H13" s="13" t="n">
        <v>0.33</v>
      </c>
      <c r="I13" s="12" t="n">
        <v>0</v>
      </c>
      <c r="J13" s="12" t="n">
        <v>0</v>
      </c>
      <c r="K13" s="12" t="n">
        <v>0</v>
      </c>
      <c r="L13" s="12" t="n">
        <v>0</v>
      </c>
      <c r="M13" s="14" t="n">
        <v>0</v>
      </c>
      <c r="N13" s="2" t="n">
        <v>8</v>
      </c>
    </row>
    <row r="14" customFormat="false" ht="12.75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3" t="n">
        <v>0.42</v>
      </c>
      <c r="G14" s="12" t="n">
        <v>0</v>
      </c>
      <c r="H14" s="13" t="n">
        <v>1.24</v>
      </c>
      <c r="I14" s="12" t="n">
        <v>0</v>
      </c>
      <c r="J14" s="12" t="n">
        <v>0</v>
      </c>
      <c r="K14" s="12" t="n">
        <v>0</v>
      </c>
      <c r="L14" s="12" t="n">
        <v>0</v>
      </c>
      <c r="M14" s="14" t="n">
        <v>0</v>
      </c>
      <c r="N14" s="2" t="n">
        <v>9</v>
      </c>
    </row>
    <row r="15" customFormat="false" ht="12.75" hidden="false" customHeight="false" outlineLevel="0" collapsed="false">
      <c r="A15" s="11" t="n">
        <v>10</v>
      </c>
      <c r="B15" s="12" t="n">
        <v>0</v>
      </c>
      <c r="C15" s="12" t="n">
        <v>0</v>
      </c>
      <c r="D15" s="13" t="n">
        <v>0.06</v>
      </c>
      <c r="E15" s="12" t="n">
        <v>0</v>
      </c>
      <c r="F15" s="12" t="n">
        <v>0</v>
      </c>
      <c r="G15" s="13" t="n">
        <v>1.23</v>
      </c>
      <c r="H15" s="13" t="n">
        <v>0.2</v>
      </c>
      <c r="I15" s="12" t="n">
        <v>0</v>
      </c>
      <c r="J15" s="12" t="n">
        <v>0</v>
      </c>
      <c r="K15" s="12" t="n">
        <v>0</v>
      </c>
      <c r="L15" s="12" t="n">
        <v>0</v>
      </c>
      <c r="M15" s="14" t="n">
        <v>0</v>
      </c>
      <c r="N15" s="2" t="n">
        <v>10</v>
      </c>
    </row>
    <row r="16" customFormat="false" ht="12.75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2" t="n">
        <v>0</v>
      </c>
      <c r="G16" s="13" t="n">
        <v>0.6</v>
      </c>
      <c r="H16" s="12" t="n">
        <v>0</v>
      </c>
      <c r="I16" s="12" t="n">
        <v>0</v>
      </c>
      <c r="J16" s="12" t="n">
        <v>0</v>
      </c>
      <c r="K16" s="12" t="n">
        <v>0</v>
      </c>
      <c r="L16" s="12" t="n">
        <v>0</v>
      </c>
      <c r="M16" s="14" t="n">
        <v>0</v>
      </c>
      <c r="N16" s="2" t="n">
        <v>11</v>
      </c>
    </row>
    <row r="17" customFormat="false" ht="12.75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2" t="n">
        <v>0</v>
      </c>
      <c r="F17" s="12" t="n">
        <v>0</v>
      </c>
      <c r="G17" s="12" t="n">
        <v>0</v>
      </c>
      <c r="H17" s="12" t="n">
        <v>0</v>
      </c>
      <c r="I17" s="12" t="n">
        <v>0</v>
      </c>
      <c r="J17" s="12" t="n">
        <v>0</v>
      </c>
      <c r="K17" s="12" t="n">
        <v>0</v>
      </c>
      <c r="L17" s="12" t="n">
        <v>0</v>
      </c>
      <c r="M17" s="14" t="n">
        <v>0</v>
      </c>
      <c r="N17" s="2" t="n">
        <v>12</v>
      </c>
    </row>
    <row r="18" customFormat="false" ht="12.75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2" t="n">
        <v>0</v>
      </c>
      <c r="F18" s="12" t="n">
        <v>0</v>
      </c>
      <c r="G18" s="13" t="n">
        <v>0.53</v>
      </c>
      <c r="H18" s="12" t="n">
        <v>0</v>
      </c>
      <c r="I18" s="12" t="n">
        <v>0</v>
      </c>
      <c r="J18" s="12" t="n">
        <v>0</v>
      </c>
      <c r="K18" s="12" t="n">
        <v>0</v>
      </c>
      <c r="L18" s="12" t="n">
        <v>0</v>
      </c>
      <c r="M18" s="14" t="n">
        <v>0</v>
      </c>
      <c r="N18" s="2" t="n">
        <v>13</v>
      </c>
    </row>
    <row r="19" customFormat="false" ht="12.75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2" t="n">
        <v>0</v>
      </c>
      <c r="G19" s="13" t="n">
        <v>0.7</v>
      </c>
      <c r="H19" s="12" t="n">
        <v>0</v>
      </c>
      <c r="I19" s="13" t="n">
        <v>0.16</v>
      </c>
      <c r="J19" s="12" t="n">
        <v>0</v>
      </c>
      <c r="K19" s="13" t="n">
        <v>0.04</v>
      </c>
      <c r="L19" s="12" t="n">
        <v>0</v>
      </c>
      <c r="M19" s="14" t="n">
        <v>0</v>
      </c>
      <c r="N19" s="2" t="n">
        <v>14</v>
      </c>
    </row>
    <row r="20" customFormat="false" ht="12.75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2" t="n">
        <v>0</v>
      </c>
      <c r="F20" s="13" t="n">
        <v>0.42</v>
      </c>
      <c r="G20" s="12" t="n">
        <v>0</v>
      </c>
      <c r="H20" s="12" t="n">
        <v>0</v>
      </c>
      <c r="I20" s="12" t="n">
        <v>0</v>
      </c>
      <c r="J20" s="12" t="n">
        <v>0</v>
      </c>
      <c r="K20" s="13" t="n">
        <v>0.08</v>
      </c>
      <c r="L20" s="12" t="n">
        <v>0</v>
      </c>
      <c r="M20" s="14" t="n">
        <v>0</v>
      </c>
      <c r="N20" s="2" t="n">
        <v>15</v>
      </c>
    </row>
    <row r="21" customFormat="false" ht="12.75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2" t="n">
        <v>0</v>
      </c>
      <c r="F21" s="12" t="n">
        <v>0</v>
      </c>
      <c r="G21" s="12" t="n">
        <v>0</v>
      </c>
      <c r="H21" s="12" t="n">
        <v>0</v>
      </c>
      <c r="I21" s="13" t="n">
        <v>1.98</v>
      </c>
      <c r="J21" s="12" t="n">
        <v>0</v>
      </c>
      <c r="K21" s="12" t="n">
        <v>0</v>
      </c>
      <c r="L21" s="12" t="n">
        <v>0</v>
      </c>
      <c r="M21" s="14" t="n">
        <v>0</v>
      </c>
      <c r="N21" s="2" t="n">
        <v>16</v>
      </c>
    </row>
    <row r="22" customFormat="false" ht="12.75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2" t="n">
        <v>0</v>
      </c>
      <c r="F22" s="13" t="n">
        <v>0.1</v>
      </c>
      <c r="G22" s="12" t="n">
        <v>0</v>
      </c>
      <c r="H22" s="12" t="n">
        <v>0</v>
      </c>
      <c r="I22" s="13" t="n">
        <v>0.77</v>
      </c>
      <c r="J22" s="12" t="n">
        <v>0</v>
      </c>
      <c r="K22" s="12" t="n">
        <v>0</v>
      </c>
      <c r="L22" s="12" t="n">
        <v>0</v>
      </c>
      <c r="M22" s="14" t="n">
        <v>0</v>
      </c>
      <c r="N22" s="2" t="n">
        <v>17</v>
      </c>
    </row>
    <row r="23" customFormat="false" ht="12.75" hidden="false" customHeight="false" outlineLevel="0" collapsed="false">
      <c r="A23" s="11" t="n">
        <v>18</v>
      </c>
      <c r="B23" s="12" t="n">
        <v>0</v>
      </c>
      <c r="C23" s="12" t="n">
        <v>0</v>
      </c>
      <c r="D23" s="12" t="n">
        <v>0</v>
      </c>
      <c r="E23" s="12" t="n">
        <v>0</v>
      </c>
      <c r="F23" s="12" t="n">
        <v>0</v>
      </c>
      <c r="G23" s="12" t="n">
        <v>0</v>
      </c>
      <c r="H23" s="12" t="n">
        <v>0</v>
      </c>
      <c r="I23" s="13" t="n">
        <v>1.51</v>
      </c>
      <c r="J23" s="12" t="n">
        <v>0</v>
      </c>
      <c r="K23" s="12" t="n">
        <v>0</v>
      </c>
      <c r="L23" s="12" t="n">
        <v>0</v>
      </c>
      <c r="M23" s="14" t="n">
        <v>0</v>
      </c>
      <c r="N23" s="2" t="n">
        <v>18</v>
      </c>
    </row>
    <row r="24" customFormat="false" ht="12.75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2" t="n">
        <v>0</v>
      </c>
      <c r="F24" s="12" t="n">
        <v>0</v>
      </c>
      <c r="G24" s="12" t="n">
        <v>0</v>
      </c>
      <c r="H24" s="12" t="n">
        <v>0</v>
      </c>
      <c r="I24" s="12" t="n">
        <v>0</v>
      </c>
      <c r="J24" s="12" t="n">
        <v>0</v>
      </c>
      <c r="K24" s="13" t="n">
        <v>0.26</v>
      </c>
      <c r="L24" s="12" t="n">
        <v>0</v>
      </c>
      <c r="M24" s="14" t="n">
        <v>0</v>
      </c>
      <c r="N24" s="2" t="n">
        <v>19</v>
      </c>
    </row>
    <row r="25" customFormat="false" ht="12.75" hidden="false" customHeight="false" outlineLevel="0" collapsed="false">
      <c r="A25" s="11" t="n">
        <v>20</v>
      </c>
      <c r="B25" s="12" t="n">
        <v>0</v>
      </c>
      <c r="C25" s="12" t="n">
        <v>0</v>
      </c>
      <c r="D25" s="12" t="n">
        <v>0</v>
      </c>
      <c r="E25" s="12" t="n">
        <v>0</v>
      </c>
      <c r="F25" s="12" t="n">
        <v>0</v>
      </c>
      <c r="G25" s="13" t="n">
        <v>0.65</v>
      </c>
      <c r="H25" s="12" t="n">
        <v>0</v>
      </c>
      <c r="I25" s="13" t="n">
        <v>0.09</v>
      </c>
      <c r="J25" s="12" t="n">
        <v>0</v>
      </c>
      <c r="K25" s="13" t="n">
        <v>0.86</v>
      </c>
      <c r="L25" s="12" t="n">
        <v>0</v>
      </c>
      <c r="M25" s="14" t="n">
        <v>0</v>
      </c>
      <c r="N25" s="2" t="n">
        <v>20</v>
      </c>
    </row>
    <row r="26" customFormat="false" ht="12.75" hidden="false" customHeight="false" outlineLevel="0" collapsed="false">
      <c r="A26" s="11" t="n">
        <v>21</v>
      </c>
      <c r="B26" s="12" t="n">
        <v>0</v>
      </c>
      <c r="C26" s="12" t="n">
        <v>0</v>
      </c>
      <c r="D26" s="12" t="n">
        <v>0</v>
      </c>
      <c r="E26" s="12" t="n">
        <v>0</v>
      </c>
      <c r="F26" s="12" t="n">
        <v>0</v>
      </c>
      <c r="G26" s="13" t="n">
        <v>0.54</v>
      </c>
      <c r="H26" s="12" t="n">
        <v>0</v>
      </c>
      <c r="I26" s="13" t="n">
        <v>0.08</v>
      </c>
      <c r="J26" s="12" t="n">
        <v>0</v>
      </c>
      <c r="K26" s="13" t="n">
        <v>0.13</v>
      </c>
      <c r="L26" s="12" t="n">
        <v>0</v>
      </c>
      <c r="M26" s="14" t="n">
        <v>0</v>
      </c>
      <c r="N26" s="2" t="n">
        <v>21</v>
      </c>
    </row>
    <row r="27" customFormat="false" ht="12.75" hidden="false" customHeight="false" outlineLevel="0" collapsed="false">
      <c r="A27" s="11" t="n">
        <v>22</v>
      </c>
      <c r="B27" s="12" t="n">
        <v>0</v>
      </c>
      <c r="C27" s="12" t="n">
        <v>0</v>
      </c>
      <c r="D27" s="12" t="n">
        <v>0</v>
      </c>
      <c r="E27" s="12" t="n">
        <v>0</v>
      </c>
      <c r="F27" s="12" t="n">
        <v>0</v>
      </c>
      <c r="G27" s="12" t="n">
        <v>0</v>
      </c>
      <c r="H27" s="12" t="n">
        <v>0</v>
      </c>
      <c r="I27" s="13" t="n">
        <v>0.15</v>
      </c>
      <c r="J27" s="12" t="n">
        <v>0</v>
      </c>
      <c r="K27" s="12" t="n">
        <v>0</v>
      </c>
      <c r="L27" s="12" t="n">
        <v>0</v>
      </c>
      <c r="M27" s="14" t="n">
        <v>0</v>
      </c>
      <c r="N27" s="2" t="n">
        <v>22</v>
      </c>
    </row>
    <row r="28" customFormat="false" ht="12.75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2" t="n">
        <v>0</v>
      </c>
      <c r="F28" s="12" t="n">
        <v>0</v>
      </c>
      <c r="G28" s="13" t="n">
        <v>0.47</v>
      </c>
      <c r="H28" s="12" t="n">
        <v>0</v>
      </c>
      <c r="I28" s="12" t="n">
        <v>0</v>
      </c>
      <c r="J28" s="12" t="n">
        <v>0</v>
      </c>
      <c r="K28" s="12" t="n">
        <v>0</v>
      </c>
      <c r="L28" s="12" t="n">
        <v>0</v>
      </c>
      <c r="M28" s="14" t="n">
        <v>0</v>
      </c>
      <c r="N28" s="2" t="n">
        <v>23</v>
      </c>
    </row>
    <row r="29" customFormat="false" ht="12.75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2" t="n">
        <v>0</v>
      </c>
      <c r="F29" s="12" t="n">
        <v>0</v>
      </c>
      <c r="G29" s="13" t="n">
        <v>2.1</v>
      </c>
      <c r="H29" s="13" t="n">
        <v>0.17</v>
      </c>
      <c r="I29" s="13" t="n">
        <v>0.23</v>
      </c>
      <c r="J29" s="12" t="n">
        <v>0</v>
      </c>
      <c r="K29" s="12" t="n">
        <v>0</v>
      </c>
      <c r="L29" s="12" t="n">
        <v>0</v>
      </c>
      <c r="M29" s="14" t="n">
        <v>0</v>
      </c>
      <c r="N29" s="2" t="n">
        <v>24</v>
      </c>
    </row>
    <row r="30" customFormat="false" ht="12.75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2" t="n">
        <v>0</v>
      </c>
      <c r="F30" s="12" t="n">
        <v>0</v>
      </c>
      <c r="G30" s="13" t="n">
        <v>0.19</v>
      </c>
      <c r="H30" s="12" t="n">
        <v>0</v>
      </c>
      <c r="I30" s="13" t="n">
        <v>1.62</v>
      </c>
      <c r="J30" s="12" t="n">
        <v>0</v>
      </c>
      <c r="K30" s="12" t="n">
        <v>0</v>
      </c>
      <c r="L30" s="12" t="n">
        <v>0</v>
      </c>
      <c r="M30" s="14" t="n">
        <v>0</v>
      </c>
      <c r="N30" s="2" t="n">
        <v>25</v>
      </c>
    </row>
    <row r="31" customFormat="false" ht="12.75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2" t="n">
        <v>0</v>
      </c>
      <c r="F31" s="12" t="n">
        <v>0</v>
      </c>
      <c r="G31" s="12" t="n">
        <v>0</v>
      </c>
      <c r="H31" s="12" t="n">
        <v>0</v>
      </c>
      <c r="I31" s="13" t="n">
        <v>0.1</v>
      </c>
      <c r="J31" s="13" t="n">
        <v>0.86</v>
      </c>
      <c r="K31" s="12" t="n">
        <v>0</v>
      </c>
      <c r="L31" s="12" t="n">
        <v>0</v>
      </c>
      <c r="M31" s="14" t="n">
        <v>0</v>
      </c>
      <c r="N31" s="2" t="n">
        <v>26</v>
      </c>
    </row>
    <row r="32" customFormat="false" ht="12.75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2" t="n">
        <v>0</v>
      </c>
      <c r="F32" s="12" t="n">
        <v>0</v>
      </c>
      <c r="G32" s="12" t="n">
        <v>0</v>
      </c>
      <c r="H32" s="12" t="n">
        <v>0</v>
      </c>
      <c r="I32" s="13" t="n">
        <v>0.11</v>
      </c>
      <c r="J32" s="12" t="n">
        <v>0</v>
      </c>
      <c r="K32" s="12" t="n">
        <v>0</v>
      </c>
      <c r="L32" s="12" t="n">
        <v>0</v>
      </c>
      <c r="M32" s="14" t="n">
        <v>0</v>
      </c>
      <c r="N32" s="2" t="n">
        <v>27</v>
      </c>
    </row>
    <row r="33" customFormat="false" ht="12.75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2" t="n">
        <v>0</v>
      </c>
      <c r="G33" s="12" t="n">
        <v>0</v>
      </c>
      <c r="H33" s="13" t="n">
        <v>0.75</v>
      </c>
      <c r="I33" s="12" t="n">
        <v>0</v>
      </c>
      <c r="J33" s="12" t="n">
        <v>0</v>
      </c>
      <c r="K33" s="12" t="n">
        <v>0</v>
      </c>
      <c r="L33" s="13" t="n">
        <v>0.1</v>
      </c>
      <c r="M33" s="14" t="n">
        <v>0</v>
      </c>
      <c r="N33" s="2" t="n">
        <v>28</v>
      </c>
    </row>
    <row r="34" customFormat="false" ht="12.75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2" t="n">
        <v>0</v>
      </c>
      <c r="F34" s="13" t="n">
        <v>0.07</v>
      </c>
      <c r="G34" s="13" t="n">
        <v>2.88</v>
      </c>
      <c r="H34" s="12" t="n">
        <v>0</v>
      </c>
      <c r="I34" s="12" t="n">
        <v>0</v>
      </c>
      <c r="J34" s="12" t="n">
        <v>0</v>
      </c>
      <c r="K34" s="12" t="n">
        <v>0</v>
      </c>
      <c r="L34" s="12" t="n">
        <v>0</v>
      </c>
      <c r="M34" s="14" t="n">
        <v>0</v>
      </c>
      <c r="N34" s="2" t="n">
        <v>29</v>
      </c>
    </row>
    <row r="35" customFormat="false" ht="12.75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2" t="n">
        <v>0</v>
      </c>
      <c r="F35" s="13" t="n">
        <v>0.23</v>
      </c>
      <c r="G35" s="13" t="n">
        <v>0.76</v>
      </c>
      <c r="H35" s="13" t="n">
        <v>0.1</v>
      </c>
      <c r="I35" s="12"/>
      <c r="J35" s="12" t="n">
        <v>0</v>
      </c>
      <c r="K35" s="12" t="n">
        <v>0</v>
      </c>
      <c r="L35" s="12" t="n">
        <v>0</v>
      </c>
      <c r="M35" s="14" t="n">
        <v>0</v>
      </c>
      <c r="N35" s="2" t="n">
        <v>30</v>
      </c>
    </row>
    <row r="36" customFormat="false" ht="13.5" hidden="false" customHeight="false" outlineLevel="0" collapsed="false">
      <c r="A36" s="7" t="n">
        <v>31</v>
      </c>
      <c r="B36" s="15" t="n">
        <v>0</v>
      </c>
      <c r="C36" s="15" t="n">
        <v>0</v>
      </c>
      <c r="D36" s="15"/>
      <c r="E36" s="15" t="n">
        <v>0</v>
      </c>
      <c r="F36" s="15"/>
      <c r="G36" s="15" t="n">
        <v>0</v>
      </c>
      <c r="H36" s="15" t="n">
        <v>0</v>
      </c>
      <c r="I36" s="15"/>
      <c r="J36" s="15" t="n">
        <v>0</v>
      </c>
      <c r="K36" s="15"/>
      <c r="L36" s="15" t="n">
        <v>0</v>
      </c>
      <c r="M36" s="16"/>
      <c r="N36" s="17" t="n">
        <v>31</v>
      </c>
    </row>
    <row r="37" customFormat="false" ht="12.75" hidden="false" customHeight="false" outlineLevel="0" collapsed="false">
      <c r="A37" s="18" t="s">
        <v>4</v>
      </c>
      <c r="B37" s="31" t="n">
        <f aca="false">SUM(B6:B36)</f>
        <v>0</v>
      </c>
      <c r="C37" s="19" t="n">
        <f aca="false">SUM(C6:C36)</f>
        <v>0</v>
      </c>
      <c r="D37" s="20" t="n">
        <f aca="false">SUM(D6:D36)</f>
        <v>0.06</v>
      </c>
      <c r="E37" s="19" t="n">
        <f aca="false">SUM(E6:E36)</f>
        <v>0</v>
      </c>
      <c r="F37" s="20" t="n">
        <f aca="false">SUM(F6:F36)</f>
        <v>2.65</v>
      </c>
      <c r="G37" s="20" t="n">
        <f aca="false">SUM(G6:G36)</f>
        <v>13.7</v>
      </c>
      <c r="H37" s="20" t="n">
        <f aca="false">SUM(H6:H36)</f>
        <v>5.35</v>
      </c>
      <c r="I37" s="20" t="n">
        <f aca="false">SUM(I6:I36)</f>
        <v>8.71</v>
      </c>
      <c r="J37" s="20" t="n">
        <f aca="false">SUM(J6:J36)</f>
        <v>0.86</v>
      </c>
      <c r="K37" s="20" t="n">
        <f aca="false">SUM(K6:K36)</f>
        <v>1.37</v>
      </c>
      <c r="L37" s="20" t="n">
        <f aca="false">SUM(L6:L36)</f>
        <v>0.1</v>
      </c>
      <c r="M37" s="27" t="n">
        <f aca="false">SUM(M6:M36)</f>
        <v>0</v>
      </c>
      <c r="N37" s="22" t="s">
        <v>4</v>
      </c>
    </row>
    <row r="38" customFormat="false" ht="12.75" hidden="false" customHeight="false" outlineLevel="0" collapsed="false">
      <c r="A38" s="18" t="s">
        <v>5</v>
      </c>
      <c r="B38" s="31" t="n">
        <f aca="false">AVERAGE(B6:B36)</f>
        <v>0</v>
      </c>
      <c r="C38" s="19" t="n">
        <f aca="false">AVERAGE(C6:C36)</f>
        <v>0</v>
      </c>
      <c r="D38" s="19" t="n">
        <f aca="false">AVERAGE(D6:D36)</f>
        <v>0.002</v>
      </c>
      <c r="E38" s="19" t="n">
        <f aca="false">AVERAGE(E6:E36)</f>
        <v>0</v>
      </c>
      <c r="F38" s="20" t="n">
        <f aca="false">AVERAGE(F6:F36)</f>
        <v>0.0883333333333333</v>
      </c>
      <c r="G38" s="20" t="n">
        <f aca="false">AVERAGE(G6:G36)</f>
        <v>0.441935483870968</v>
      </c>
      <c r="H38" s="20" t="n">
        <f aca="false">AVERAGE(H6:H36)</f>
        <v>0.17258064516129</v>
      </c>
      <c r="I38" s="20" t="n">
        <f aca="false">AVERAGE(I6:I36)</f>
        <v>0.300344827586207</v>
      </c>
      <c r="J38" s="20" t="n">
        <f aca="false">AVERAGE(J6:J36)</f>
        <v>0.027741935483871</v>
      </c>
      <c r="K38" s="20" t="n">
        <f aca="false">AVERAGE(K6:K36)</f>
        <v>0.0456666666666667</v>
      </c>
      <c r="L38" s="19" t="n">
        <f aca="false">AVERAGE(L6:L36)</f>
        <v>0.0032258064516129</v>
      </c>
      <c r="M38" s="27" t="n">
        <f aca="false">AVERAGE(M6:M36)</f>
        <v>0</v>
      </c>
      <c r="N38" s="22" t="s">
        <v>5</v>
      </c>
    </row>
    <row r="39" customFormat="false" ht="12.75" hidden="false" customHeight="false" outlineLevel="0" collapsed="false">
      <c r="A39" s="11" t="s">
        <v>4</v>
      </c>
      <c r="B39" s="3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4"/>
      <c r="N39" s="23" t="s">
        <v>4</v>
      </c>
    </row>
    <row r="40" customFormat="false" ht="12.75" hidden="false" customHeight="false" outlineLevel="0" collapsed="false">
      <c r="A40" s="11" t="s">
        <v>6</v>
      </c>
      <c r="B40" s="12" t="n">
        <f aca="false">SUM(B5+B37)</f>
        <v>0</v>
      </c>
      <c r="C40" s="12" t="n">
        <f aca="false">SUM(C5+C37)</f>
        <v>0</v>
      </c>
      <c r="D40" s="13" t="n">
        <f aca="false">SUM(D5+D37)</f>
        <v>0.06</v>
      </c>
      <c r="E40" s="13" t="n">
        <f aca="false">SUM(E5+E37)</f>
        <v>0.06</v>
      </c>
      <c r="F40" s="13" t="n">
        <f aca="false">SUM(F5+F37)</f>
        <v>2.71</v>
      </c>
      <c r="G40" s="13" t="n">
        <f aca="false">SUM(G5+G37)</f>
        <v>16.41</v>
      </c>
      <c r="H40" s="13" t="n">
        <f aca="false">SUM(H5+H37)</f>
        <v>21.76</v>
      </c>
      <c r="I40" s="13" t="n">
        <f aca="false">SUM(I5+I37)</f>
        <v>30.47</v>
      </c>
      <c r="J40" s="13" t="n">
        <f aca="false">SUM(J5+J37)</f>
        <v>31.33</v>
      </c>
      <c r="K40" s="13" t="n">
        <f aca="false">SUM(K5+K37)</f>
        <v>32.7</v>
      </c>
      <c r="L40" s="13" t="n">
        <f aca="false">SUM(L5+L37)</f>
        <v>32.8</v>
      </c>
      <c r="M40" s="24" t="n">
        <f aca="false">SUM(M5+M37)</f>
        <v>32.8</v>
      </c>
      <c r="N40" s="23" t="s">
        <v>6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9" activeCellId="0" sqref="L9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11.12"/>
    <col collapsed="false" customWidth="true" hidden="false" outlineLevel="0" max="14" min="14" style="0" width="12.27"/>
  </cols>
  <sheetData>
    <row r="1" customFormat="false" ht="15.75" hidden="false" customHeight="false" outlineLevel="0" collapsed="false">
      <c r="E1" s="1" t="s">
        <v>0</v>
      </c>
    </row>
    <row r="2" customFormat="false" ht="12.75" hidden="false" customHeight="false" outlineLevel="0" collapsed="false">
      <c r="A2" s="2" t="s">
        <v>16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31.68</v>
      </c>
    </row>
    <row r="4" customFormat="false" ht="12.75" hidden="false" customHeight="false" outlineLevel="0" collapsed="false">
      <c r="A4" s="4"/>
      <c r="B4" s="5" t="n">
        <v>37803</v>
      </c>
      <c r="C4" s="5" t="n">
        <v>37834</v>
      </c>
      <c r="D4" s="5" t="n">
        <v>37865</v>
      </c>
      <c r="E4" s="5" t="n">
        <v>37895</v>
      </c>
      <c r="F4" s="5" t="n">
        <v>37926</v>
      </c>
      <c r="G4" s="5" t="n">
        <v>37956</v>
      </c>
      <c r="H4" s="5" t="n">
        <v>37987</v>
      </c>
      <c r="I4" s="5" t="n">
        <v>38018</v>
      </c>
      <c r="J4" s="5" t="n">
        <v>38047</v>
      </c>
      <c r="K4" s="5" t="n">
        <v>38078</v>
      </c>
      <c r="L4" s="5" t="n">
        <v>38108</v>
      </c>
      <c r="M4" s="5" t="n">
        <v>38139</v>
      </c>
      <c r="N4" s="6"/>
    </row>
    <row r="5" customFormat="false" ht="13.5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</v>
      </c>
      <c r="E5" s="8" t="n">
        <f aca="false">D40</f>
        <v>0</v>
      </c>
      <c r="F5" s="8" t="n">
        <f aca="false">E40</f>
        <v>0.4</v>
      </c>
      <c r="G5" s="8" t="n">
        <f aca="false">F40</f>
        <v>2.67</v>
      </c>
      <c r="H5" s="8" t="n">
        <f aca="false">G40</f>
        <v>17.97</v>
      </c>
      <c r="I5" s="8" t="n">
        <f aca="false">H40</f>
        <v>20.08</v>
      </c>
      <c r="J5" s="8" t="n">
        <f aca="false">I40</f>
        <v>29.21</v>
      </c>
      <c r="K5" s="8" t="n">
        <f aca="false">J40</f>
        <v>30.83</v>
      </c>
      <c r="L5" s="8" t="n">
        <f aca="false">K40</f>
        <v>31.68</v>
      </c>
      <c r="M5" s="9" t="n">
        <f aca="false">L40</f>
        <v>31.68</v>
      </c>
      <c r="N5" s="10" t="s">
        <v>3</v>
      </c>
    </row>
    <row r="6" customFormat="false" ht="12.75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2" t="n">
        <v>0</v>
      </c>
      <c r="F6" s="12" t="n">
        <v>0</v>
      </c>
      <c r="G6" s="13" t="n">
        <v>0.6</v>
      </c>
      <c r="H6" s="13" t="n">
        <v>0.8</v>
      </c>
      <c r="I6" s="13" t="n">
        <v>0.15</v>
      </c>
      <c r="J6" s="13" t="n">
        <v>0.14</v>
      </c>
      <c r="K6" s="12" t="n">
        <v>0</v>
      </c>
      <c r="L6" s="12" t="n">
        <v>0</v>
      </c>
      <c r="M6" s="14" t="n">
        <v>0</v>
      </c>
      <c r="N6" s="2" t="n">
        <v>1</v>
      </c>
    </row>
    <row r="7" customFormat="false" ht="12.75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3" t="n">
        <v>0.25</v>
      </c>
      <c r="G7" s="13" t="n">
        <v>0.79</v>
      </c>
      <c r="H7" s="12" t="n">
        <v>0</v>
      </c>
      <c r="I7" s="13" t="n">
        <v>0.5</v>
      </c>
      <c r="J7" s="13" t="n">
        <v>0.31</v>
      </c>
      <c r="K7" s="12" t="n">
        <v>0</v>
      </c>
      <c r="L7" s="12" t="n">
        <v>0</v>
      </c>
      <c r="M7" s="14" t="n">
        <v>0</v>
      </c>
      <c r="N7" s="2" t="n">
        <v>2</v>
      </c>
    </row>
    <row r="8" customFormat="false" ht="12.75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2" t="n">
        <v>0</v>
      </c>
      <c r="G8" s="13" t="n">
        <v>0.02</v>
      </c>
      <c r="H8" s="12" t="n">
        <v>0</v>
      </c>
      <c r="I8" s="13" t="n">
        <v>0.92</v>
      </c>
      <c r="J8" s="12" t="n">
        <v>0</v>
      </c>
      <c r="K8" s="12" t="n">
        <v>0</v>
      </c>
      <c r="L8" s="12" t="n">
        <v>0</v>
      </c>
      <c r="M8" s="14" t="n">
        <v>0</v>
      </c>
      <c r="N8" s="2" t="n">
        <v>3</v>
      </c>
    </row>
    <row r="9" customFormat="false" ht="12.75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2" t="n">
        <v>0</v>
      </c>
      <c r="F9" s="12" t="n">
        <v>0</v>
      </c>
      <c r="G9" s="13" t="n">
        <v>0.65</v>
      </c>
      <c r="H9" s="12" t="n">
        <v>0</v>
      </c>
      <c r="I9" s="13" t="n">
        <v>0.12</v>
      </c>
      <c r="J9" s="12" t="n">
        <v>0</v>
      </c>
      <c r="K9" s="12" t="n">
        <v>0</v>
      </c>
      <c r="L9" s="12" t="n">
        <v>0</v>
      </c>
      <c r="M9" s="14" t="n">
        <v>0</v>
      </c>
      <c r="N9" s="2" t="n">
        <v>4</v>
      </c>
    </row>
    <row r="10" customFormat="false" ht="12.75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3" t="n">
        <v>0.04</v>
      </c>
      <c r="G10" s="13" t="n">
        <v>0.1</v>
      </c>
      <c r="H10" s="12" t="n">
        <v>0</v>
      </c>
      <c r="I10" s="12" t="n">
        <v>0</v>
      </c>
      <c r="J10" s="12" t="n">
        <v>0</v>
      </c>
      <c r="K10" s="12" t="n">
        <v>0</v>
      </c>
      <c r="L10" s="12" t="n">
        <v>0</v>
      </c>
      <c r="M10" s="14" t="n">
        <v>0</v>
      </c>
      <c r="N10" s="2" t="n">
        <v>5</v>
      </c>
    </row>
    <row r="11" customFormat="false" ht="12.75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2" t="n">
        <v>0</v>
      </c>
      <c r="G11" s="12" t="n">
        <v>0</v>
      </c>
      <c r="H11" s="12" t="n">
        <v>0</v>
      </c>
      <c r="I11" s="12" t="n">
        <v>0</v>
      </c>
      <c r="J11" s="12" t="n">
        <v>0</v>
      </c>
      <c r="K11" s="12" t="n">
        <v>0</v>
      </c>
      <c r="L11" s="12" t="n">
        <v>0</v>
      </c>
      <c r="M11" s="14" t="n">
        <v>0</v>
      </c>
      <c r="N11" s="2" t="n">
        <v>6</v>
      </c>
    </row>
    <row r="12" customFormat="false" ht="12.75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2" t="n">
        <v>0</v>
      </c>
      <c r="G12" s="13" t="n">
        <v>0.88</v>
      </c>
      <c r="H12" s="13" t="n">
        <v>0.23</v>
      </c>
      <c r="I12" s="13" t="n">
        <v>0.15</v>
      </c>
      <c r="J12" s="12" t="n">
        <v>0</v>
      </c>
      <c r="K12" s="12" t="n">
        <v>0</v>
      </c>
      <c r="L12" s="12" t="n">
        <v>0</v>
      </c>
      <c r="M12" s="14" t="n">
        <v>0</v>
      </c>
      <c r="N12" s="2" t="n">
        <v>7</v>
      </c>
    </row>
    <row r="13" customFormat="false" ht="12.75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3" t="n">
        <v>0.82</v>
      </c>
      <c r="G13" s="12" t="n">
        <v>0</v>
      </c>
      <c r="H13" s="13" t="n">
        <v>0.15</v>
      </c>
      <c r="I13" s="12" t="n">
        <v>0</v>
      </c>
      <c r="J13" s="12" t="n">
        <v>0</v>
      </c>
      <c r="K13" s="12" t="n">
        <v>0</v>
      </c>
      <c r="L13" s="12" t="n">
        <v>0</v>
      </c>
      <c r="M13" s="14" t="n">
        <v>0</v>
      </c>
      <c r="N13" s="2" t="n">
        <v>8</v>
      </c>
    </row>
    <row r="14" customFormat="false" ht="12.75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3" t="n">
        <v>0.46</v>
      </c>
      <c r="G14" s="12" t="n">
        <v>0</v>
      </c>
      <c r="H14" s="12" t="n">
        <v>0</v>
      </c>
      <c r="I14" s="12" t="n">
        <v>0</v>
      </c>
      <c r="J14" s="12" t="n">
        <v>0</v>
      </c>
      <c r="K14" s="12" t="n">
        <v>0</v>
      </c>
      <c r="L14" s="12" t="n">
        <v>0</v>
      </c>
      <c r="M14" s="14" t="n">
        <v>0</v>
      </c>
      <c r="N14" s="2" t="n">
        <v>9</v>
      </c>
    </row>
    <row r="15" customFormat="false" ht="12.75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2" t="n">
        <v>0</v>
      </c>
      <c r="F15" s="12" t="n">
        <v>0</v>
      </c>
      <c r="G15" s="13" t="n">
        <v>1.45</v>
      </c>
      <c r="H15" s="12" t="n">
        <v>0</v>
      </c>
      <c r="I15" s="12" t="n">
        <v>0</v>
      </c>
      <c r="J15" s="12" t="n">
        <v>0</v>
      </c>
      <c r="K15" s="12" t="n">
        <v>0</v>
      </c>
      <c r="L15" s="12" t="n">
        <v>0</v>
      </c>
      <c r="M15" s="14" t="n">
        <v>0</v>
      </c>
      <c r="N15" s="2" t="n">
        <v>10</v>
      </c>
    </row>
    <row r="16" customFormat="false" ht="12.75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2" t="n">
        <v>0</v>
      </c>
      <c r="G16" s="13" t="n">
        <v>0.56</v>
      </c>
      <c r="H16" s="12" t="n">
        <v>0</v>
      </c>
      <c r="I16" s="12" t="n">
        <v>0</v>
      </c>
      <c r="J16" s="12" t="n">
        <v>0</v>
      </c>
      <c r="K16" s="12" t="n">
        <v>0</v>
      </c>
      <c r="L16" s="12" t="n">
        <v>0</v>
      </c>
      <c r="M16" s="14" t="n">
        <v>0</v>
      </c>
      <c r="N16" s="2" t="n">
        <v>11</v>
      </c>
    </row>
    <row r="17" customFormat="false" ht="12.75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2" t="n">
        <v>0</v>
      </c>
      <c r="F17" s="12" t="n">
        <v>0</v>
      </c>
      <c r="G17" s="12" t="n">
        <v>0</v>
      </c>
      <c r="H17" s="12" t="n">
        <v>0</v>
      </c>
      <c r="I17" s="12" t="n">
        <v>0</v>
      </c>
      <c r="J17" s="12" t="n">
        <v>0</v>
      </c>
      <c r="K17" s="12" t="n">
        <v>0</v>
      </c>
      <c r="L17" s="12" t="n">
        <v>0</v>
      </c>
      <c r="M17" s="14" t="n">
        <v>0</v>
      </c>
      <c r="N17" s="2" t="n">
        <v>12</v>
      </c>
    </row>
    <row r="18" customFormat="false" ht="12.75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2" t="n">
        <v>0</v>
      </c>
      <c r="F18" s="12" t="n">
        <v>0</v>
      </c>
      <c r="G18" s="13" t="n">
        <v>0.71</v>
      </c>
      <c r="H18" s="12" t="n">
        <v>0</v>
      </c>
      <c r="I18" s="12" t="n">
        <v>0</v>
      </c>
      <c r="J18" s="12" t="n">
        <v>0</v>
      </c>
      <c r="K18" s="12" t="n">
        <v>0</v>
      </c>
      <c r="L18" s="12" t="n">
        <v>0</v>
      </c>
      <c r="M18" s="14" t="n">
        <v>0</v>
      </c>
      <c r="N18" s="2" t="n">
        <v>13</v>
      </c>
    </row>
    <row r="19" customFormat="false" ht="12.75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2" t="n">
        <v>0</v>
      </c>
      <c r="G19" s="13" t="n">
        <v>0.85</v>
      </c>
      <c r="H19" s="12" t="n">
        <v>0</v>
      </c>
      <c r="I19" s="13" t="n">
        <v>0.07</v>
      </c>
      <c r="J19" s="12" t="n">
        <v>0</v>
      </c>
      <c r="K19" s="13" t="n">
        <v>0.04</v>
      </c>
      <c r="L19" s="12" t="n">
        <v>0</v>
      </c>
      <c r="M19" s="14" t="n">
        <v>0</v>
      </c>
      <c r="N19" s="2" t="n">
        <v>14</v>
      </c>
    </row>
    <row r="20" customFormat="false" ht="12.75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2" t="n">
        <v>0</v>
      </c>
      <c r="F20" s="13" t="n">
        <v>0.33</v>
      </c>
      <c r="G20" s="12" t="n">
        <v>0</v>
      </c>
      <c r="H20" s="13" t="n">
        <v>0.1</v>
      </c>
      <c r="I20" s="12" t="n">
        <v>0</v>
      </c>
      <c r="J20" s="12" t="n">
        <v>0</v>
      </c>
      <c r="K20" s="13" t="n">
        <v>0.05</v>
      </c>
      <c r="L20" s="12" t="n">
        <v>0</v>
      </c>
      <c r="M20" s="14" t="n">
        <v>0</v>
      </c>
      <c r="N20" s="2" t="n">
        <v>15</v>
      </c>
    </row>
    <row r="21" customFormat="false" ht="12.75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2" t="n">
        <v>0</v>
      </c>
      <c r="F21" s="13" t="n">
        <v>0.13</v>
      </c>
      <c r="G21" s="12" t="n">
        <v>0</v>
      </c>
      <c r="H21" s="12" t="n">
        <v>0</v>
      </c>
      <c r="I21" s="13" t="n">
        <v>0.94</v>
      </c>
      <c r="J21" s="12" t="n">
        <v>0</v>
      </c>
      <c r="K21" s="12" t="n">
        <v>0</v>
      </c>
      <c r="L21" s="12" t="n">
        <v>0</v>
      </c>
      <c r="M21" s="14" t="n">
        <v>0</v>
      </c>
      <c r="N21" s="2" t="n">
        <v>16</v>
      </c>
    </row>
    <row r="22" customFormat="false" ht="12.75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2" t="n">
        <v>0</v>
      </c>
      <c r="F22" s="12" t="n">
        <v>0</v>
      </c>
      <c r="G22" s="12" t="n">
        <v>0</v>
      </c>
      <c r="H22" s="12" t="n">
        <v>0</v>
      </c>
      <c r="I22" s="13" t="n">
        <v>1.8</v>
      </c>
      <c r="J22" s="12" t="n">
        <v>0</v>
      </c>
      <c r="K22" s="13" t="n">
        <v>0.02</v>
      </c>
      <c r="L22" s="12" t="n">
        <v>0</v>
      </c>
      <c r="M22" s="14" t="n">
        <v>0</v>
      </c>
      <c r="N22" s="2" t="n">
        <v>17</v>
      </c>
    </row>
    <row r="23" customFormat="false" ht="12.75" hidden="false" customHeight="false" outlineLevel="0" collapsed="false">
      <c r="A23" s="11" t="n">
        <v>18</v>
      </c>
      <c r="B23" s="12" t="n">
        <v>0</v>
      </c>
      <c r="C23" s="12" t="n">
        <v>0</v>
      </c>
      <c r="D23" s="12" t="n">
        <v>0</v>
      </c>
      <c r="E23" s="12" t="n">
        <v>0</v>
      </c>
      <c r="F23" s="12" t="n">
        <v>0</v>
      </c>
      <c r="G23" s="12" t="n">
        <v>0</v>
      </c>
      <c r="H23" s="12" t="n">
        <v>0</v>
      </c>
      <c r="I23" s="13" t="n">
        <v>1.86</v>
      </c>
      <c r="J23" s="12" t="n">
        <v>0</v>
      </c>
      <c r="K23" s="12" t="n">
        <v>0</v>
      </c>
      <c r="L23" s="12" t="n">
        <v>0</v>
      </c>
      <c r="M23" s="14" t="n">
        <v>0</v>
      </c>
      <c r="N23" s="2" t="n">
        <v>18</v>
      </c>
    </row>
    <row r="24" customFormat="false" ht="12.75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2" t="n">
        <v>0</v>
      </c>
      <c r="F24" s="12" t="n">
        <v>0</v>
      </c>
      <c r="G24" s="12" t="n">
        <v>0</v>
      </c>
      <c r="H24" s="12" t="n">
        <v>0</v>
      </c>
      <c r="I24" s="12" t="n">
        <v>0</v>
      </c>
      <c r="J24" s="12" t="n">
        <v>0</v>
      </c>
      <c r="K24" s="12" t="n">
        <v>0</v>
      </c>
      <c r="L24" s="12" t="n">
        <v>0</v>
      </c>
      <c r="M24" s="14" t="n">
        <v>0</v>
      </c>
      <c r="N24" s="2" t="n">
        <v>19</v>
      </c>
    </row>
    <row r="25" customFormat="false" ht="12.75" hidden="false" customHeight="false" outlineLevel="0" collapsed="false">
      <c r="A25" s="11" t="n">
        <v>20</v>
      </c>
      <c r="B25" s="12" t="n">
        <v>0</v>
      </c>
      <c r="C25" s="12" t="n">
        <v>0</v>
      </c>
      <c r="D25" s="12" t="n">
        <v>0</v>
      </c>
      <c r="E25" s="12" t="n">
        <v>0</v>
      </c>
      <c r="F25" s="12" t="n">
        <v>0</v>
      </c>
      <c r="G25" s="13" t="n">
        <v>0.76</v>
      </c>
      <c r="H25" s="12" t="n">
        <v>0</v>
      </c>
      <c r="I25" s="12" t="n">
        <v>0</v>
      </c>
      <c r="J25" s="12" t="n">
        <v>0</v>
      </c>
      <c r="K25" s="13" t="n">
        <v>0.6</v>
      </c>
      <c r="L25" s="12" t="n">
        <v>0</v>
      </c>
      <c r="M25" s="14" t="n">
        <v>0</v>
      </c>
      <c r="N25" s="2" t="n">
        <v>20</v>
      </c>
    </row>
    <row r="26" customFormat="false" ht="12.75" hidden="false" customHeight="false" outlineLevel="0" collapsed="false">
      <c r="A26" s="11" t="n">
        <v>21</v>
      </c>
      <c r="B26" s="12" t="n">
        <v>0</v>
      </c>
      <c r="C26" s="12" t="n">
        <v>0</v>
      </c>
      <c r="D26" s="12" t="n">
        <v>0</v>
      </c>
      <c r="E26" s="12" t="n">
        <v>0</v>
      </c>
      <c r="F26" s="12" t="n">
        <v>0</v>
      </c>
      <c r="G26" s="13" t="n">
        <v>0.58</v>
      </c>
      <c r="H26" s="12" t="n">
        <v>0</v>
      </c>
      <c r="I26" s="12" t="n">
        <v>0</v>
      </c>
      <c r="J26" s="12" t="n">
        <v>0</v>
      </c>
      <c r="K26" s="13" t="n">
        <v>0.14</v>
      </c>
      <c r="L26" s="12" t="n">
        <v>0</v>
      </c>
      <c r="M26" s="14" t="n">
        <v>0</v>
      </c>
      <c r="N26" s="2" t="n">
        <v>21</v>
      </c>
    </row>
    <row r="27" customFormat="false" ht="12.75" hidden="false" customHeight="false" outlineLevel="0" collapsed="false">
      <c r="A27" s="11" t="n">
        <v>22</v>
      </c>
      <c r="B27" s="12" t="n">
        <v>0</v>
      </c>
      <c r="C27" s="12" t="n">
        <v>0</v>
      </c>
      <c r="D27" s="12" t="n">
        <v>0</v>
      </c>
      <c r="E27" s="12" t="n">
        <v>0</v>
      </c>
      <c r="F27" s="12" t="n">
        <v>0</v>
      </c>
      <c r="G27" s="12" t="n">
        <v>0</v>
      </c>
      <c r="H27" s="12" t="n">
        <v>0</v>
      </c>
      <c r="I27" s="13" t="n">
        <v>0.22</v>
      </c>
      <c r="J27" s="12" t="n">
        <v>0</v>
      </c>
      <c r="K27" s="12" t="n">
        <v>0</v>
      </c>
      <c r="L27" s="12" t="n">
        <v>0</v>
      </c>
      <c r="M27" s="14" t="n">
        <v>0</v>
      </c>
      <c r="N27" s="2" t="n">
        <v>22</v>
      </c>
    </row>
    <row r="28" customFormat="false" ht="12.75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2" t="n">
        <v>0</v>
      </c>
      <c r="F28" s="12" t="n">
        <v>0</v>
      </c>
      <c r="G28" s="13" t="n">
        <v>0.25</v>
      </c>
      <c r="H28" s="12" t="n">
        <v>0</v>
      </c>
      <c r="I28" s="13" t="n">
        <v>0.04</v>
      </c>
      <c r="J28" s="12" t="n">
        <v>0</v>
      </c>
      <c r="K28" s="12" t="n">
        <v>0</v>
      </c>
      <c r="L28" s="12" t="n">
        <v>0</v>
      </c>
      <c r="M28" s="14" t="n">
        <v>0</v>
      </c>
      <c r="N28" s="2" t="n">
        <v>23</v>
      </c>
    </row>
    <row r="29" customFormat="false" ht="12.75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2" t="n">
        <v>0</v>
      </c>
      <c r="F29" s="12" t="n">
        <v>0</v>
      </c>
      <c r="G29" s="13" t="n">
        <v>1.63</v>
      </c>
      <c r="H29" s="13" t="n">
        <v>0.19</v>
      </c>
      <c r="I29" s="13" t="n">
        <v>0.16</v>
      </c>
      <c r="J29" s="12" t="n">
        <v>0</v>
      </c>
      <c r="K29" s="12" t="n">
        <v>0</v>
      </c>
      <c r="L29" s="12" t="n">
        <v>0</v>
      </c>
      <c r="M29" s="14" t="n">
        <v>0</v>
      </c>
      <c r="N29" s="2" t="n">
        <v>24</v>
      </c>
    </row>
    <row r="30" customFormat="false" ht="12.75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2" t="n">
        <v>0</v>
      </c>
      <c r="F30" s="12" t="n">
        <v>0</v>
      </c>
      <c r="G30" s="12" t="n">
        <v>0</v>
      </c>
      <c r="H30" s="12" t="n">
        <v>0</v>
      </c>
      <c r="I30" s="13" t="n">
        <v>1.7</v>
      </c>
      <c r="J30" s="12" t="n">
        <v>0</v>
      </c>
      <c r="K30" s="12" t="n">
        <v>0</v>
      </c>
      <c r="L30" s="12" t="n">
        <v>0</v>
      </c>
      <c r="M30" s="14" t="n">
        <v>0</v>
      </c>
      <c r="N30" s="2" t="n">
        <v>25</v>
      </c>
    </row>
    <row r="31" customFormat="false" ht="12.75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2" t="n">
        <v>0</v>
      </c>
      <c r="F31" s="12" t="n">
        <v>0</v>
      </c>
      <c r="G31" s="12" t="n">
        <v>0</v>
      </c>
      <c r="H31" s="12" t="n">
        <v>0</v>
      </c>
      <c r="I31" s="13" t="n">
        <v>0.3</v>
      </c>
      <c r="J31" s="13" t="n">
        <v>0.9</v>
      </c>
      <c r="K31" s="12" t="n">
        <v>0</v>
      </c>
      <c r="L31" s="12" t="n">
        <v>0</v>
      </c>
      <c r="M31" s="14" t="n">
        <v>0</v>
      </c>
      <c r="N31" s="2" t="n">
        <v>26</v>
      </c>
    </row>
    <row r="32" customFormat="false" ht="12.75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2" t="n">
        <v>0</v>
      </c>
      <c r="F32" s="12" t="n">
        <v>0</v>
      </c>
      <c r="G32" s="12" t="n">
        <v>0</v>
      </c>
      <c r="H32" s="13" t="n">
        <v>0.3</v>
      </c>
      <c r="I32" s="13" t="n">
        <v>0.2</v>
      </c>
      <c r="J32" s="13" t="n">
        <v>0.27</v>
      </c>
      <c r="K32" s="12" t="n">
        <v>0</v>
      </c>
      <c r="L32" s="12" t="n">
        <v>0</v>
      </c>
      <c r="M32" s="14" t="n">
        <v>0</v>
      </c>
      <c r="N32" s="2" t="n">
        <v>27</v>
      </c>
    </row>
    <row r="33" customFormat="false" ht="12.75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3" t="n">
        <v>0.04</v>
      </c>
      <c r="G33" s="12" t="n">
        <v>0</v>
      </c>
      <c r="H33" s="13" t="n">
        <v>0.22</v>
      </c>
      <c r="I33" s="12" t="n">
        <v>0</v>
      </c>
      <c r="J33" s="12" t="n">
        <v>0</v>
      </c>
      <c r="K33" s="12" t="n">
        <v>0</v>
      </c>
      <c r="L33" s="12" t="n">
        <v>0</v>
      </c>
      <c r="M33" s="14" t="n">
        <v>0</v>
      </c>
      <c r="N33" s="2" t="n">
        <v>28</v>
      </c>
    </row>
    <row r="34" customFormat="false" ht="12.75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2" t="n">
        <v>0</v>
      </c>
      <c r="F34" s="13" t="n">
        <v>0.05</v>
      </c>
      <c r="G34" s="13" t="n">
        <v>0.25</v>
      </c>
      <c r="H34" s="12" t="n">
        <v>0</v>
      </c>
      <c r="I34" s="12" t="n">
        <v>0</v>
      </c>
      <c r="J34" s="12" t="n">
        <v>0</v>
      </c>
      <c r="K34" s="12" t="n">
        <v>0</v>
      </c>
      <c r="L34" s="12" t="n">
        <v>0</v>
      </c>
      <c r="M34" s="14" t="n">
        <v>0</v>
      </c>
      <c r="N34" s="2" t="n">
        <v>29</v>
      </c>
    </row>
    <row r="35" customFormat="false" ht="12.75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2" t="n">
        <v>0</v>
      </c>
      <c r="F35" s="13" t="n">
        <v>0.15</v>
      </c>
      <c r="G35" s="13" t="n">
        <v>3.68</v>
      </c>
      <c r="H35" s="13" t="n">
        <v>0.12</v>
      </c>
      <c r="I35" s="12"/>
      <c r="J35" s="12" t="n">
        <v>0</v>
      </c>
      <c r="K35" s="12" t="n">
        <v>0</v>
      </c>
      <c r="L35" s="12" t="n">
        <v>0</v>
      </c>
      <c r="M35" s="14" t="n">
        <v>0</v>
      </c>
      <c r="N35" s="2" t="n">
        <v>30</v>
      </c>
    </row>
    <row r="36" customFormat="false" ht="13.5" hidden="false" customHeight="false" outlineLevel="0" collapsed="false">
      <c r="A36" s="7" t="n">
        <v>31</v>
      </c>
      <c r="B36" s="15" t="n">
        <v>0</v>
      </c>
      <c r="C36" s="15" t="n">
        <v>0</v>
      </c>
      <c r="D36" s="15"/>
      <c r="E36" s="28" t="n">
        <v>0.4</v>
      </c>
      <c r="F36" s="15"/>
      <c r="G36" s="28" t="n">
        <v>1.54</v>
      </c>
      <c r="H36" s="15" t="n">
        <v>0</v>
      </c>
      <c r="I36" s="15"/>
      <c r="J36" s="15" t="n">
        <v>0</v>
      </c>
      <c r="K36" s="15"/>
      <c r="L36" s="15" t="n">
        <v>0</v>
      </c>
      <c r="M36" s="16"/>
      <c r="N36" s="17" t="n">
        <v>31</v>
      </c>
    </row>
    <row r="37" customFormat="false" ht="12.75" hidden="false" customHeight="false" outlineLevel="0" collapsed="false">
      <c r="A37" s="18" t="s">
        <v>4</v>
      </c>
      <c r="B37" s="31" t="n">
        <f aca="false">SUM(B6:B36)</f>
        <v>0</v>
      </c>
      <c r="C37" s="19" t="n">
        <f aca="false">SUM(C6:C36)</f>
        <v>0</v>
      </c>
      <c r="D37" s="19" t="n">
        <f aca="false">SUM(D6:D36)</f>
        <v>0</v>
      </c>
      <c r="E37" s="20" t="n">
        <f aca="false">SUM(E6:E36)</f>
        <v>0.4</v>
      </c>
      <c r="F37" s="20" t="n">
        <f aca="false">SUM(F6:F36)</f>
        <v>2.27</v>
      </c>
      <c r="G37" s="20" t="n">
        <f aca="false">SUM(G6:G36)</f>
        <v>15.3</v>
      </c>
      <c r="H37" s="20" t="n">
        <f aca="false">SUM(H6:H36)</f>
        <v>2.11</v>
      </c>
      <c r="I37" s="20" t="n">
        <f aca="false">SUM(I6:I36)</f>
        <v>9.13</v>
      </c>
      <c r="J37" s="20" t="n">
        <f aca="false">SUM(J6:J36)</f>
        <v>1.62</v>
      </c>
      <c r="K37" s="20" t="n">
        <f aca="false">SUM(K6:K36)</f>
        <v>0.85</v>
      </c>
      <c r="L37" s="19" t="n">
        <f aca="false">SUM(L6:L36)</f>
        <v>0</v>
      </c>
      <c r="M37" s="27" t="n">
        <f aca="false">SUM(M6:M36)</f>
        <v>0</v>
      </c>
      <c r="N37" s="22" t="s">
        <v>4</v>
      </c>
    </row>
    <row r="38" customFormat="false" ht="12.75" hidden="false" customHeight="false" outlineLevel="0" collapsed="false">
      <c r="A38" s="18" t="s">
        <v>5</v>
      </c>
      <c r="B38" s="31" t="n">
        <f aca="false">AVERAGE(B6:B36)</f>
        <v>0</v>
      </c>
      <c r="C38" s="19" t="n">
        <f aca="false">AVERAGE(C6:C36)</f>
        <v>0</v>
      </c>
      <c r="D38" s="19" t="n">
        <f aca="false">AVERAGE(D6:D36)</f>
        <v>0</v>
      </c>
      <c r="E38" s="20" t="n">
        <f aca="false">AVERAGE(E6:E36)</f>
        <v>0.0129032258064516</v>
      </c>
      <c r="F38" s="20" t="n">
        <f aca="false">AVERAGE(F6:F36)</f>
        <v>0.0756666666666667</v>
      </c>
      <c r="G38" s="20" t="n">
        <f aca="false">AVERAGE(G6:G36)</f>
        <v>0.493548387096774</v>
      </c>
      <c r="H38" s="20" t="n">
        <f aca="false">AVERAGE(H6:H36)</f>
        <v>0.0680645161290323</v>
      </c>
      <c r="I38" s="20" t="n">
        <f aca="false">AVERAGE(I6:I36)</f>
        <v>0.314827586206897</v>
      </c>
      <c r="J38" s="20" t="n">
        <f aca="false">AVERAGE(J6:J36)</f>
        <v>0.052258064516129</v>
      </c>
      <c r="K38" s="20" t="n">
        <f aca="false">AVERAGE(K6:K36)</f>
        <v>0.0283333333333333</v>
      </c>
      <c r="L38" s="19" t="n">
        <f aca="false">AVERAGE(L6:L36)</f>
        <v>0</v>
      </c>
      <c r="M38" s="27" t="n">
        <f aca="false">AVERAGE(M6:M36)</f>
        <v>0</v>
      </c>
      <c r="N38" s="22" t="s">
        <v>5</v>
      </c>
    </row>
    <row r="39" customFormat="false" ht="12.75" hidden="false" customHeight="false" outlineLevel="0" collapsed="false">
      <c r="A39" s="11" t="s">
        <v>4</v>
      </c>
      <c r="B39" s="3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4"/>
      <c r="N39" s="23" t="s">
        <v>4</v>
      </c>
    </row>
    <row r="40" customFormat="false" ht="12.75" hidden="false" customHeight="false" outlineLevel="0" collapsed="false">
      <c r="A40" s="11" t="s">
        <v>6</v>
      </c>
      <c r="B40" s="12" t="n">
        <f aca="false">SUM(B5+B37)</f>
        <v>0</v>
      </c>
      <c r="C40" s="12" t="n">
        <f aca="false">SUM(C5+C37)</f>
        <v>0</v>
      </c>
      <c r="D40" s="12" t="n">
        <f aca="false">SUM(D5+D37)</f>
        <v>0</v>
      </c>
      <c r="E40" s="13" t="n">
        <f aca="false">SUM(E5+E37)</f>
        <v>0.4</v>
      </c>
      <c r="F40" s="13" t="n">
        <f aca="false">SUM(F5+F37)</f>
        <v>2.67</v>
      </c>
      <c r="G40" s="13" t="n">
        <f aca="false">SUM(G5+G37)</f>
        <v>17.97</v>
      </c>
      <c r="H40" s="13" t="n">
        <f aca="false">SUM(H5+H37)</f>
        <v>20.08</v>
      </c>
      <c r="I40" s="13" t="n">
        <f aca="false">SUM(I5+I37)</f>
        <v>29.21</v>
      </c>
      <c r="J40" s="13" t="n">
        <f aca="false">SUM(J5+J37)</f>
        <v>30.83</v>
      </c>
      <c r="K40" s="13" t="n">
        <f aca="false">SUM(K5+K37)</f>
        <v>31.68</v>
      </c>
      <c r="L40" s="13" t="n">
        <f aca="false">SUM(L5+L37)</f>
        <v>31.68</v>
      </c>
      <c r="M40" s="24" t="n">
        <f aca="false">SUM(M5+M37)</f>
        <v>31.68</v>
      </c>
      <c r="N40" s="23" t="s">
        <v>6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O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16.97"/>
    <col collapsed="false" customWidth="true" hidden="false" outlineLevel="0" max="14" min="14" style="0" width="13.27"/>
    <col collapsed="false" customWidth="true" hidden="false" outlineLevel="0" max="15" min="15" style="0" width="17.68"/>
  </cols>
  <sheetData>
    <row r="1" customFormat="false" ht="15.75" hidden="false" customHeight="false" outlineLevel="0" collapsed="false">
      <c r="E1" s="1" t="s">
        <v>0</v>
      </c>
    </row>
    <row r="2" customFormat="false" ht="12.75" hidden="false" customHeight="false" outlineLevel="0" collapsed="false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4" customFormat="false" ht="12.75" hidden="false" customHeight="false" outlineLevel="0" collapsed="false">
      <c r="A4" s="11" t="s">
        <v>17</v>
      </c>
      <c r="B4" s="33" t="n">
        <v>37803</v>
      </c>
      <c r="C4" s="33" t="n">
        <v>37834</v>
      </c>
      <c r="D4" s="33" t="n">
        <v>37865</v>
      </c>
      <c r="E4" s="33" t="n">
        <v>37895</v>
      </c>
      <c r="F4" s="33" t="n">
        <v>37926</v>
      </c>
      <c r="G4" s="33" t="n">
        <v>37956</v>
      </c>
      <c r="H4" s="33" t="n">
        <v>37987</v>
      </c>
      <c r="I4" s="33" t="n">
        <v>38018</v>
      </c>
      <c r="J4" s="33" t="n">
        <v>38047</v>
      </c>
      <c r="K4" s="33" t="n">
        <v>38078</v>
      </c>
      <c r="L4" s="33" t="n">
        <v>38108</v>
      </c>
      <c r="M4" s="33" t="n">
        <v>38139</v>
      </c>
      <c r="N4" s="34" t="s">
        <v>4</v>
      </c>
      <c r="O4" s="35" t="s">
        <v>17</v>
      </c>
    </row>
    <row r="5" customFormat="false" ht="13.5" hidden="false" customHeight="false" outlineLevel="0" collapsed="false">
      <c r="A5" s="7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7"/>
      <c r="N5" s="38"/>
      <c r="O5" s="39"/>
    </row>
    <row r="6" customFormat="false" ht="12.75" hidden="false" customHeight="false" outlineLevel="0" collapsed="false">
      <c r="A6" s="11"/>
      <c r="B6" s="40"/>
      <c r="C6" s="41"/>
      <c r="D6" s="42"/>
      <c r="E6" s="40"/>
      <c r="F6" s="42"/>
      <c r="G6" s="42"/>
      <c r="H6" s="42"/>
      <c r="I6" s="40"/>
      <c r="J6" s="40"/>
      <c r="K6" s="40"/>
      <c r="L6" s="40"/>
      <c r="M6" s="43"/>
      <c r="N6" s="44"/>
      <c r="O6" s="35"/>
    </row>
    <row r="7" customFormat="false" ht="12.75" hidden="false" customHeight="false" outlineLevel="0" collapsed="false">
      <c r="A7" s="11" t="s">
        <v>1</v>
      </c>
      <c r="B7" s="45" t="n">
        <f aca="false">CM!B37</f>
        <v>0</v>
      </c>
      <c r="C7" s="45" t="n">
        <f aca="false">CM!C37</f>
        <v>0</v>
      </c>
      <c r="D7" s="45" t="n">
        <f aca="false">CM!D37</f>
        <v>0.01</v>
      </c>
      <c r="E7" s="45" t="n">
        <f aca="false">CM!E37</f>
        <v>0.01</v>
      </c>
      <c r="F7" s="45" t="n">
        <f aca="false">CM!F37</f>
        <v>3.81</v>
      </c>
      <c r="G7" s="45" t="n">
        <f aca="false">CM!G37</f>
        <v>11.86</v>
      </c>
      <c r="H7" s="45" t="n">
        <f aca="false">CM!H37</f>
        <v>5.09</v>
      </c>
      <c r="I7" s="45" t="n">
        <f aca="false">CM!I37</f>
        <v>9.15</v>
      </c>
      <c r="J7" s="45" t="n">
        <f aca="false">CM!J37</f>
        <v>1.48</v>
      </c>
      <c r="K7" s="45" t="n">
        <f aca="false">CM!K37</f>
        <v>0.7</v>
      </c>
      <c r="L7" s="45" t="n">
        <f aca="false">CM!L37</f>
        <v>0.14</v>
      </c>
      <c r="M7" s="45" t="n">
        <f aca="false">CM!M37</f>
        <v>0</v>
      </c>
      <c r="N7" s="46" t="n">
        <f aca="false">SUM(B7:M7)</f>
        <v>32.25</v>
      </c>
      <c r="O7" s="35" t="s">
        <v>1</v>
      </c>
    </row>
    <row r="8" customFormat="false" ht="12.75" hidden="false" customHeight="false" outlineLevel="0" collapsed="false">
      <c r="A8" s="11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7"/>
      <c r="N8" s="46"/>
      <c r="O8" s="35"/>
    </row>
    <row r="9" customFormat="false" ht="12.75" hidden="false" customHeight="false" outlineLevel="0" collapsed="false">
      <c r="A9" s="11" t="s">
        <v>18</v>
      </c>
      <c r="B9" s="45" t="n">
        <f aca="false">'NIC-DAM'!B37</f>
        <v>0</v>
      </c>
      <c r="C9" s="45" t="n">
        <f aca="false">'NIC-DAM'!C37</f>
        <v>0</v>
      </c>
      <c r="D9" s="45" t="n">
        <f aca="false">'NIC-DAM'!D37</f>
        <v>0.08</v>
      </c>
      <c r="E9" s="45" t="n">
        <f aca="false">'NIC-DAM'!E37</f>
        <v>0</v>
      </c>
      <c r="F9" s="45" t="n">
        <f aca="false">'NIC-DAM'!F37</f>
        <v>2.55</v>
      </c>
      <c r="G9" s="45" t="n">
        <f aca="false">'NIC-DAM'!G37</f>
        <v>12.97</v>
      </c>
      <c r="H9" s="45" t="n">
        <f aca="false">'NIC-DAM'!H37</f>
        <v>4.83</v>
      </c>
      <c r="I9" s="45" t="n">
        <f aca="false">'NIC-DAM'!I37</f>
        <v>8.22</v>
      </c>
      <c r="J9" s="45" t="n">
        <f aca="false">'NIC-DAM'!J37</f>
        <v>1.23</v>
      </c>
      <c r="K9" s="45" t="n">
        <f aca="false">'NIC-DAM'!K37</f>
        <v>1.19</v>
      </c>
      <c r="L9" s="45" t="n">
        <f aca="false">'NIC-DAM'!L37</f>
        <v>0.13</v>
      </c>
      <c r="M9" s="45" t="n">
        <f aca="false">'NIC-DAM'!M37</f>
        <v>0</v>
      </c>
      <c r="N9" s="46" t="n">
        <f aca="false">SUM(B9:M9)</f>
        <v>31.2</v>
      </c>
      <c r="O9" s="35" t="s">
        <v>18</v>
      </c>
    </row>
    <row r="10" customFormat="false" ht="12.75" hidden="false" customHeight="false" outlineLevel="0" collapsed="false">
      <c r="A10" s="11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7"/>
      <c r="N10" s="46"/>
      <c r="O10" s="35"/>
    </row>
    <row r="11" customFormat="false" ht="12.75" hidden="false" customHeight="false" outlineLevel="0" collapsed="false">
      <c r="A11" s="11" t="s">
        <v>19</v>
      </c>
      <c r="B11" s="45" t="n">
        <f aca="false">KENT!B37</f>
        <v>0</v>
      </c>
      <c r="C11" s="45" t="n">
        <f aca="false">KENT!C37</f>
        <v>0</v>
      </c>
      <c r="D11" s="45" t="n">
        <f aca="false">KENT!D37</f>
        <v>0.02</v>
      </c>
      <c r="E11" s="45" t="n">
        <f aca="false">KENT!E37</f>
        <v>0</v>
      </c>
      <c r="F11" s="45" t="n">
        <f aca="false">KENT!F37</f>
        <v>4.17</v>
      </c>
      <c r="G11" s="45" t="n">
        <f aca="false">KENT!G37</f>
        <v>18.88</v>
      </c>
      <c r="H11" s="45" t="n">
        <f aca="false">KENT!H37</f>
        <v>7.8</v>
      </c>
      <c r="I11" s="45" t="n">
        <f aca="false">KENT!I37</f>
        <v>10.99</v>
      </c>
      <c r="J11" s="45" t="n">
        <f aca="false">KENT!J37</f>
        <v>2.07</v>
      </c>
      <c r="K11" s="45" t="n">
        <f aca="false">KENT!K37</f>
        <v>2.62</v>
      </c>
      <c r="L11" s="45" t="n">
        <f aca="false">KENT!L37</f>
        <v>0.13</v>
      </c>
      <c r="M11" s="45" t="n">
        <f aca="false">KENT!M37</f>
        <v>0</v>
      </c>
      <c r="N11" s="46" t="n">
        <f aca="false">SUM(B11:M11)</f>
        <v>46.68</v>
      </c>
      <c r="O11" s="35" t="s">
        <v>19</v>
      </c>
    </row>
    <row r="12" customFormat="false" ht="12.75" hidden="false" customHeight="false" outlineLevel="0" collapsed="false">
      <c r="A12" s="11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7"/>
      <c r="N12" s="46"/>
      <c r="O12" s="35"/>
    </row>
    <row r="13" customFormat="false" ht="12.75" hidden="false" customHeight="false" outlineLevel="0" collapsed="false">
      <c r="A13" s="11" t="s">
        <v>20</v>
      </c>
      <c r="B13" s="45" t="n">
        <f aca="false">ALPINE!B37</f>
        <v>0</v>
      </c>
      <c r="C13" s="45" t="n">
        <f aca="false">ALPINE!C37</f>
        <v>0.01</v>
      </c>
      <c r="D13" s="45" t="n">
        <f aca="false">ALPINE!D37</f>
        <v>0</v>
      </c>
      <c r="E13" s="45" t="n">
        <f aca="false">ALPINE!E37</f>
        <v>0.01</v>
      </c>
      <c r="F13" s="45" t="n">
        <f aca="false">ALPINE!F37</f>
        <v>3.43</v>
      </c>
      <c r="G13" s="45" t="n">
        <f aca="false">ALPINE!G37</f>
        <v>16.86</v>
      </c>
      <c r="H13" s="45" t="n">
        <f aca="false">ALPINE!H37</f>
        <v>7.82</v>
      </c>
      <c r="I13" s="45" t="n">
        <f aca="false">ALPINE!I37</f>
        <v>9.39</v>
      </c>
      <c r="J13" s="45" t="n">
        <f aca="false">ALPINE!J37</f>
        <v>2.14</v>
      </c>
      <c r="K13" s="45" t="n">
        <f aca="false">ALPINE!K37</f>
        <v>1.66</v>
      </c>
      <c r="L13" s="45" t="n">
        <f aca="false">ALPINE!L37</f>
        <v>0.1</v>
      </c>
      <c r="M13" s="45" t="n">
        <f aca="false">ALPINE!M37</f>
        <v>0</v>
      </c>
      <c r="N13" s="46" t="n">
        <f aca="false">SUM(B13:M13)</f>
        <v>41.42</v>
      </c>
      <c r="O13" s="35" t="s">
        <v>20</v>
      </c>
    </row>
    <row r="14" customFormat="false" ht="12.75" hidden="false" customHeight="false" outlineLevel="0" collapsed="false">
      <c r="A14" s="11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7"/>
      <c r="N14" s="46"/>
      <c r="O14" s="35"/>
    </row>
    <row r="15" customFormat="false" ht="12.75" hidden="false" customHeight="false" outlineLevel="0" collapsed="false">
      <c r="A15" s="11" t="s">
        <v>21</v>
      </c>
      <c r="B15" s="45" t="n">
        <f aca="false">'BON TEMPE'!B37</f>
        <v>0</v>
      </c>
      <c r="C15" s="45" t="n">
        <f aca="false">'BON TEMPE'!C37</f>
        <v>0.05</v>
      </c>
      <c r="D15" s="45" t="n">
        <f aca="false">'BON TEMPE'!D37</f>
        <v>0</v>
      </c>
      <c r="E15" s="45" t="n">
        <f aca="false">'BON TEMPE'!E37</f>
        <v>0</v>
      </c>
      <c r="F15" s="45" t="n">
        <f aca="false">'BON TEMPE'!F37</f>
        <v>3.06</v>
      </c>
      <c r="G15" s="45" t="n">
        <f aca="false">'BON TEMPE'!G37</f>
        <v>16.77</v>
      </c>
      <c r="H15" s="45" t="n">
        <f aca="false">'BON TEMPE'!H37</f>
        <v>6.53</v>
      </c>
      <c r="I15" s="45" t="n">
        <f aca="false">'BON TEMPE'!I37</f>
        <v>9.38</v>
      </c>
      <c r="J15" s="45" t="n">
        <f aca="false">'BON TEMPE'!J37</f>
        <v>1.52</v>
      </c>
      <c r="K15" s="45" t="n">
        <f aca="false">'BON TEMPE'!K37</f>
        <v>1.28</v>
      </c>
      <c r="L15" s="45" t="n">
        <f aca="false">'BON TEMPE'!L37</f>
        <v>0.1</v>
      </c>
      <c r="M15" s="45" t="n">
        <f aca="false">'BON TEMPE'!M37</f>
        <v>0</v>
      </c>
      <c r="N15" s="46" t="n">
        <f aca="false">SUM(B15:M15)</f>
        <v>38.69</v>
      </c>
      <c r="O15" s="35" t="s">
        <v>21</v>
      </c>
    </row>
    <row r="16" customFormat="false" ht="12.75" hidden="false" customHeight="false" outlineLevel="0" collapsed="false">
      <c r="A16" s="11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7"/>
      <c r="N16" s="46"/>
      <c r="O16" s="35"/>
    </row>
    <row r="17" customFormat="false" ht="12.75" hidden="false" customHeight="false" outlineLevel="0" collapsed="false">
      <c r="A17" s="11" t="s">
        <v>22</v>
      </c>
      <c r="B17" s="45" t="n">
        <f aca="false">LAGUNITAS!B37</f>
        <v>0.01</v>
      </c>
      <c r="C17" s="45" t="n">
        <f aca="false">LAGUNITAS!C37</f>
        <v>0</v>
      </c>
      <c r="D17" s="45" t="n">
        <f aca="false">LAGUNITAS!D37</f>
        <v>0.01</v>
      </c>
      <c r="E17" s="45" t="n">
        <f aca="false">LAGUNITAS!E37</f>
        <v>0.25</v>
      </c>
      <c r="F17" s="45" t="n">
        <f aca="false">LAGUNITAS!F37</f>
        <v>4.98</v>
      </c>
      <c r="G17" s="45" t="n">
        <f aca="false">LAGUNITAS!G37</f>
        <v>18.64</v>
      </c>
      <c r="H17" s="45" t="n">
        <f aca="false">LAGUNITAS!H37</f>
        <v>7.5</v>
      </c>
      <c r="I17" s="45" t="n">
        <f aca="false">LAGUNITAS!I37</f>
        <v>12.98</v>
      </c>
      <c r="J17" s="45" t="n">
        <f aca="false">LAGUNITAS!J37</f>
        <v>1.67</v>
      </c>
      <c r="K17" s="45" t="n">
        <f aca="false">LAGUNITAS!K37</f>
        <v>1.32</v>
      </c>
      <c r="L17" s="45" t="n">
        <f aca="false">LAGUNITAS!L37</f>
        <v>0.1</v>
      </c>
      <c r="M17" s="45" t="n">
        <f aca="false">LAGUNITAS!M37</f>
        <v>0</v>
      </c>
      <c r="N17" s="46" t="n">
        <f aca="false">SUM(B17:M17)</f>
        <v>47.46</v>
      </c>
      <c r="O17" s="35" t="s">
        <v>22</v>
      </c>
    </row>
    <row r="18" customFormat="false" ht="12.75" hidden="false" customHeight="false" outlineLevel="0" collapsed="false">
      <c r="A18" s="11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7"/>
      <c r="N18" s="46"/>
      <c r="O18" s="35"/>
    </row>
    <row r="19" customFormat="false" ht="12.75" hidden="false" customHeight="false" outlineLevel="0" collapsed="false">
      <c r="A19" s="11" t="s">
        <v>23</v>
      </c>
      <c r="B19" s="45" t="n">
        <f aca="false">PHOENIX!B37</f>
        <v>0</v>
      </c>
      <c r="C19" s="45" t="n">
        <f aca="false">PHOENIX!C37</f>
        <v>0.04</v>
      </c>
      <c r="D19" s="45" t="n">
        <f aca="false">PHOENIX!D37</f>
        <v>0</v>
      </c>
      <c r="E19" s="45" t="n">
        <f aca="false">PHOENIX!E37</f>
        <v>0</v>
      </c>
      <c r="F19" s="45" t="n">
        <f aca="false">PHOENIX!F37</f>
        <v>3.31</v>
      </c>
      <c r="G19" s="45" t="n">
        <f aca="false">PHOENIX!G37</f>
        <v>21.71</v>
      </c>
      <c r="H19" s="45" t="n">
        <f aca="false">PHOENIX!H37</f>
        <v>7.18</v>
      </c>
      <c r="I19" s="45" t="n">
        <f aca="false">PHOENIX!I37</f>
        <v>13.7</v>
      </c>
      <c r="J19" s="45" t="n">
        <f aca="false">PHOENIX!J37</f>
        <v>1.72</v>
      </c>
      <c r="K19" s="45" t="n">
        <f aca="false">PHOENIX!K37</f>
        <v>1.53</v>
      </c>
      <c r="L19" s="45" t="n">
        <f aca="false">PHOENIX!L37</f>
        <v>0.12</v>
      </c>
      <c r="M19" s="45" t="n">
        <f aca="false">PHOENIX!M37</f>
        <v>0</v>
      </c>
      <c r="N19" s="46" t="n">
        <f aca="false">SUM(B19:M19)</f>
        <v>49.31</v>
      </c>
      <c r="O19" s="35" t="s">
        <v>23</v>
      </c>
    </row>
    <row r="20" customFormat="false" ht="12.75" hidden="false" customHeight="false" outlineLevel="0" collapsed="false">
      <c r="A20" s="11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7"/>
      <c r="N20" s="46"/>
      <c r="O20" s="35"/>
    </row>
    <row r="21" customFormat="false" ht="12.75" hidden="false" customHeight="false" outlineLevel="0" collapsed="false">
      <c r="A21" s="11" t="s">
        <v>13</v>
      </c>
      <c r="B21" s="45" t="n">
        <f aca="false">SOULAJULE!B37</f>
        <v>0</v>
      </c>
      <c r="C21" s="45" t="n">
        <f aca="false">SOULAJULE!C37</f>
        <v>0</v>
      </c>
      <c r="D21" s="45" t="n">
        <f aca="false">SOULAJULE!D37</f>
        <v>0.04</v>
      </c>
      <c r="E21" s="45" t="n">
        <f aca="false">SOULAJULE!E37</f>
        <v>0</v>
      </c>
      <c r="F21" s="45" t="n">
        <f aca="false">SOULAJULE!F37</f>
        <v>3.15</v>
      </c>
      <c r="G21" s="45" t="n">
        <f aca="false">SOULAJULE!G37</f>
        <v>13.45</v>
      </c>
      <c r="H21" s="45" t="n">
        <f aca="false">SOULAJULE!H37</f>
        <v>5.41</v>
      </c>
      <c r="I21" s="45" t="n">
        <f aca="false">SOULAJULE!I37</f>
        <v>8.25</v>
      </c>
      <c r="J21" s="45" t="n">
        <f aca="false">SOULAJULE!J37</f>
        <v>1.38</v>
      </c>
      <c r="K21" s="45" t="n">
        <f aca="false">SOULAJULE!K37</f>
        <v>1.26</v>
      </c>
      <c r="L21" s="45" t="n">
        <f aca="false">SOULAJULE!L37</f>
        <v>0.12</v>
      </c>
      <c r="M21" s="45" t="n">
        <f aca="false">SOULAJULE!M37</f>
        <v>0</v>
      </c>
      <c r="N21" s="46" t="n">
        <f aca="false">SUM(B21:M21)</f>
        <v>33.06</v>
      </c>
      <c r="O21" s="35" t="s">
        <v>13</v>
      </c>
    </row>
    <row r="22" customFormat="false" ht="12.75" hidden="false" customHeight="false" outlineLevel="0" collapsed="false">
      <c r="A22" s="11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7"/>
      <c r="N22" s="46"/>
      <c r="O22" s="35"/>
    </row>
    <row r="23" customFormat="false" ht="12.75" hidden="false" customHeight="false" outlineLevel="0" collapsed="false">
      <c r="A23" s="11" t="s">
        <v>14</v>
      </c>
      <c r="B23" s="45" t="n">
        <f aca="false">'NIC-TOWN'!B37</f>
        <v>0</v>
      </c>
      <c r="C23" s="45" t="n">
        <f aca="false">'NIC-TOWN'!C37</f>
        <v>0</v>
      </c>
      <c r="D23" s="45" t="n">
        <f aca="false">'NIC-TOWN'!D37</f>
        <v>0.08</v>
      </c>
      <c r="E23" s="45" t="n">
        <f aca="false">'NIC-TOWN'!E37</f>
        <v>0</v>
      </c>
      <c r="F23" s="45" t="n">
        <f aca="false">'NIC-TOWN'!F37</f>
        <v>3.25</v>
      </c>
      <c r="G23" s="45" t="n">
        <f aca="false">'NIC-TOWN'!G37</f>
        <v>13.97</v>
      </c>
      <c r="H23" s="45" t="n">
        <f aca="false">'NIC-TOWN'!H37</f>
        <v>5.33</v>
      </c>
      <c r="I23" s="45" t="n">
        <f aca="false">'NIC-TOWN'!I37</f>
        <v>9.49</v>
      </c>
      <c r="J23" s="45" t="n">
        <f aca="false">'NIC-TOWN'!J37</f>
        <v>1.29</v>
      </c>
      <c r="K23" s="45" t="n">
        <f aca="false">'NIC-TOWN'!K37</f>
        <v>1.17</v>
      </c>
      <c r="L23" s="45" t="n">
        <f aca="false">'NIC-TOWN'!L37</f>
        <v>0.1</v>
      </c>
      <c r="M23" s="45" t="n">
        <f aca="false">'NIC-TOWN'!M37</f>
        <v>0</v>
      </c>
      <c r="N23" s="46" t="n">
        <f aca="false">SUM(B23:M23)</f>
        <v>34.68</v>
      </c>
      <c r="O23" s="35" t="s">
        <v>14</v>
      </c>
    </row>
    <row r="24" customFormat="false" ht="12.75" hidden="false" customHeight="false" outlineLevel="0" collapsed="false">
      <c r="A24" s="11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7"/>
      <c r="N24" s="46"/>
      <c r="O24" s="35"/>
    </row>
    <row r="25" customFormat="false" ht="12.75" hidden="false" customHeight="false" outlineLevel="0" collapsed="false">
      <c r="A25" s="11" t="s">
        <v>24</v>
      </c>
      <c r="B25" s="45" t="n">
        <f aca="false">'TOCO-LOMA'!B37</f>
        <v>0</v>
      </c>
      <c r="C25" s="45" t="n">
        <f aca="false">'TOCO-LOMA'!C37</f>
        <v>0</v>
      </c>
      <c r="D25" s="45" t="n">
        <f aca="false">'TOCO-LOMA'!D37</f>
        <v>0.06</v>
      </c>
      <c r="E25" s="45" t="n">
        <f aca="false">'TOCO-LOMA'!E37</f>
        <v>0</v>
      </c>
      <c r="F25" s="45" t="n">
        <f aca="false">'TOCO-LOMA'!F37</f>
        <v>2.65</v>
      </c>
      <c r="G25" s="45" t="n">
        <f aca="false">'TOCO-LOMA'!G37</f>
        <v>13.7</v>
      </c>
      <c r="H25" s="45" t="n">
        <f aca="false">'TOCO-LOMA'!H37</f>
        <v>5.35</v>
      </c>
      <c r="I25" s="45" t="n">
        <f aca="false">'TOCO-LOMA'!I37</f>
        <v>8.71</v>
      </c>
      <c r="J25" s="45" t="n">
        <f aca="false">'TOCO-LOMA'!J37</f>
        <v>0.86</v>
      </c>
      <c r="K25" s="45" t="n">
        <f aca="false">'TOCO-LOMA'!K37</f>
        <v>1.37</v>
      </c>
      <c r="L25" s="45" t="n">
        <f aca="false">'TOCO-LOMA'!L37</f>
        <v>0.1</v>
      </c>
      <c r="M25" s="45" t="n">
        <f aca="false">'TOCO-LOMA'!M37</f>
        <v>0</v>
      </c>
      <c r="N25" s="46" t="n">
        <f aca="false">SUM(B25:M25)</f>
        <v>32.8</v>
      </c>
      <c r="O25" s="35" t="s">
        <v>24</v>
      </c>
    </row>
    <row r="26" customFormat="false" ht="12.75" hidden="false" customHeight="false" outlineLevel="0" collapsed="false">
      <c r="A26" s="11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7"/>
      <c r="N26" s="46"/>
      <c r="O26" s="35"/>
    </row>
    <row r="27" customFormat="false" ht="12.75" hidden="false" customHeight="false" outlineLevel="0" collapsed="false">
      <c r="A27" s="11" t="s">
        <v>16</v>
      </c>
      <c r="B27" s="45" t="n">
        <f aca="false">'HICKS VALLEY'!B37</f>
        <v>0</v>
      </c>
      <c r="C27" s="45" t="n">
        <f aca="false">'HICKS VALLEY'!C37</f>
        <v>0</v>
      </c>
      <c r="D27" s="45" t="n">
        <f aca="false">'HICKS VALLEY'!D37</f>
        <v>0</v>
      </c>
      <c r="E27" s="45" t="n">
        <f aca="false">'HICKS VALLEY'!E37</f>
        <v>0.4</v>
      </c>
      <c r="F27" s="45" t="n">
        <f aca="false">'HICKS VALLEY'!F37</f>
        <v>2.27</v>
      </c>
      <c r="G27" s="45" t="n">
        <f aca="false">'HICKS VALLEY'!G37</f>
        <v>15.3</v>
      </c>
      <c r="H27" s="45" t="n">
        <f aca="false">'HICKS VALLEY'!H37</f>
        <v>2.11</v>
      </c>
      <c r="I27" s="45" t="n">
        <f aca="false">'HICKS VALLEY'!I37</f>
        <v>9.13</v>
      </c>
      <c r="J27" s="45" t="n">
        <f aca="false">'HICKS VALLEY'!J37</f>
        <v>1.62</v>
      </c>
      <c r="K27" s="45" t="n">
        <f aca="false">'HICKS VALLEY'!K37</f>
        <v>0.85</v>
      </c>
      <c r="L27" s="45" t="n">
        <f aca="false">'HICKS VALLEY'!L37</f>
        <v>0</v>
      </c>
      <c r="M27" s="45" t="n">
        <f aca="false">'HICKS VALLEY'!M37</f>
        <v>0</v>
      </c>
      <c r="N27" s="46" t="n">
        <f aca="false">SUM(B27:M27)</f>
        <v>31.68</v>
      </c>
      <c r="O27" s="35" t="s">
        <v>16</v>
      </c>
    </row>
    <row r="28" customFormat="false" ht="12.75" hidden="false" customHeight="false" outlineLevel="0" collapsed="false">
      <c r="A28" s="11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7"/>
      <c r="N28" s="48"/>
      <c r="O28" s="35"/>
    </row>
    <row r="29" customFormat="false" ht="13.5" hidden="false" customHeight="false" outlineLevel="0" collapsed="false">
      <c r="A29" s="7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50"/>
      <c r="N29" s="38"/>
      <c r="O29" s="39"/>
    </row>
    <row r="30" customFormat="false" ht="12.75" hidden="false" customHeight="false" outlineLevel="0" collapsed="false">
      <c r="A30" s="11" t="s">
        <v>5</v>
      </c>
      <c r="B30" s="42" t="n">
        <f aca="false">AVERAGE(B6:B28)</f>
        <v>0.000909090909090909</v>
      </c>
      <c r="C30" s="42" t="n">
        <f aca="false">AVERAGE(C6:C28)</f>
        <v>0.00909090909090909</v>
      </c>
      <c r="D30" s="42" t="n">
        <f aca="false">AVERAGE(D6:D28)</f>
        <v>0.0272727272727273</v>
      </c>
      <c r="E30" s="42" t="n">
        <f aca="false">AVERAGE(E6:E28)</f>
        <v>0.0609090909090909</v>
      </c>
      <c r="F30" s="42" t="n">
        <f aca="false">AVERAGE(F6:F28)</f>
        <v>3.33</v>
      </c>
      <c r="G30" s="42" t="n">
        <f aca="false">AVERAGE(G6:G28)</f>
        <v>15.8281818181818</v>
      </c>
      <c r="H30" s="42" t="n">
        <f aca="false">AVERAGE(H6:H28)</f>
        <v>5.90454545454546</v>
      </c>
      <c r="I30" s="42" t="n">
        <f aca="false">AVERAGE(I6:I28)</f>
        <v>9.94454545454546</v>
      </c>
      <c r="J30" s="42" t="n">
        <f aca="false">AVERAGE(J6:J28)</f>
        <v>1.54363636363636</v>
      </c>
      <c r="K30" s="42" t="n">
        <f aca="false">AVERAGE(K6:K28)</f>
        <v>1.35909090909091</v>
      </c>
      <c r="L30" s="42" t="n">
        <f aca="false">AVERAGE(L6:L28)</f>
        <v>0.103636363636364</v>
      </c>
      <c r="M30" s="51" t="n">
        <f aca="false">AVERAGE(M6:M28)</f>
        <v>0</v>
      </c>
      <c r="N30" s="52" t="n">
        <f aca="false">AVERAGE(N6:N28)</f>
        <v>38.1118181818182</v>
      </c>
      <c r="O30" s="35" t="s">
        <v>5</v>
      </c>
    </row>
    <row r="31" customFormat="false" ht="12.75" hidden="false" customHeight="false" outlineLevel="0" collapsed="false">
      <c r="A31" s="53"/>
      <c r="B31" s="54"/>
      <c r="C31" s="54"/>
      <c r="D31" s="54"/>
      <c r="E31" s="54"/>
      <c r="F31" s="55"/>
      <c r="G31" s="55"/>
      <c r="H31" s="55"/>
      <c r="I31" s="54"/>
      <c r="J31" s="54"/>
      <c r="K31" s="54"/>
      <c r="L31" s="54"/>
      <c r="M31" s="54"/>
      <c r="N31" s="56"/>
    </row>
    <row r="32" customFormat="false" ht="12.75" hidden="false" customHeight="false" outlineLevel="0" collapsed="false">
      <c r="A32" s="53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6"/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7" activeCellId="0" sqref="L37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10.98"/>
    <col collapsed="false" customWidth="true" hidden="false" outlineLevel="0" max="14" min="14" style="0" width="10.12"/>
  </cols>
  <sheetData>
    <row r="1" customFormat="false" ht="15.75" hidden="false" customHeight="false" outlineLevel="0" collapsed="false">
      <c r="E1" s="1" t="s">
        <v>0</v>
      </c>
    </row>
    <row r="2" customFormat="false" ht="12.75" hidden="false" customHeight="false" outlineLevel="0" collapsed="false">
      <c r="A2" s="2" t="s">
        <v>7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31.2</v>
      </c>
    </row>
    <row r="4" customFormat="false" ht="12.75" hidden="false" customHeight="false" outlineLevel="0" collapsed="false">
      <c r="A4" s="4"/>
      <c r="B4" s="5" t="n">
        <v>37803</v>
      </c>
      <c r="C4" s="5" t="n">
        <v>37834</v>
      </c>
      <c r="D4" s="5" t="n">
        <v>37865</v>
      </c>
      <c r="E4" s="5" t="n">
        <v>37895</v>
      </c>
      <c r="F4" s="5" t="n">
        <v>37926</v>
      </c>
      <c r="G4" s="5" t="n">
        <v>37956</v>
      </c>
      <c r="H4" s="5" t="n">
        <v>37987</v>
      </c>
      <c r="I4" s="5" t="n">
        <v>38018</v>
      </c>
      <c r="J4" s="5" t="n">
        <v>38047</v>
      </c>
      <c r="K4" s="5" t="n">
        <v>38078</v>
      </c>
      <c r="L4" s="5" t="n">
        <v>38108</v>
      </c>
      <c r="M4" s="5" t="n">
        <v>38139</v>
      </c>
      <c r="N4" s="6"/>
    </row>
    <row r="5" customFormat="false" ht="13.5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</v>
      </c>
      <c r="E5" s="8" t="n">
        <f aca="false">D40</f>
        <v>0.08</v>
      </c>
      <c r="F5" s="8" t="n">
        <f aca="false">E40</f>
        <v>0.08</v>
      </c>
      <c r="G5" s="8" t="n">
        <f aca="false">F40</f>
        <v>2.63</v>
      </c>
      <c r="H5" s="8" t="n">
        <f aca="false">G40</f>
        <v>15.6</v>
      </c>
      <c r="I5" s="8" t="n">
        <f aca="false">H40</f>
        <v>20.43</v>
      </c>
      <c r="J5" s="8" t="n">
        <f aca="false">I40</f>
        <v>28.65</v>
      </c>
      <c r="K5" s="8" t="n">
        <f aca="false">J40</f>
        <v>29.88</v>
      </c>
      <c r="L5" s="8" t="n">
        <f aca="false">K40</f>
        <v>31.07</v>
      </c>
      <c r="M5" s="9" t="n">
        <f aca="false">L40</f>
        <v>31.2</v>
      </c>
      <c r="N5" s="10" t="s">
        <v>3</v>
      </c>
    </row>
    <row r="6" customFormat="false" ht="12.75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2" t="n">
        <v>0</v>
      </c>
      <c r="F6" s="13" t="n">
        <v>0.13</v>
      </c>
      <c r="G6" s="13" t="n">
        <v>0.69</v>
      </c>
      <c r="H6" s="13" t="n">
        <v>2.01</v>
      </c>
      <c r="I6" s="13" t="n">
        <v>0.06</v>
      </c>
      <c r="J6" s="13" t="n">
        <v>0.36</v>
      </c>
      <c r="K6" s="12" t="n">
        <v>0</v>
      </c>
      <c r="L6" s="12" t="n">
        <v>0</v>
      </c>
      <c r="M6" s="14" t="n">
        <v>0</v>
      </c>
      <c r="N6" s="2" t="n">
        <v>1</v>
      </c>
    </row>
    <row r="7" customFormat="false" ht="12.75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2" t="n">
        <v>0</v>
      </c>
      <c r="G7" s="13" t="n">
        <v>0.76</v>
      </c>
      <c r="H7" s="13" t="n">
        <v>0.25</v>
      </c>
      <c r="I7" s="13" t="n">
        <v>1.11</v>
      </c>
      <c r="J7" s="12" t="n">
        <v>0</v>
      </c>
      <c r="K7" s="12" t="n">
        <v>0</v>
      </c>
      <c r="L7" s="12" t="n">
        <v>0</v>
      </c>
      <c r="M7" s="14" t="n">
        <v>0</v>
      </c>
      <c r="N7" s="2" t="n">
        <v>2</v>
      </c>
    </row>
    <row r="8" customFormat="false" ht="12.75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3" t="n">
        <v>0.15</v>
      </c>
      <c r="G8" s="13" t="n">
        <v>0.03</v>
      </c>
      <c r="H8" s="13" t="n">
        <v>0.04</v>
      </c>
      <c r="I8" s="13" t="n">
        <v>0.32</v>
      </c>
      <c r="J8" s="12" t="n">
        <v>0</v>
      </c>
      <c r="K8" s="12" t="n">
        <v>0</v>
      </c>
      <c r="L8" s="12" t="n">
        <v>0</v>
      </c>
      <c r="M8" s="14" t="n">
        <v>0</v>
      </c>
      <c r="N8" s="2" t="n">
        <v>3</v>
      </c>
    </row>
    <row r="9" customFormat="false" ht="12.75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2" t="n">
        <v>0</v>
      </c>
      <c r="F9" s="12" t="n">
        <v>0</v>
      </c>
      <c r="G9" s="12" t="n">
        <v>0</v>
      </c>
      <c r="H9" s="12" t="n">
        <v>0</v>
      </c>
      <c r="I9" s="13" t="n">
        <v>0.02</v>
      </c>
      <c r="J9" s="12" t="n">
        <v>0</v>
      </c>
      <c r="K9" s="12" t="n">
        <v>0</v>
      </c>
      <c r="L9" s="12" t="n">
        <v>0</v>
      </c>
      <c r="M9" s="14" t="n">
        <v>0</v>
      </c>
      <c r="N9" s="2" t="n">
        <v>4</v>
      </c>
    </row>
    <row r="10" customFormat="false" ht="12.75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3" t="n">
        <v>0.04</v>
      </c>
      <c r="G10" s="13" t="n">
        <v>0.52</v>
      </c>
      <c r="H10" s="12" t="n">
        <v>0</v>
      </c>
      <c r="I10" s="12" t="n">
        <v>0</v>
      </c>
      <c r="J10" s="12" t="n">
        <v>0</v>
      </c>
      <c r="K10" s="12" t="n">
        <v>0</v>
      </c>
      <c r="L10" s="12" t="n">
        <v>0</v>
      </c>
      <c r="M10" s="14" t="n">
        <v>0</v>
      </c>
      <c r="N10" s="2" t="n">
        <v>5</v>
      </c>
    </row>
    <row r="11" customFormat="false" ht="12.75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3" t="n">
        <v>0.09</v>
      </c>
      <c r="G11" s="13" t="n">
        <v>0.13</v>
      </c>
      <c r="H11" s="12" t="n">
        <v>0</v>
      </c>
      <c r="I11" s="12" t="n">
        <v>0</v>
      </c>
      <c r="J11" s="12" t="n">
        <v>0</v>
      </c>
      <c r="K11" s="12" t="n">
        <v>0</v>
      </c>
      <c r="L11" s="12" t="n">
        <v>0</v>
      </c>
      <c r="M11" s="14" t="n">
        <v>0</v>
      </c>
      <c r="N11" s="2" t="n">
        <v>6</v>
      </c>
    </row>
    <row r="12" customFormat="false" ht="12.75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3" t="n">
        <v>0.4</v>
      </c>
      <c r="G12" s="13" t="n">
        <v>0.81</v>
      </c>
      <c r="H12" s="13" t="n">
        <v>0.22</v>
      </c>
      <c r="I12" s="13" t="n">
        <v>0.15</v>
      </c>
      <c r="J12" s="12" t="n">
        <v>0</v>
      </c>
      <c r="K12" s="12" t="n">
        <v>0</v>
      </c>
      <c r="L12" s="12" t="n">
        <v>0</v>
      </c>
      <c r="M12" s="14" t="n">
        <v>0</v>
      </c>
      <c r="N12" s="2" t="n">
        <v>7</v>
      </c>
    </row>
    <row r="13" customFormat="false" ht="12.75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3" t="n">
        <v>0.5</v>
      </c>
      <c r="G13" s="12" t="n">
        <v>0</v>
      </c>
      <c r="H13" s="13" t="n">
        <v>0.23</v>
      </c>
      <c r="I13" s="12" t="n">
        <v>0</v>
      </c>
      <c r="J13" s="12" t="n">
        <v>0</v>
      </c>
      <c r="K13" s="12" t="n">
        <v>0</v>
      </c>
      <c r="L13" s="12" t="n">
        <v>0</v>
      </c>
      <c r="M13" s="14" t="n">
        <v>0</v>
      </c>
      <c r="N13" s="2" t="n">
        <v>8</v>
      </c>
    </row>
    <row r="14" customFormat="false" ht="12.75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3" t="n">
        <v>0.45</v>
      </c>
      <c r="G14" s="12" t="n">
        <v>0</v>
      </c>
      <c r="H14" s="13" t="n">
        <v>0.74</v>
      </c>
      <c r="I14" s="12" t="n">
        <v>0</v>
      </c>
      <c r="J14" s="12" t="n">
        <v>0</v>
      </c>
      <c r="K14" s="12" t="n">
        <v>0</v>
      </c>
      <c r="L14" s="12" t="n">
        <v>0</v>
      </c>
      <c r="M14" s="14" t="n">
        <v>0</v>
      </c>
      <c r="N14" s="2" t="n">
        <v>9</v>
      </c>
    </row>
    <row r="15" customFormat="false" ht="12.75" hidden="false" customHeight="false" outlineLevel="0" collapsed="false">
      <c r="A15" s="11" t="n">
        <v>10</v>
      </c>
      <c r="B15" s="12" t="n">
        <v>0</v>
      </c>
      <c r="C15" s="12" t="n">
        <v>0</v>
      </c>
      <c r="D15" s="13" t="n">
        <v>0.08</v>
      </c>
      <c r="E15" s="12" t="n">
        <v>0</v>
      </c>
      <c r="F15" s="12" t="n">
        <v>0</v>
      </c>
      <c r="G15" s="13" t="n">
        <v>1.1</v>
      </c>
      <c r="H15" s="13" t="n">
        <v>0.45</v>
      </c>
      <c r="I15" s="12" t="n">
        <v>0</v>
      </c>
      <c r="J15" s="12" t="n">
        <v>0</v>
      </c>
      <c r="K15" s="12" t="n">
        <v>0</v>
      </c>
      <c r="L15" s="12" t="n">
        <v>0</v>
      </c>
      <c r="M15" s="14" t="n">
        <v>0</v>
      </c>
      <c r="N15" s="2" t="n">
        <v>10</v>
      </c>
    </row>
    <row r="16" customFormat="false" ht="12.75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2" t="n">
        <v>0</v>
      </c>
      <c r="G16" s="13" t="n">
        <v>0.53</v>
      </c>
      <c r="H16" s="12" t="n">
        <v>0</v>
      </c>
      <c r="I16" s="12" t="n">
        <v>0</v>
      </c>
      <c r="J16" s="12" t="n">
        <v>0</v>
      </c>
      <c r="K16" s="12" t="n">
        <v>0</v>
      </c>
      <c r="L16" s="12" t="n">
        <v>0</v>
      </c>
      <c r="M16" s="14" t="n">
        <v>0</v>
      </c>
      <c r="N16" s="2" t="n">
        <v>11</v>
      </c>
    </row>
    <row r="17" customFormat="false" ht="12.75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2" t="n">
        <v>0</v>
      </c>
      <c r="F17" s="12" t="n">
        <v>0</v>
      </c>
      <c r="G17" s="12" t="n">
        <v>0</v>
      </c>
      <c r="H17" s="12" t="n">
        <v>0</v>
      </c>
      <c r="I17" s="12" t="n">
        <v>0</v>
      </c>
      <c r="J17" s="12" t="n">
        <v>0</v>
      </c>
      <c r="K17" s="12" t="n">
        <v>0</v>
      </c>
      <c r="L17" s="12" t="n">
        <v>0</v>
      </c>
      <c r="M17" s="14" t="n">
        <v>0</v>
      </c>
      <c r="N17" s="2" t="n">
        <v>12</v>
      </c>
    </row>
    <row r="18" customFormat="false" ht="12.75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2" t="n">
        <v>0</v>
      </c>
      <c r="F18" s="12" t="n">
        <v>0</v>
      </c>
      <c r="G18" s="13" t="n">
        <v>0.55</v>
      </c>
      <c r="H18" s="12" t="n">
        <v>0</v>
      </c>
      <c r="I18" s="12" t="n">
        <v>0</v>
      </c>
      <c r="J18" s="12" t="n">
        <v>0</v>
      </c>
      <c r="K18" s="12" t="n">
        <v>0</v>
      </c>
      <c r="L18" s="12" t="n">
        <v>0</v>
      </c>
      <c r="M18" s="14" t="n">
        <v>0</v>
      </c>
      <c r="N18" s="2" t="n">
        <v>13</v>
      </c>
    </row>
    <row r="19" customFormat="false" ht="12.75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2" t="n">
        <v>0</v>
      </c>
      <c r="G19" s="13" t="n">
        <v>0.72</v>
      </c>
      <c r="H19" s="12" t="n">
        <v>0</v>
      </c>
      <c r="I19" s="13" t="n">
        <v>0.12</v>
      </c>
      <c r="J19" s="12" t="n">
        <v>0</v>
      </c>
      <c r="K19" s="13" t="n">
        <v>0.07</v>
      </c>
      <c r="L19" s="12" t="n">
        <v>0</v>
      </c>
      <c r="M19" s="14" t="n">
        <v>0</v>
      </c>
      <c r="N19" s="2" t="n">
        <v>14</v>
      </c>
    </row>
    <row r="20" customFormat="false" ht="12.75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2" t="n">
        <v>0</v>
      </c>
      <c r="F20" s="13" t="n">
        <v>0.38</v>
      </c>
      <c r="G20" s="12" t="n">
        <v>0</v>
      </c>
      <c r="H20" s="12" t="n">
        <v>0</v>
      </c>
      <c r="I20" s="12" t="n">
        <v>0</v>
      </c>
      <c r="J20" s="12" t="n">
        <v>0</v>
      </c>
      <c r="K20" s="13" t="n">
        <v>0.02</v>
      </c>
      <c r="L20" s="12" t="n">
        <v>0</v>
      </c>
      <c r="M20" s="14" t="n">
        <v>0</v>
      </c>
      <c r="N20" s="2" t="n">
        <v>15</v>
      </c>
    </row>
    <row r="21" customFormat="false" ht="12.75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2" t="n">
        <v>0</v>
      </c>
      <c r="F21" s="12" t="n">
        <v>0</v>
      </c>
      <c r="G21" s="12" t="n">
        <v>0</v>
      </c>
      <c r="H21" s="12" t="n">
        <v>0</v>
      </c>
      <c r="I21" s="13" t="n">
        <v>1.83</v>
      </c>
      <c r="J21" s="12" t="n">
        <v>0</v>
      </c>
      <c r="K21" s="12" t="n">
        <v>0</v>
      </c>
      <c r="L21" s="12" t="n">
        <v>0</v>
      </c>
      <c r="M21" s="14" t="n">
        <v>0</v>
      </c>
      <c r="N21" s="2" t="n">
        <v>16</v>
      </c>
    </row>
    <row r="22" customFormat="false" ht="12.75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2" t="n">
        <v>0</v>
      </c>
      <c r="F22" s="13" t="n">
        <v>0.11</v>
      </c>
      <c r="G22" s="12" t="n">
        <v>0</v>
      </c>
      <c r="H22" s="12" t="n">
        <v>0</v>
      </c>
      <c r="I22" s="13" t="n">
        <v>0.83</v>
      </c>
      <c r="J22" s="12" t="n">
        <v>0</v>
      </c>
      <c r="K22" s="12" t="n">
        <v>0</v>
      </c>
      <c r="L22" s="12" t="n">
        <v>0</v>
      </c>
      <c r="M22" s="14" t="n">
        <v>0</v>
      </c>
      <c r="N22" s="2" t="n">
        <v>17</v>
      </c>
    </row>
    <row r="23" customFormat="false" ht="12.75" hidden="false" customHeight="false" outlineLevel="0" collapsed="false">
      <c r="A23" s="11" t="n">
        <v>18</v>
      </c>
      <c r="B23" s="12" t="n">
        <v>0</v>
      </c>
      <c r="C23" s="12" t="n">
        <v>0</v>
      </c>
      <c r="D23" s="12" t="n">
        <v>0</v>
      </c>
      <c r="E23" s="12" t="n">
        <v>0</v>
      </c>
      <c r="F23" s="12" t="n">
        <v>0</v>
      </c>
      <c r="G23" s="12" t="n">
        <v>0</v>
      </c>
      <c r="H23" s="12" t="n">
        <v>0</v>
      </c>
      <c r="I23" s="13" t="n">
        <v>1.55</v>
      </c>
      <c r="J23" s="12" t="n">
        <v>0</v>
      </c>
      <c r="K23" s="12" t="n">
        <v>0</v>
      </c>
      <c r="L23" s="12" t="n">
        <v>0</v>
      </c>
      <c r="M23" s="14" t="n">
        <v>0</v>
      </c>
      <c r="N23" s="2" t="n">
        <v>18</v>
      </c>
    </row>
    <row r="24" customFormat="false" ht="12.75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2" t="n">
        <v>0</v>
      </c>
      <c r="F24" s="12" t="n">
        <v>0</v>
      </c>
      <c r="G24" s="12" t="n">
        <v>0</v>
      </c>
      <c r="H24" s="12" t="n">
        <v>0</v>
      </c>
      <c r="I24" s="12" t="n">
        <v>0</v>
      </c>
      <c r="J24" s="12" t="n">
        <v>0</v>
      </c>
      <c r="K24" s="13" t="n">
        <v>0.23</v>
      </c>
      <c r="L24" s="12" t="n">
        <v>0</v>
      </c>
      <c r="M24" s="14" t="n">
        <v>0</v>
      </c>
      <c r="N24" s="2" t="n">
        <v>19</v>
      </c>
    </row>
    <row r="25" customFormat="false" ht="12.75" hidden="false" customHeight="false" outlineLevel="0" collapsed="false">
      <c r="A25" s="11" t="n">
        <v>20</v>
      </c>
      <c r="B25" s="12" t="n">
        <v>0</v>
      </c>
      <c r="C25" s="12" t="n">
        <v>0</v>
      </c>
      <c r="D25" s="12" t="n">
        <v>0</v>
      </c>
      <c r="E25" s="12" t="n">
        <v>0</v>
      </c>
      <c r="F25" s="12" t="n">
        <v>0</v>
      </c>
      <c r="G25" s="13" t="n">
        <v>0.73</v>
      </c>
      <c r="H25" s="12" t="n">
        <v>0</v>
      </c>
      <c r="I25" s="13" t="n">
        <v>0.09</v>
      </c>
      <c r="J25" s="12" t="n">
        <v>0</v>
      </c>
      <c r="K25" s="13" t="n">
        <v>0.7</v>
      </c>
      <c r="L25" s="12" t="n">
        <v>0</v>
      </c>
      <c r="M25" s="14" t="n">
        <v>0</v>
      </c>
      <c r="N25" s="2" t="n">
        <v>20</v>
      </c>
    </row>
    <row r="26" customFormat="false" ht="12.75" hidden="false" customHeight="false" outlineLevel="0" collapsed="false">
      <c r="A26" s="11" t="n">
        <v>21</v>
      </c>
      <c r="B26" s="12" t="n">
        <v>0</v>
      </c>
      <c r="C26" s="12" t="n">
        <v>0</v>
      </c>
      <c r="D26" s="12" t="n">
        <v>0</v>
      </c>
      <c r="E26" s="12" t="n">
        <v>0</v>
      </c>
      <c r="F26" s="12" t="n">
        <v>0</v>
      </c>
      <c r="G26" s="13" t="n">
        <v>0.52</v>
      </c>
      <c r="H26" s="12" t="n">
        <v>0</v>
      </c>
      <c r="I26" s="13" t="n">
        <v>0.06</v>
      </c>
      <c r="J26" s="12" t="n">
        <v>0</v>
      </c>
      <c r="K26" s="13" t="n">
        <v>0.17</v>
      </c>
      <c r="L26" s="12" t="n">
        <v>0</v>
      </c>
      <c r="M26" s="14" t="n">
        <v>0</v>
      </c>
      <c r="N26" s="2" t="n">
        <v>21</v>
      </c>
    </row>
    <row r="27" customFormat="false" ht="12.75" hidden="false" customHeight="false" outlineLevel="0" collapsed="false">
      <c r="A27" s="11" t="n">
        <v>22</v>
      </c>
      <c r="B27" s="12" t="n">
        <v>0</v>
      </c>
      <c r="C27" s="12" t="n">
        <v>0</v>
      </c>
      <c r="D27" s="12" t="n">
        <v>0</v>
      </c>
      <c r="E27" s="12" t="n">
        <v>0</v>
      </c>
      <c r="F27" s="12" t="n">
        <v>0</v>
      </c>
      <c r="G27" s="12" t="n">
        <v>0</v>
      </c>
      <c r="H27" s="12" t="n">
        <v>0</v>
      </c>
      <c r="I27" s="13" t="n">
        <v>0.15</v>
      </c>
      <c r="J27" s="12" t="n">
        <v>0</v>
      </c>
      <c r="K27" s="12" t="n">
        <v>0</v>
      </c>
      <c r="L27" s="12" t="n">
        <v>0</v>
      </c>
      <c r="M27" s="14" t="n">
        <v>0</v>
      </c>
      <c r="N27" s="2" t="n">
        <v>22</v>
      </c>
    </row>
    <row r="28" customFormat="false" ht="12.75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2" t="n">
        <v>0</v>
      </c>
      <c r="F28" s="12" t="n">
        <v>0</v>
      </c>
      <c r="G28" s="13" t="n">
        <v>0.38</v>
      </c>
      <c r="H28" s="12" t="n">
        <v>0</v>
      </c>
      <c r="I28" s="12" t="n">
        <v>0</v>
      </c>
      <c r="J28" s="12" t="n">
        <v>0</v>
      </c>
      <c r="K28" s="12" t="n">
        <v>0</v>
      </c>
      <c r="L28" s="12" t="n">
        <v>0</v>
      </c>
      <c r="M28" s="14" t="n">
        <v>0</v>
      </c>
      <c r="N28" s="2" t="n">
        <v>23</v>
      </c>
    </row>
    <row r="29" customFormat="false" ht="12.75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2" t="n">
        <v>0</v>
      </c>
      <c r="F29" s="12" t="n">
        <v>0</v>
      </c>
      <c r="G29" s="13" t="n">
        <v>1.81</v>
      </c>
      <c r="H29" s="13" t="n">
        <v>0.25</v>
      </c>
      <c r="I29" s="13" t="n">
        <v>0.2</v>
      </c>
      <c r="J29" s="12" t="n">
        <v>0</v>
      </c>
      <c r="K29" s="12" t="n">
        <v>0</v>
      </c>
      <c r="L29" s="12" t="n">
        <v>0</v>
      </c>
      <c r="M29" s="14" t="n">
        <v>0</v>
      </c>
      <c r="N29" s="2" t="n">
        <v>24</v>
      </c>
    </row>
    <row r="30" customFormat="false" ht="12.75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2" t="n">
        <v>0</v>
      </c>
      <c r="F30" s="12" t="n">
        <v>0</v>
      </c>
      <c r="G30" s="13" t="n">
        <v>0.14</v>
      </c>
      <c r="H30" s="12" t="n">
        <v>0</v>
      </c>
      <c r="I30" s="13" t="n">
        <v>1.52</v>
      </c>
      <c r="J30" s="12" t="n">
        <v>0</v>
      </c>
      <c r="K30" s="12" t="n">
        <v>0</v>
      </c>
      <c r="L30" s="12" t="n">
        <v>0</v>
      </c>
      <c r="M30" s="14" t="n">
        <v>0</v>
      </c>
      <c r="N30" s="2" t="n">
        <v>25</v>
      </c>
    </row>
    <row r="31" customFormat="false" ht="12.75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2" t="n">
        <v>0</v>
      </c>
      <c r="F31" s="12" t="n">
        <v>0</v>
      </c>
      <c r="G31" s="12" t="n">
        <v>0</v>
      </c>
      <c r="H31" s="12" t="n">
        <v>0</v>
      </c>
      <c r="I31" s="13" t="n">
        <v>0.08</v>
      </c>
      <c r="J31" s="13" t="n">
        <v>0.87</v>
      </c>
      <c r="K31" s="12" t="n">
        <v>0</v>
      </c>
      <c r="L31" s="12" t="n">
        <v>0</v>
      </c>
      <c r="M31" s="14" t="n">
        <v>0</v>
      </c>
      <c r="N31" s="2" t="n">
        <v>26</v>
      </c>
    </row>
    <row r="32" customFormat="false" ht="12.75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2" t="n">
        <v>0</v>
      </c>
      <c r="F32" s="12" t="n">
        <v>0</v>
      </c>
      <c r="G32" s="12" t="n">
        <v>0</v>
      </c>
      <c r="H32" s="12" t="n">
        <v>0</v>
      </c>
      <c r="I32" s="13" t="n">
        <v>0.13</v>
      </c>
      <c r="J32" s="12" t="n">
        <v>0</v>
      </c>
      <c r="K32" s="12" t="n">
        <v>0</v>
      </c>
      <c r="L32" s="12" t="n">
        <v>0</v>
      </c>
      <c r="M32" s="14" t="n">
        <v>0</v>
      </c>
      <c r="N32" s="2" t="n">
        <v>27</v>
      </c>
    </row>
    <row r="33" customFormat="false" ht="12.75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2" t="n">
        <v>0</v>
      </c>
      <c r="G33" s="12" t="n">
        <v>0</v>
      </c>
      <c r="H33" s="13" t="n">
        <v>0.55</v>
      </c>
      <c r="I33" s="12" t="n">
        <v>0</v>
      </c>
      <c r="J33" s="12" t="n">
        <v>0</v>
      </c>
      <c r="K33" s="12" t="n">
        <v>0</v>
      </c>
      <c r="L33" s="13" t="n">
        <v>0.13</v>
      </c>
      <c r="M33" s="14" t="n">
        <v>0</v>
      </c>
      <c r="N33" s="2" t="n">
        <v>28</v>
      </c>
    </row>
    <row r="34" customFormat="false" ht="12.75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2" t="n">
        <v>0</v>
      </c>
      <c r="F34" s="13" t="n">
        <v>0.08</v>
      </c>
      <c r="G34" s="13" t="n">
        <v>2.85</v>
      </c>
      <c r="H34" s="12" t="n">
        <v>0</v>
      </c>
      <c r="I34" s="12" t="n">
        <v>0</v>
      </c>
      <c r="J34" s="12" t="n">
        <v>0</v>
      </c>
      <c r="K34" s="12" t="n">
        <v>0</v>
      </c>
      <c r="L34" s="12" t="n">
        <v>0</v>
      </c>
      <c r="M34" s="14" t="n">
        <v>0</v>
      </c>
      <c r="N34" s="2" t="n">
        <v>29</v>
      </c>
    </row>
    <row r="35" customFormat="false" ht="12.75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2" t="n">
        <v>0</v>
      </c>
      <c r="F35" s="13" t="n">
        <v>0.22</v>
      </c>
      <c r="G35" s="13" t="n">
        <v>0.7</v>
      </c>
      <c r="H35" s="13" t="n">
        <v>0.09</v>
      </c>
      <c r="I35" s="12"/>
      <c r="J35" s="12" t="n">
        <v>0</v>
      </c>
      <c r="K35" s="12" t="n">
        <v>0</v>
      </c>
      <c r="L35" s="12" t="n">
        <v>0</v>
      </c>
      <c r="M35" s="14" t="n">
        <v>0</v>
      </c>
      <c r="N35" s="2" t="n">
        <v>30</v>
      </c>
    </row>
    <row r="36" customFormat="false" ht="13.5" hidden="false" customHeight="false" outlineLevel="0" collapsed="false">
      <c r="A36" s="7" t="n">
        <v>31</v>
      </c>
      <c r="B36" s="15" t="n">
        <v>0</v>
      </c>
      <c r="C36" s="15" t="n">
        <v>0</v>
      </c>
      <c r="D36" s="15"/>
      <c r="E36" s="15" t="n">
        <v>0</v>
      </c>
      <c r="F36" s="15"/>
      <c r="G36" s="15" t="n">
        <v>0</v>
      </c>
      <c r="H36" s="15" t="n">
        <v>0</v>
      </c>
      <c r="I36" s="15"/>
      <c r="J36" s="15" t="n">
        <v>0</v>
      </c>
      <c r="K36" s="15"/>
      <c r="L36" s="15" t="n">
        <v>0</v>
      </c>
      <c r="M36" s="16"/>
      <c r="N36" s="17" t="n">
        <v>31</v>
      </c>
    </row>
    <row r="37" customFormat="false" ht="12.75" hidden="false" customHeight="false" outlineLevel="0" collapsed="false">
      <c r="A37" s="18" t="s">
        <v>4</v>
      </c>
      <c r="B37" s="19" t="n">
        <f aca="false">SUM(B6:B36)</f>
        <v>0</v>
      </c>
      <c r="C37" s="19" t="n">
        <f aca="false">SUM(C6:C36)</f>
        <v>0</v>
      </c>
      <c r="D37" s="20" t="n">
        <f aca="false">SUM(D6:D36)</f>
        <v>0.08</v>
      </c>
      <c r="E37" s="19" t="n">
        <f aca="false">SUM(E6:E36)</f>
        <v>0</v>
      </c>
      <c r="F37" s="20" t="n">
        <f aca="false">SUM(F6:F36)</f>
        <v>2.55</v>
      </c>
      <c r="G37" s="20" t="n">
        <f aca="false">SUM(G6:G36)</f>
        <v>12.97</v>
      </c>
      <c r="H37" s="20" t="n">
        <f aca="false">SUM(H6:H36)</f>
        <v>4.83</v>
      </c>
      <c r="I37" s="20" t="n">
        <f aca="false">SUM(I6:I36)</f>
        <v>8.22</v>
      </c>
      <c r="J37" s="20" t="n">
        <f aca="false">SUM(J6:J36)</f>
        <v>1.23</v>
      </c>
      <c r="K37" s="20" t="n">
        <f aca="false">SUM(K6:K36)</f>
        <v>1.19</v>
      </c>
      <c r="L37" s="20" t="n">
        <f aca="false">SUM(L6:L36)</f>
        <v>0.13</v>
      </c>
      <c r="M37" s="27" t="n">
        <f aca="false">SUM(M6:M36)</f>
        <v>0</v>
      </c>
      <c r="N37" s="22" t="s">
        <v>4</v>
      </c>
    </row>
    <row r="38" customFormat="false" ht="12.75" hidden="false" customHeight="false" outlineLevel="0" collapsed="false">
      <c r="A38" s="18" t="s">
        <v>5</v>
      </c>
      <c r="B38" s="19" t="n">
        <f aca="false">AVERAGE(B6:B36)</f>
        <v>0</v>
      </c>
      <c r="C38" s="19" t="n">
        <f aca="false">AVERAGE(C6:C36)</f>
        <v>0</v>
      </c>
      <c r="D38" s="19" t="n">
        <f aca="false">AVERAGE(D6:D36)</f>
        <v>0.00266666666666667</v>
      </c>
      <c r="E38" s="19" t="n">
        <f aca="false">AVERAGE(E6:E36)</f>
        <v>0</v>
      </c>
      <c r="F38" s="20" t="n">
        <f aca="false">AVERAGE(F6:F36)</f>
        <v>0.085</v>
      </c>
      <c r="G38" s="20" t="n">
        <f aca="false">AVERAGE(G6:G36)</f>
        <v>0.418387096774194</v>
      </c>
      <c r="H38" s="20" t="n">
        <f aca="false">AVERAGE(H6:H36)</f>
        <v>0.155806451612903</v>
      </c>
      <c r="I38" s="20" t="n">
        <f aca="false">AVERAGE(I6:I36)</f>
        <v>0.283448275862069</v>
      </c>
      <c r="J38" s="20" t="n">
        <f aca="false">AVERAGE(J6:J36)</f>
        <v>0.0396774193548387</v>
      </c>
      <c r="K38" s="20" t="n">
        <f aca="false">AVERAGE(K6:K36)</f>
        <v>0.0396666666666667</v>
      </c>
      <c r="L38" s="19" t="n">
        <f aca="false">AVERAGE(L6:L36)</f>
        <v>0.00419354838709677</v>
      </c>
      <c r="M38" s="27" t="n">
        <f aca="false">AVERAGE(M6:M36)</f>
        <v>0</v>
      </c>
      <c r="N38" s="22" t="s">
        <v>5</v>
      </c>
    </row>
    <row r="39" customFormat="false" ht="12.75" hidden="false" customHeight="false" outlineLevel="0" collapsed="false">
      <c r="A39" s="11" t="s">
        <v>4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4"/>
      <c r="N39" s="23" t="s">
        <v>4</v>
      </c>
    </row>
    <row r="40" customFormat="false" ht="12.75" hidden="false" customHeight="false" outlineLevel="0" collapsed="false">
      <c r="A40" s="11" t="s">
        <v>6</v>
      </c>
      <c r="B40" s="12" t="n">
        <f aca="false">SUM(B5+B37)</f>
        <v>0</v>
      </c>
      <c r="C40" s="12" t="n">
        <f aca="false">SUM(C5+C37)</f>
        <v>0</v>
      </c>
      <c r="D40" s="13" t="n">
        <f aca="false">SUM(D5+D37)</f>
        <v>0.08</v>
      </c>
      <c r="E40" s="13" t="n">
        <f aca="false">SUM(E5+E37)</f>
        <v>0.08</v>
      </c>
      <c r="F40" s="13" t="n">
        <f aca="false">SUM(F5+F37)</f>
        <v>2.63</v>
      </c>
      <c r="G40" s="13" t="n">
        <f aca="false">SUM(G5+G37)</f>
        <v>15.6</v>
      </c>
      <c r="H40" s="13" t="n">
        <f aca="false">SUM(H5+H37)</f>
        <v>20.43</v>
      </c>
      <c r="I40" s="13" t="n">
        <f aca="false">SUM(I5+I37)</f>
        <v>28.65</v>
      </c>
      <c r="J40" s="13" t="n">
        <f aca="false">SUM(J5+J37)</f>
        <v>29.88</v>
      </c>
      <c r="K40" s="13" t="n">
        <f aca="false">SUM(K5+K37)</f>
        <v>31.07</v>
      </c>
      <c r="L40" s="13" t="n">
        <f aca="false">SUM(L5+L37)</f>
        <v>31.2</v>
      </c>
      <c r="M40" s="24" t="n">
        <f aca="false">SUM(M5+M37)</f>
        <v>31.2</v>
      </c>
      <c r="N40" s="23" t="s">
        <v>6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7" activeCellId="0" sqref="L37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12.12"/>
    <col collapsed="false" customWidth="true" hidden="false" outlineLevel="0" max="13" min="13" style="0" width="8.69"/>
    <col collapsed="false" customWidth="true" hidden="false" outlineLevel="0" max="14" min="14" style="0" width="13.12"/>
  </cols>
  <sheetData>
    <row r="1" customFormat="false" ht="15.75" hidden="false" customHeight="false" outlineLevel="0" collapsed="false">
      <c r="E1" s="1" t="s">
        <v>0</v>
      </c>
    </row>
    <row r="2" customFormat="false" ht="12.75" hidden="false" customHeight="false" outlineLevel="0" collapsed="false">
      <c r="A2" s="2" t="s">
        <v>8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46.68</v>
      </c>
    </row>
    <row r="4" customFormat="false" ht="12.75" hidden="false" customHeight="false" outlineLevel="0" collapsed="false">
      <c r="A4" s="4"/>
      <c r="B4" s="5" t="n">
        <v>37803</v>
      </c>
      <c r="C4" s="5" t="n">
        <v>37834</v>
      </c>
      <c r="D4" s="5" t="n">
        <v>37865</v>
      </c>
      <c r="E4" s="5" t="n">
        <v>37895</v>
      </c>
      <c r="F4" s="5" t="n">
        <v>37926</v>
      </c>
      <c r="G4" s="5" t="n">
        <v>37956</v>
      </c>
      <c r="H4" s="5" t="n">
        <v>37987</v>
      </c>
      <c r="I4" s="5" t="n">
        <v>38018</v>
      </c>
      <c r="J4" s="5" t="n">
        <v>38047</v>
      </c>
      <c r="K4" s="5" t="n">
        <v>38078</v>
      </c>
      <c r="L4" s="5" t="n">
        <v>38108</v>
      </c>
      <c r="M4" s="5" t="n">
        <v>38139</v>
      </c>
      <c r="N4" s="6"/>
    </row>
    <row r="5" customFormat="false" ht="13.5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</v>
      </c>
      <c r="E5" s="8" t="n">
        <f aca="false">D40</f>
        <v>0.02</v>
      </c>
      <c r="F5" s="8" t="n">
        <f aca="false">E40</f>
        <v>0.02</v>
      </c>
      <c r="G5" s="8" t="n">
        <f aca="false">F40</f>
        <v>4.19</v>
      </c>
      <c r="H5" s="8" t="n">
        <f aca="false">G40</f>
        <v>23.07</v>
      </c>
      <c r="I5" s="8" t="n">
        <f aca="false">H40</f>
        <v>30.87</v>
      </c>
      <c r="J5" s="8" t="n">
        <f aca="false">I40</f>
        <v>41.86</v>
      </c>
      <c r="K5" s="8" t="n">
        <f aca="false">J40</f>
        <v>43.93</v>
      </c>
      <c r="L5" s="8" t="n">
        <f aca="false">K40</f>
        <v>46.55</v>
      </c>
      <c r="M5" s="9" t="n">
        <f aca="false">L40</f>
        <v>46.68</v>
      </c>
      <c r="N5" s="10" t="s">
        <v>3</v>
      </c>
    </row>
    <row r="6" customFormat="false" ht="12.75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2" t="n">
        <v>0</v>
      </c>
      <c r="F6" s="13" t="n">
        <v>0.23</v>
      </c>
      <c r="G6" s="13" t="n">
        <v>1.05</v>
      </c>
      <c r="H6" s="13" t="n">
        <v>2.26</v>
      </c>
      <c r="I6" s="13" t="n">
        <v>0.11</v>
      </c>
      <c r="J6" s="13" t="n">
        <v>0.95</v>
      </c>
      <c r="K6" s="12" t="n">
        <v>0</v>
      </c>
      <c r="L6" s="12" t="n">
        <v>0</v>
      </c>
      <c r="M6" s="14" t="n">
        <v>0</v>
      </c>
      <c r="N6" s="2" t="n">
        <v>1</v>
      </c>
    </row>
    <row r="7" customFormat="false" ht="12.75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2" t="n">
        <v>0</v>
      </c>
      <c r="G7" s="13" t="n">
        <v>1.05</v>
      </c>
      <c r="H7" s="13" t="n">
        <v>0.25</v>
      </c>
      <c r="I7" s="13" t="n">
        <v>1.94</v>
      </c>
      <c r="J7" s="12" t="n">
        <v>0</v>
      </c>
      <c r="K7" s="12" t="n">
        <v>0</v>
      </c>
      <c r="L7" s="12" t="n">
        <v>0</v>
      </c>
      <c r="M7" s="14" t="n">
        <v>0</v>
      </c>
      <c r="N7" s="2" t="n">
        <v>2</v>
      </c>
    </row>
    <row r="8" customFormat="false" ht="12.75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3" t="n">
        <v>0.17</v>
      </c>
      <c r="G8" s="13" t="n">
        <v>0.02</v>
      </c>
      <c r="H8" s="13" t="n">
        <v>0.03</v>
      </c>
      <c r="I8" s="13" t="n">
        <v>0.61</v>
      </c>
      <c r="J8" s="12" t="n">
        <v>0</v>
      </c>
      <c r="K8" s="12" t="n">
        <v>0</v>
      </c>
      <c r="L8" s="12" t="n">
        <v>0</v>
      </c>
      <c r="M8" s="14" t="n">
        <v>0</v>
      </c>
      <c r="N8" s="2" t="n">
        <v>3</v>
      </c>
    </row>
    <row r="9" customFormat="false" ht="12.75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2" t="n">
        <v>0</v>
      </c>
      <c r="F9" s="12" t="n">
        <v>0</v>
      </c>
      <c r="G9" s="12" t="n">
        <v>0</v>
      </c>
      <c r="H9" s="12" t="n">
        <v>0</v>
      </c>
      <c r="I9" s="13" t="n">
        <v>0.03</v>
      </c>
      <c r="J9" s="12" t="n">
        <v>0</v>
      </c>
      <c r="K9" s="12" t="n">
        <v>0</v>
      </c>
      <c r="L9" s="12" t="n">
        <v>0</v>
      </c>
      <c r="M9" s="14" t="n">
        <v>0</v>
      </c>
      <c r="N9" s="2" t="n">
        <v>4</v>
      </c>
    </row>
    <row r="10" customFormat="false" ht="12.75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3" t="n">
        <v>0.08</v>
      </c>
      <c r="G10" s="13" t="n">
        <v>0.93</v>
      </c>
      <c r="H10" s="12" t="n">
        <v>0</v>
      </c>
      <c r="I10" s="12" t="n">
        <v>0</v>
      </c>
      <c r="J10" s="12" t="n">
        <v>0</v>
      </c>
      <c r="K10" s="12" t="n">
        <v>0</v>
      </c>
      <c r="L10" s="12" t="n">
        <v>0</v>
      </c>
      <c r="M10" s="14" t="n">
        <v>0</v>
      </c>
      <c r="N10" s="2" t="n">
        <v>5</v>
      </c>
    </row>
    <row r="11" customFormat="false" ht="12.75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3" t="n">
        <v>0.11</v>
      </c>
      <c r="G11" s="13" t="n">
        <v>0.47</v>
      </c>
      <c r="H11" s="12" t="n">
        <v>0</v>
      </c>
      <c r="I11" s="12" t="n">
        <v>0</v>
      </c>
      <c r="J11" s="12" t="n">
        <v>0</v>
      </c>
      <c r="K11" s="12" t="n">
        <v>0</v>
      </c>
      <c r="L11" s="12" t="n">
        <v>0</v>
      </c>
      <c r="M11" s="14" t="n">
        <v>0</v>
      </c>
      <c r="N11" s="2" t="n">
        <v>6</v>
      </c>
    </row>
    <row r="12" customFormat="false" ht="12.75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3" t="n">
        <v>0.4</v>
      </c>
      <c r="G12" s="13" t="n">
        <v>0.86</v>
      </c>
      <c r="H12" s="13" t="n">
        <v>0.37</v>
      </c>
      <c r="I12" s="13" t="n">
        <v>0.2</v>
      </c>
      <c r="J12" s="12" t="n">
        <v>0</v>
      </c>
      <c r="K12" s="12" t="n">
        <v>0</v>
      </c>
      <c r="L12" s="12" t="n">
        <v>0</v>
      </c>
      <c r="M12" s="14" t="n">
        <v>0</v>
      </c>
      <c r="N12" s="2" t="n">
        <v>7</v>
      </c>
    </row>
    <row r="13" customFormat="false" ht="12.75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3" t="n">
        <v>0.53</v>
      </c>
      <c r="G13" s="12" t="n">
        <v>0</v>
      </c>
      <c r="H13" s="13" t="n">
        <v>0.78</v>
      </c>
      <c r="I13" s="12" t="n">
        <v>0</v>
      </c>
      <c r="J13" s="12" t="n">
        <v>0</v>
      </c>
      <c r="K13" s="12" t="n">
        <v>0</v>
      </c>
      <c r="L13" s="12" t="n">
        <v>0</v>
      </c>
      <c r="M13" s="14" t="n">
        <v>0</v>
      </c>
      <c r="N13" s="2" t="n">
        <v>8</v>
      </c>
    </row>
    <row r="14" customFormat="false" ht="12.75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3" t="n">
        <v>1.51</v>
      </c>
      <c r="G14" s="12" t="n">
        <v>0</v>
      </c>
      <c r="H14" s="13" t="n">
        <v>1.94</v>
      </c>
      <c r="I14" s="12" t="n">
        <v>0</v>
      </c>
      <c r="J14" s="12" t="n">
        <v>0</v>
      </c>
      <c r="K14" s="12" t="n">
        <v>0</v>
      </c>
      <c r="L14" s="12" t="n">
        <v>0</v>
      </c>
      <c r="M14" s="14" t="n">
        <v>0</v>
      </c>
      <c r="N14" s="2" t="n">
        <v>9</v>
      </c>
    </row>
    <row r="15" customFormat="false" ht="12.75" hidden="false" customHeight="false" outlineLevel="0" collapsed="false">
      <c r="A15" s="11" t="n">
        <v>10</v>
      </c>
      <c r="B15" s="12" t="n">
        <v>0</v>
      </c>
      <c r="C15" s="12" t="n">
        <v>0</v>
      </c>
      <c r="D15" s="13" t="n">
        <v>0.02</v>
      </c>
      <c r="E15" s="12" t="n">
        <v>0</v>
      </c>
      <c r="F15" s="12" t="n">
        <v>0</v>
      </c>
      <c r="G15" s="13" t="n">
        <v>1.53</v>
      </c>
      <c r="H15" s="13" t="n">
        <v>0.3</v>
      </c>
      <c r="I15" s="12" t="n">
        <v>0</v>
      </c>
      <c r="J15" s="12" t="n">
        <v>0</v>
      </c>
      <c r="K15" s="12" t="n">
        <v>0</v>
      </c>
      <c r="L15" s="12" t="n">
        <v>0</v>
      </c>
      <c r="M15" s="14" t="n">
        <v>0</v>
      </c>
      <c r="N15" s="2" t="n">
        <v>10</v>
      </c>
    </row>
    <row r="16" customFormat="false" ht="12.75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2" t="n">
        <v>0</v>
      </c>
      <c r="G16" s="13" t="n">
        <v>0.53</v>
      </c>
      <c r="H16" s="12" t="n">
        <v>0</v>
      </c>
      <c r="I16" s="12" t="n">
        <v>0</v>
      </c>
      <c r="J16" s="12" t="n">
        <v>0</v>
      </c>
      <c r="K16" s="12" t="n">
        <v>0</v>
      </c>
      <c r="L16" s="12" t="n">
        <v>0</v>
      </c>
      <c r="M16" s="14" t="n">
        <v>0</v>
      </c>
      <c r="N16" s="2" t="n">
        <v>11</v>
      </c>
    </row>
    <row r="17" customFormat="false" ht="12.75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2" t="n">
        <v>0</v>
      </c>
      <c r="F17" s="12" t="n">
        <v>0</v>
      </c>
      <c r="G17" s="12" t="n">
        <v>0</v>
      </c>
      <c r="H17" s="12" t="n">
        <v>0</v>
      </c>
      <c r="I17" s="12" t="n">
        <v>0</v>
      </c>
      <c r="J17" s="12" t="n">
        <v>0</v>
      </c>
      <c r="K17" s="12" t="n">
        <v>0</v>
      </c>
      <c r="L17" s="12" t="n">
        <v>0</v>
      </c>
      <c r="M17" s="14" t="n">
        <v>0</v>
      </c>
      <c r="N17" s="2" t="n">
        <v>12</v>
      </c>
    </row>
    <row r="18" customFormat="false" ht="12.75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2" t="n">
        <v>0</v>
      </c>
      <c r="F18" s="12" t="n">
        <v>0</v>
      </c>
      <c r="G18" s="13" t="n">
        <v>0.58</v>
      </c>
      <c r="H18" s="12" t="n">
        <v>0</v>
      </c>
      <c r="I18" s="12" t="n">
        <v>0</v>
      </c>
      <c r="J18" s="12" t="n">
        <v>0</v>
      </c>
      <c r="K18" s="12" t="n">
        <v>0</v>
      </c>
      <c r="L18" s="12" t="n">
        <v>0</v>
      </c>
      <c r="M18" s="14" t="n">
        <v>0</v>
      </c>
      <c r="N18" s="2" t="n">
        <v>13</v>
      </c>
    </row>
    <row r="19" customFormat="false" ht="12.75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2" t="n">
        <v>0</v>
      </c>
      <c r="G19" s="13" t="n">
        <v>0.55</v>
      </c>
      <c r="H19" s="12" t="n">
        <v>0</v>
      </c>
      <c r="I19" s="13" t="n">
        <v>0.25</v>
      </c>
      <c r="J19" s="12" t="n">
        <v>0</v>
      </c>
      <c r="K19" s="13" t="n">
        <v>0.05</v>
      </c>
      <c r="L19" s="12" t="n">
        <v>0</v>
      </c>
      <c r="M19" s="14" t="n">
        <v>0</v>
      </c>
      <c r="N19" s="2" t="n">
        <v>14</v>
      </c>
    </row>
    <row r="20" customFormat="false" ht="12.75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2" t="n">
        <v>0</v>
      </c>
      <c r="F20" s="13" t="n">
        <v>0.48</v>
      </c>
      <c r="G20" s="12" t="n">
        <v>0</v>
      </c>
      <c r="H20" s="12" t="n">
        <v>0</v>
      </c>
      <c r="I20" s="12" t="n">
        <v>0</v>
      </c>
      <c r="J20" s="12" t="n">
        <v>0</v>
      </c>
      <c r="K20" s="13" t="n">
        <v>0.03</v>
      </c>
      <c r="L20" s="12" t="n">
        <v>0</v>
      </c>
      <c r="M20" s="14" t="n">
        <v>0</v>
      </c>
      <c r="N20" s="2" t="n">
        <v>15</v>
      </c>
    </row>
    <row r="21" customFormat="false" ht="12.75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2" t="n">
        <v>0</v>
      </c>
      <c r="F21" s="12" t="n">
        <v>0</v>
      </c>
      <c r="G21" s="12" t="n">
        <v>0</v>
      </c>
      <c r="H21" s="12" t="n">
        <v>0</v>
      </c>
      <c r="I21" s="13" t="n">
        <v>3.04</v>
      </c>
      <c r="J21" s="12" t="n">
        <v>0</v>
      </c>
      <c r="K21" s="12" t="n">
        <v>0</v>
      </c>
      <c r="L21" s="12" t="n">
        <v>0</v>
      </c>
      <c r="M21" s="14" t="n">
        <v>0</v>
      </c>
      <c r="N21" s="2" t="n">
        <v>16</v>
      </c>
    </row>
    <row r="22" customFormat="false" ht="12.75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2" t="n">
        <v>0</v>
      </c>
      <c r="F22" s="13" t="n">
        <v>0.16</v>
      </c>
      <c r="G22" s="12" t="n">
        <v>0</v>
      </c>
      <c r="H22" s="12" t="n">
        <v>0</v>
      </c>
      <c r="I22" s="13" t="n">
        <v>0.31</v>
      </c>
      <c r="J22" s="12" t="n">
        <v>0</v>
      </c>
      <c r="K22" s="12" t="n">
        <v>0</v>
      </c>
      <c r="L22" s="12" t="n">
        <v>0</v>
      </c>
      <c r="M22" s="14" t="n">
        <v>0</v>
      </c>
      <c r="N22" s="2" t="n">
        <v>17</v>
      </c>
    </row>
    <row r="23" customFormat="false" ht="12.75" hidden="false" customHeight="false" outlineLevel="0" collapsed="false">
      <c r="A23" s="11" t="n">
        <v>18</v>
      </c>
      <c r="B23" s="12" t="n">
        <v>0</v>
      </c>
      <c r="C23" s="12" t="n">
        <v>0</v>
      </c>
      <c r="D23" s="12" t="n">
        <v>0</v>
      </c>
      <c r="E23" s="12" t="n">
        <v>0</v>
      </c>
      <c r="F23" s="12" t="n">
        <v>0</v>
      </c>
      <c r="G23" s="12" t="n">
        <v>0</v>
      </c>
      <c r="H23" s="12" t="n">
        <v>0</v>
      </c>
      <c r="I23" s="13" t="n">
        <v>1.62</v>
      </c>
      <c r="J23" s="12" t="n">
        <v>0</v>
      </c>
      <c r="K23" s="12" t="n">
        <v>0</v>
      </c>
      <c r="L23" s="12" t="n">
        <v>0</v>
      </c>
      <c r="M23" s="14" t="n">
        <v>0</v>
      </c>
      <c r="N23" s="2" t="n">
        <v>18</v>
      </c>
    </row>
    <row r="24" customFormat="false" ht="12.75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2" t="n">
        <v>0</v>
      </c>
      <c r="F24" s="12" t="n">
        <v>0</v>
      </c>
      <c r="G24" s="12" t="n">
        <v>0</v>
      </c>
      <c r="H24" s="12" t="n">
        <v>0</v>
      </c>
      <c r="I24" s="12" t="n">
        <v>0</v>
      </c>
      <c r="J24" s="12" t="n">
        <v>0</v>
      </c>
      <c r="K24" s="13" t="n">
        <v>0.43</v>
      </c>
      <c r="L24" s="12" t="n">
        <v>0</v>
      </c>
      <c r="M24" s="14" t="n">
        <v>0</v>
      </c>
      <c r="N24" s="2" t="n">
        <v>19</v>
      </c>
    </row>
    <row r="25" customFormat="false" ht="12.75" hidden="false" customHeight="false" outlineLevel="0" collapsed="false">
      <c r="A25" s="11" t="n">
        <v>20</v>
      </c>
      <c r="B25" s="12" t="n">
        <v>0</v>
      </c>
      <c r="C25" s="12" t="n">
        <v>0</v>
      </c>
      <c r="D25" s="12" t="n">
        <v>0</v>
      </c>
      <c r="E25" s="12" t="n">
        <v>0</v>
      </c>
      <c r="F25" s="12" t="n">
        <v>0</v>
      </c>
      <c r="G25" s="13" t="n">
        <v>0.95</v>
      </c>
      <c r="H25" s="12" t="n">
        <v>0</v>
      </c>
      <c r="I25" s="13" t="n">
        <v>0.07</v>
      </c>
      <c r="J25" s="12" t="n">
        <v>0</v>
      </c>
      <c r="K25" s="13" t="n">
        <v>1.92</v>
      </c>
      <c r="L25" s="12" t="n">
        <v>0</v>
      </c>
      <c r="M25" s="14" t="n">
        <v>0</v>
      </c>
      <c r="N25" s="2" t="n">
        <v>20</v>
      </c>
    </row>
    <row r="26" customFormat="false" ht="12.75" hidden="false" customHeight="false" outlineLevel="0" collapsed="false">
      <c r="A26" s="11" t="n">
        <v>21</v>
      </c>
      <c r="B26" s="12" t="n">
        <v>0</v>
      </c>
      <c r="C26" s="12" t="n">
        <v>0</v>
      </c>
      <c r="D26" s="12" t="n">
        <v>0</v>
      </c>
      <c r="E26" s="12" t="n">
        <v>0</v>
      </c>
      <c r="F26" s="12" t="n">
        <v>0</v>
      </c>
      <c r="G26" s="13" t="n">
        <v>0.6</v>
      </c>
      <c r="H26" s="12" t="n">
        <v>0</v>
      </c>
      <c r="I26" s="13" t="n">
        <v>0.04</v>
      </c>
      <c r="J26" s="12" t="n">
        <v>0</v>
      </c>
      <c r="K26" s="13" t="n">
        <v>0.19</v>
      </c>
      <c r="L26" s="12" t="n">
        <v>0</v>
      </c>
      <c r="M26" s="14" t="n">
        <v>0</v>
      </c>
      <c r="N26" s="2" t="n">
        <v>21</v>
      </c>
    </row>
    <row r="27" customFormat="false" ht="12.75" hidden="false" customHeight="false" outlineLevel="0" collapsed="false">
      <c r="A27" s="11" t="n">
        <v>22</v>
      </c>
      <c r="B27" s="12" t="n">
        <v>0</v>
      </c>
      <c r="C27" s="12" t="n">
        <v>0</v>
      </c>
      <c r="D27" s="12" t="n">
        <v>0</v>
      </c>
      <c r="E27" s="12" t="n">
        <v>0</v>
      </c>
      <c r="F27" s="12" t="n">
        <v>0</v>
      </c>
      <c r="G27" s="12" t="n">
        <v>0</v>
      </c>
      <c r="H27" s="12" t="n">
        <v>0</v>
      </c>
      <c r="I27" s="13" t="n">
        <v>0.14</v>
      </c>
      <c r="J27" s="12" t="n">
        <v>0</v>
      </c>
      <c r="K27" s="12" t="n">
        <v>0</v>
      </c>
      <c r="L27" s="12" t="n">
        <v>0</v>
      </c>
      <c r="M27" s="14" t="n">
        <v>0</v>
      </c>
      <c r="N27" s="2" t="n">
        <v>22</v>
      </c>
    </row>
    <row r="28" customFormat="false" ht="12.75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2" t="n">
        <v>0</v>
      </c>
      <c r="F28" s="12" t="n">
        <v>0</v>
      </c>
      <c r="G28" s="13" t="n">
        <v>0.67</v>
      </c>
      <c r="H28" s="12" t="n">
        <v>0</v>
      </c>
      <c r="I28" s="12" t="n">
        <v>0</v>
      </c>
      <c r="J28" s="12" t="n">
        <v>0</v>
      </c>
      <c r="K28" s="12" t="n">
        <v>0</v>
      </c>
      <c r="L28" s="12" t="n">
        <v>0</v>
      </c>
      <c r="M28" s="14" t="n">
        <v>0</v>
      </c>
      <c r="N28" s="2" t="n">
        <v>23</v>
      </c>
    </row>
    <row r="29" customFormat="false" ht="12.75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2" t="n">
        <v>0</v>
      </c>
      <c r="F29" s="12" t="n">
        <v>0</v>
      </c>
      <c r="G29" s="13" t="n">
        <v>2.72</v>
      </c>
      <c r="H29" s="13" t="n">
        <v>0.15</v>
      </c>
      <c r="I29" s="13" t="n">
        <v>0.43</v>
      </c>
      <c r="J29" s="12" t="n">
        <v>0</v>
      </c>
      <c r="K29" s="12" t="n">
        <v>0</v>
      </c>
      <c r="L29" s="12" t="n">
        <v>0</v>
      </c>
      <c r="M29" s="14" t="n">
        <v>0</v>
      </c>
      <c r="N29" s="2" t="n">
        <v>24</v>
      </c>
    </row>
    <row r="30" customFormat="false" ht="12.75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2" t="n">
        <v>0</v>
      </c>
      <c r="F30" s="12" t="n">
        <v>0</v>
      </c>
      <c r="G30" s="13" t="n">
        <v>0.25</v>
      </c>
      <c r="H30" s="12" t="n">
        <v>0</v>
      </c>
      <c r="I30" s="13" t="n">
        <v>1.95</v>
      </c>
      <c r="J30" s="12" t="n">
        <v>0</v>
      </c>
      <c r="K30" s="12" t="n">
        <v>0</v>
      </c>
      <c r="L30" s="12" t="n">
        <v>0</v>
      </c>
      <c r="M30" s="14" t="n">
        <v>0</v>
      </c>
      <c r="N30" s="2" t="n">
        <v>25</v>
      </c>
    </row>
    <row r="31" customFormat="false" ht="12.75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2" t="n">
        <v>0</v>
      </c>
      <c r="F31" s="12" t="n">
        <v>0</v>
      </c>
      <c r="G31" s="12" t="n">
        <v>0</v>
      </c>
      <c r="H31" s="12" t="n">
        <v>0</v>
      </c>
      <c r="I31" s="13" t="n">
        <v>0.1</v>
      </c>
      <c r="J31" s="13" t="n">
        <v>1.12</v>
      </c>
      <c r="K31" s="12" t="n">
        <v>0</v>
      </c>
      <c r="L31" s="12" t="n">
        <v>0</v>
      </c>
      <c r="M31" s="14" t="n">
        <v>0</v>
      </c>
      <c r="N31" s="2" t="n">
        <v>26</v>
      </c>
    </row>
    <row r="32" customFormat="false" ht="12.75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2" t="n">
        <v>0</v>
      </c>
      <c r="F32" s="12" t="n">
        <v>0</v>
      </c>
      <c r="G32" s="12" t="n">
        <v>0</v>
      </c>
      <c r="H32" s="12" t="n">
        <v>0</v>
      </c>
      <c r="I32" s="13" t="n">
        <v>0.15</v>
      </c>
      <c r="J32" s="12" t="n">
        <v>0</v>
      </c>
      <c r="K32" s="12" t="n">
        <v>0</v>
      </c>
      <c r="L32" s="12" t="n">
        <v>0</v>
      </c>
      <c r="M32" s="14" t="n">
        <v>0</v>
      </c>
      <c r="N32" s="2" t="n">
        <v>27</v>
      </c>
    </row>
    <row r="33" customFormat="false" ht="12.75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3" t="n">
        <v>0.05</v>
      </c>
      <c r="G33" s="12" t="n">
        <v>0</v>
      </c>
      <c r="H33" s="13" t="n">
        <v>1.54</v>
      </c>
      <c r="I33" s="12" t="n">
        <v>0</v>
      </c>
      <c r="J33" s="12" t="n">
        <v>0</v>
      </c>
      <c r="K33" s="12" t="n">
        <v>0</v>
      </c>
      <c r="L33" s="13" t="n">
        <v>0.13</v>
      </c>
      <c r="M33" s="14" t="n">
        <v>0</v>
      </c>
      <c r="N33" s="2" t="n">
        <v>28</v>
      </c>
    </row>
    <row r="34" customFormat="false" ht="12.75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2" t="n">
        <v>0</v>
      </c>
      <c r="F34" s="13" t="n">
        <v>0.05</v>
      </c>
      <c r="G34" s="13" t="n">
        <v>4.34</v>
      </c>
      <c r="H34" s="12" t="n">
        <v>0</v>
      </c>
      <c r="I34" s="12" t="n">
        <v>0</v>
      </c>
      <c r="J34" s="12" t="n">
        <v>0</v>
      </c>
      <c r="K34" s="12" t="n">
        <v>0</v>
      </c>
      <c r="L34" s="12" t="n">
        <v>0</v>
      </c>
      <c r="M34" s="14" t="n">
        <v>0</v>
      </c>
      <c r="N34" s="2" t="n">
        <v>29</v>
      </c>
    </row>
    <row r="35" customFormat="false" ht="12.75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2" t="n">
        <v>0</v>
      </c>
      <c r="F35" s="13" t="n">
        <v>0.4</v>
      </c>
      <c r="G35" s="13" t="n">
        <v>1.78</v>
      </c>
      <c r="H35" s="13" t="n">
        <v>0.18</v>
      </c>
      <c r="I35" s="12"/>
      <c r="J35" s="12" t="n">
        <v>0</v>
      </c>
      <c r="K35" s="12" t="n">
        <v>0</v>
      </c>
      <c r="L35" s="12" t="n">
        <v>0</v>
      </c>
      <c r="M35" s="14" t="n">
        <v>0</v>
      </c>
      <c r="N35" s="2" t="n">
        <v>30</v>
      </c>
    </row>
    <row r="36" customFormat="false" ht="13.5" hidden="false" customHeight="false" outlineLevel="0" collapsed="false">
      <c r="A36" s="7" t="n">
        <v>31</v>
      </c>
      <c r="B36" s="15" t="n">
        <v>0</v>
      </c>
      <c r="C36" s="15" t="n">
        <v>0</v>
      </c>
      <c r="D36" s="15"/>
      <c r="E36" s="15" t="n">
        <v>0</v>
      </c>
      <c r="F36" s="15"/>
      <c r="G36" s="15" t="n">
        <v>0</v>
      </c>
      <c r="H36" s="15" t="n">
        <v>0</v>
      </c>
      <c r="I36" s="15"/>
      <c r="J36" s="15" t="n">
        <v>0</v>
      </c>
      <c r="K36" s="15"/>
      <c r="L36" s="15" t="n">
        <v>0</v>
      </c>
      <c r="M36" s="16"/>
      <c r="N36" s="17" t="n">
        <v>31</v>
      </c>
    </row>
    <row r="37" customFormat="false" ht="12.75" hidden="false" customHeight="false" outlineLevel="0" collapsed="false">
      <c r="A37" s="18" t="s">
        <v>4</v>
      </c>
      <c r="B37" s="19" t="n">
        <f aca="false">SUM(B6:B36)</f>
        <v>0</v>
      </c>
      <c r="C37" s="19" t="n">
        <f aca="false">SUM(C6:C36)</f>
        <v>0</v>
      </c>
      <c r="D37" s="20" t="n">
        <f aca="false">SUM(D6:D36)</f>
        <v>0.02</v>
      </c>
      <c r="E37" s="19" t="n">
        <f aca="false">SUM(E6:E36)</f>
        <v>0</v>
      </c>
      <c r="F37" s="20" t="n">
        <f aca="false">SUM(F6:F36)</f>
        <v>4.17</v>
      </c>
      <c r="G37" s="20" t="n">
        <f aca="false">SUM(G6:G36)</f>
        <v>18.88</v>
      </c>
      <c r="H37" s="20" t="n">
        <f aca="false">SUM(H6:H36)</f>
        <v>7.8</v>
      </c>
      <c r="I37" s="20" t="n">
        <f aca="false">SUM(I6:I36)</f>
        <v>10.99</v>
      </c>
      <c r="J37" s="20" t="n">
        <f aca="false">SUM(J6:J36)</f>
        <v>2.07</v>
      </c>
      <c r="K37" s="20" t="n">
        <f aca="false">SUM(K6:K36)</f>
        <v>2.62</v>
      </c>
      <c r="L37" s="20" t="n">
        <f aca="false">SUM(L6:L36)</f>
        <v>0.13</v>
      </c>
      <c r="M37" s="27" t="n">
        <f aca="false">SUM(M6:M36)</f>
        <v>0</v>
      </c>
      <c r="N37" s="22" t="s">
        <v>4</v>
      </c>
    </row>
    <row r="38" customFormat="false" ht="12.75" hidden="false" customHeight="false" outlineLevel="0" collapsed="false">
      <c r="A38" s="18" t="s">
        <v>5</v>
      </c>
      <c r="B38" s="19" t="n">
        <f aca="false">AVERAGE(B6:B36)</f>
        <v>0</v>
      </c>
      <c r="C38" s="19" t="n">
        <f aca="false">AVERAGE(C6:C36)</f>
        <v>0</v>
      </c>
      <c r="D38" s="19" t="n">
        <f aca="false">AVERAGE(D6:D36)</f>
        <v>0.000666666666666667</v>
      </c>
      <c r="E38" s="19" t="n">
        <f aca="false">AVERAGE(E6:E36)</f>
        <v>0</v>
      </c>
      <c r="F38" s="20" t="n">
        <f aca="false">AVERAGE(F6:F36)</f>
        <v>0.139</v>
      </c>
      <c r="G38" s="20" t="n">
        <f aca="false">AVERAGE(G6:G36)</f>
        <v>0.609032258064516</v>
      </c>
      <c r="H38" s="20" t="n">
        <f aca="false">AVERAGE(H6:H36)</f>
        <v>0.251612903225806</v>
      </c>
      <c r="I38" s="20" t="n">
        <f aca="false">AVERAGE(I6:I36)</f>
        <v>0.378965517241379</v>
      </c>
      <c r="J38" s="20" t="n">
        <f aca="false">AVERAGE(J6:J36)</f>
        <v>0.0667741935483871</v>
      </c>
      <c r="K38" s="20" t="n">
        <f aca="false">AVERAGE(K6:K36)</f>
        <v>0.0873333333333333</v>
      </c>
      <c r="L38" s="19" t="n">
        <f aca="false">AVERAGE(L6:L36)</f>
        <v>0.00419354838709677</v>
      </c>
      <c r="M38" s="27" t="n">
        <f aca="false">AVERAGE(M6:M36)</f>
        <v>0</v>
      </c>
      <c r="N38" s="22" t="s">
        <v>5</v>
      </c>
    </row>
    <row r="39" customFormat="false" ht="12.75" hidden="false" customHeight="false" outlineLevel="0" collapsed="false">
      <c r="A39" s="11" t="s">
        <v>4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4"/>
      <c r="N39" s="23" t="s">
        <v>4</v>
      </c>
    </row>
    <row r="40" customFormat="false" ht="12.75" hidden="false" customHeight="false" outlineLevel="0" collapsed="false">
      <c r="A40" s="11" t="s">
        <v>6</v>
      </c>
      <c r="B40" s="12" t="n">
        <f aca="false">SUM(B5+B37)</f>
        <v>0</v>
      </c>
      <c r="C40" s="12" t="n">
        <f aca="false">SUM(C5+C37)</f>
        <v>0</v>
      </c>
      <c r="D40" s="13" t="n">
        <f aca="false">SUM(D5+D37)</f>
        <v>0.02</v>
      </c>
      <c r="E40" s="13" t="n">
        <f aca="false">SUM(E5+E37)</f>
        <v>0.02</v>
      </c>
      <c r="F40" s="13" t="n">
        <f aca="false">SUM(F5+F37)</f>
        <v>4.19</v>
      </c>
      <c r="G40" s="13" t="n">
        <f aca="false">SUM(G5+G37)</f>
        <v>23.07</v>
      </c>
      <c r="H40" s="13" t="n">
        <f aca="false">SUM(H5+H37)</f>
        <v>30.87</v>
      </c>
      <c r="I40" s="13" t="n">
        <f aca="false">SUM(I5+I37)</f>
        <v>41.86</v>
      </c>
      <c r="J40" s="13" t="n">
        <f aca="false">SUM(J5+J37)</f>
        <v>43.93</v>
      </c>
      <c r="K40" s="13" t="n">
        <f aca="false">SUM(K5+K37)</f>
        <v>46.55</v>
      </c>
      <c r="L40" s="13" t="n">
        <f aca="false">SUM(L5+L37)</f>
        <v>46.68</v>
      </c>
      <c r="M40" s="24" t="n">
        <f aca="false">SUM(M5+M37)</f>
        <v>46.68</v>
      </c>
      <c r="N40" s="23" t="s">
        <v>6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4" activeCellId="0" sqref="L34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11.12"/>
    <col collapsed="false" customWidth="true" hidden="false" outlineLevel="0" max="14" min="14" style="0" width="10.69"/>
  </cols>
  <sheetData>
    <row r="1" customFormat="false" ht="15.75" hidden="false" customHeight="false" outlineLevel="0" collapsed="false">
      <c r="E1" s="1" t="s">
        <v>0</v>
      </c>
    </row>
    <row r="2" customFormat="false" ht="12.75" hidden="false" customHeight="false" outlineLevel="0" collapsed="false">
      <c r="A2" s="2" t="s">
        <v>9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41.42</v>
      </c>
    </row>
    <row r="4" customFormat="false" ht="12.75" hidden="false" customHeight="false" outlineLevel="0" collapsed="false">
      <c r="A4" s="4"/>
      <c r="B4" s="5" t="n">
        <v>37803</v>
      </c>
      <c r="C4" s="5" t="n">
        <v>37834</v>
      </c>
      <c r="D4" s="5" t="n">
        <v>37865</v>
      </c>
      <c r="E4" s="5" t="n">
        <v>37895</v>
      </c>
      <c r="F4" s="5" t="n">
        <v>37926</v>
      </c>
      <c r="G4" s="5" t="n">
        <v>37956</v>
      </c>
      <c r="H4" s="5" t="n">
        <v>37987</v>
      </c>
      <c r="I4" s="5" t="n">
        <v>38018</v>
      </c>
      <c r="J4" s="5" t="n">
        <v>38047</v>
      </c>
      <c r="K4" s="5" t="n">
        <v>38078</v>
      </c>
      <c r="L4" s="5" t="n">
        <v>38108</v>
      </c>
      <c r="M4" s="5" t="n">
        <v>38139</v>
      </c>
      <c r="N4" s="6"/>
    </row>
    <row r="5" customFormat="false" ht="13.5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0.01</v>
      </c>
      <c r="E5" s="8" t="n">
        <f aca="false">D40</f>
        <v>0.01</v>
      </c>
      <c r="F5" s="8" t="n">
        <f aca="false">E40</f>
        <v>0.02</v>
      </c>
      <c r="G5" s="8" t="n">
        <f aca="false">F40</f>
        <v>3.45</v>
      </c>
      <c r="H5" s="8" t="n">
        <f aca="false">G40</f>
        <v>20.31</v>
      </c>
      <c r="I5" s="8" t="n">
        <f aca="false">H40</f>
        <v>28.13</v>
      </c>
      <c r="J5" s="8" t="n">
        <f aca="false">I40</f>
        <v>37.52</v>
      </c>
      <c r="K5" s="8" t="n">
        <f aca="false">J40</f>
        <v>39.66</v>
      </c>
      <c r="L5" s="8" t="n">
        <f aca="false">K40</f>
        <v>41.32</v>
      </c>
      <c r="M5" s="9" t="n">
        <f aca="false">L40</f>
        <v>41.42</v>
      </c>
      <c r="N5" s="10" t="s">
        <v>3</v>
      </c>
    </row>
    <row r="6" customFormat="false" ht="12.75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2" t="n">
        <v>0</v>
      </c>
      <c r="F6" s="13" t="n">
        <v>0.1</v>
      </c>
      <c r="G6" s="13" t="n">
        <v>0.92</v>
      </c>
      <c r="H6" s="13" t="n">
        <v>1.8</v>
      </c>
      <c r="I6" s="13" t="n">
        <v>0.16</v>
      </c>
      <c r="J6" s="13" t="n">
        <v>0.4</v>
      </c>
      <c r="K6" s="12" t="n">
        <v>0</v>
      </c>
      <c r="L6" s="12" t="n">
        <v>0</v>
      </c>
      <c r="M6" s="14" t="n">
        <v>0</v>
      </c>
      <c r="N6" s="2" t="n">
        <v>1</v>
      </c>
    </row>
    <row r="7" customFormat="false" ht="12.75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2" t="n">
        <v>0</v>
      </c>
      <c r="G7" s="13" t="n">
        <v>0.75</v>
      </c>
      <c r="H7" s="13" t="n">
        <v>0.35</v>
      </c>
      <c r="I7" s="13" t="n">
        <v>1.37</v>
      </c>
      <c r="J7" s="13" t="n">
        <v>0.54</v>
      </c>
      <c r="K7" s="12" t="n">
        <v>0</v>
      </c>
      <c r="L7" s="12" t="n">
        <v>0</v>
      </c>
      <c r="M7" s="14" t="n">
        <v>0</v>
      </c>
      <c r="N7" s="2" t="n">
        <v>2</v>
      </c>
    </row>
    <row r="8" customFormat="false" ht="12.75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3" t="n">
        <v>0.21</v>
      </c>
      <c r="G8" s="13" t="n">
        <v>0.09</v>
      </c>
      <c r="H8" s="13" t="n">
        <v>0.35</v>
      </c>
      <c r="I8" s="13" t="n">
        <v>0.3</v>
      </c>
      <c r="J8" s="12" t="n">
        <v>0</v>
      </c>
      <c r="K8" s="12" t="n">
        <v>0</v>
      </c>
      <c r="L8" s="12" t="n">
        <v>0</v>
      </c>
      <c r="M8" s="14" t="n">
        <v>0</v>
      </c>
      <c r="N8" s="2" t="n">
        <v>3</v>
      </c>
    </row>
    <row r="9" customFormat="false" ht="12.75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2" t="n">
        <v>0</v>
      </c>
      <c r="F9" s="12" t="n">
        <v>0</v>
      </c>
      <c r="G9" s="12" t="n">
        <v>0</v>
      </c>
      <c r="H9" s="12" t="n">
        <v>0</v>
      </c>
      <c r="I9" s="13" t="n">
        <v>0.27</v>
      </c>
      <c r="J9" s="12" t="n">
        <v>0</v>
      </c>
      <c r="K9" s="12" t="n">
        <v>0</v>
      </c>
      <c r="L9" s="12" t="n">
        <v>0</v>
      </c>
      <c r="M9" s="14" t="n">
        <v>0</v>
      </c>
      <c r="N9" s="2" t="n">
        <v>4</v>
      </c>
    </row>
    <row r="10" customFormat="false" ht="12.75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3" t="n">
        <v>0.07</v>
      </c>
      <c r="G10" s="13" t="n">
        <v>0.78</v>
      </c>
      <c r="H10" s="12" t="n">
        <v>0</v>
      </c>
      <c r="I10" s="12" t="n">
        <v>0</v>
      </c>
      <c r="J10" s="12" t="n">
        <v>0</v>
      </c>
      <c r="K10" s="12" t="n">
        <v>0</v>
      </c>
      <c r="L10" s="12" t="n">
        <v>0</v>
      </c>
      <c r="M10" s="14" t="n">
        <v>0</v>
      </c>
      <c r="N10" s="2" t="n">
        <v>5</v>
      </c>
    </row>
    <row r="11" customFormat="false" ht="12.75" hidden="false" customHeight="false" outlineLevel="0" collapsed="false">
      <c r="A11" s="11" t="n">
        <v>6</v>
      </c>
      <c r="B11" s="12" t="n">
        <v>0</v>
      </c>
      <c r="C11" s="13" t="n">
        <v>0.01</v>
      </c>
      <c r="D11" s="12" t="n">
        <v>0</v>
      </c>
      <c r="E11" s="12" t="n">
        <v>0</v>
      </c>
      <c r="F11" s="13" t="n">
        <v>0.12</v>
      </c>
      <c r="G11" s="13" t="n">
        <v>0.41</v>
      </c>
      <c r="H11" s="12" t="n">
        <v>0</v>
      </c>
      <c r="I11" s="12" t="n">
        <v>0</v>
      </c>
      <c r="J11" s="12" t="n">
        <v>0</v>
      </c>
      <c r="K11" s="12" t="n">
        <v>0</v>
      </c>
      <c r="L11" s="12" t="n">
        <v>0</v>
      </c>
      <c r="M11" s="14" t="n">
        <v>0</v>
      </c>
      <c r="N11" s="2" t="n">
        <v>6</v>
      </c>
    </row>
    <row r="12" customFormat="false" ht="12.75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3" t="n">
        <v>0.37</v>
      </c>
      <c r="G12" s="13" t="n">
        <v>1.3</v>
      </c>
      <c r="H12" s="13" t="n">
        <v>0.5</v>
      </c>
      <c r="I12" s="13" t="n">
        <v>0.28</v>
      </c>
      <c r="J12" s="12" t="n">
        <v>0</v>
      </c>
      <c r="K12" s="12" t="n">
        <v>0</v>
      </c>
      <c r="L12" s="12" t="n">
        <v>0</v>
      </c>
      <c r="M12" s="14" t="n">
        <v>0</v>
      </c>
      <c r="N12" s="2" t="n">
        <v>7</v>
      </c>
    </row>
    <row r="13" customFormat="false" ht="12.75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3" t="n">
        <v>0.24</v>
      </c>
      <c r="G13" s="12" t="n">
        <v>0</v>
      </c>
      <c r="H13" s="13" t="n">
        <v>0.8</v>
      </c>
      <c r="I13" s="12" t="n">
        <v>0</v>
      </c>
      <c r="J13" s="12" t="n">
        <v>0</v>
      </c>
      <c r="K13" s="12" t="n">
        <v>0</v>
      </c>
      <c r="L13" s="12" t="n">
        <v>0</v>
      </c>
      <c r="M13" s="14" t="n">
        <v>0</v>
      </c>
      <c r="N13" s="2" t="n">
        <v>8</v>
      </c>
    </row>
    <row r="14" customFormat="false" ht="12.75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3" t="n">
        <v>1.48</v>
      </c>
      <c r="G14" s="12" t="n">
        <v>0</v>
      </c>
      <c r="H14" s="12" t="n">
        <v>0</v>
      </c>
      <c r="I14" s="12" t="n">
        <v>0</v>
      </c>
      <c r="J14" s="12" t="n">
        <v>0</v>
      </c>
      <c r="K14" s="12" t="n">
        <v>0</v>
      </c>
      <c r="L14" s="12" t="n">
        <v>0</v>
      </c>
      <c r="M14" s="14" t="n">
        <v>0</v>
      </c>
      <c r="N14" s="2" t="n">
        <v>9</v>
      </c>
    </row>
    <row r="15" customFormat="false" ht="12.75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2" t="n">
        <v>0</v>
      </c>
      <c r="F15" s="12" t="n">
        <v>0</v>
      </c>
      <c r="G15" s="13" t="n">
        <v>1.65</v>
      </c>
      <c r="H15" s="13" t="n">
        <v>2.13</v>
      </c>
      <c r="I15" s="12" t="n">
        <v>0</v>
      </c>
      <c r="J15" s="12" t="n">
        <v>0</v>
      </c>
      <c r="K15" s="12" t="n">
        <v>0</v>
      </c>
      <c r="L15" s="12" t="n">
        <v>0</v>
      </c>
      <c r="M15" s="14" t="n">
        <v>0</v>
      </c>
      <c r="N15" s="2" t="n">
        <v>10</v>
      </c>
    </row>
    <row r="16" customFormat="false" ht="12.75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2" t="n">
        <v>0</v>
      </c>
      <c r="G16" s="13" t="n">
        <v>0.75</v>
      </c>
      <c r="H16" s="12" t="n">
        <v>0</v>
      </c>
      <c r="I16" s="12" t="n">
        <v>0</v>
      </c>
      <c r="J16" s="12" t="n">
        <v>0</v>
      </c>
      <c r="K16" s="12" t="n">
        <v>0</v>
      </c>
      <c r="L16" s="12" t="n">
        <v>0</v>
      </c>
      <c r="M16" s="14" t="n">
        <v>0</v>
      </c>
      <c r="N16" s="2" t="n">
        <v>11</v>
      </c>
    </row>
    <row r="17" customFormat="false" ht="12.75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2" t="n">
        <v>0</v>
      </c>
      <c r="F17" s="12" t="n">
        <v>0</v>
      </c>
      <c r="G17" s="12" t="n">
        <v>0</v>
      </c>
      <c r="H17" s="12" t="n">
        <v>0</v>
      </c>
      <c r="I17" s="12" t="n">
        <v>0</v>
      </c>
      <c r="J17" s="12" t="n">
        <v>0</v>
      </c>
      <c r="K17" s="12" t="n">
        <v>0</v>
      </c>
      <c r="L17" s="12" t="n">
        <v>0</v>
      </c>
      <c r="M17" s="14" t="n">
        <v>0</v>
      </c>
      <c r="N17" s="2" t="n">
        <v>12</v>
      </c>
    </row>
    <row r="18" customFormat="false" ht="12.75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2" t="n">
        <v>0</v>
      </c>
      <c r="F18" s="12" t="n">
        <v>0</v>
      </c>
      <c r="G18" s="13" t="n">
        <v>0.62</v>
      </c>
      <c r="H18" s="12" t="n">
        <v>0</v>
      </c>
      <c r="I18" s="12" t="n">
        <v>0</v>
      </c>
      <c r="J18" s="12" t="n">
        <v>0</v>
      </c>
      <c r="K18" s="12" t="n">
        <v>0</v>
      </c>
      <c r="L18" s="12" t="n">
        <v>0</v>
      </c>
      <c r="M18" s="14" t="n">
        <v>0</v>
      </c>
      <c r="N18" s="2" t="n">
        <v>13</v>
      </c>
    </row>
    <row r="19" customFormat="false" ht="12.75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2" t="n">
        <v>0</v>
      </c>
      <c r="G19" s="13" t="n">
        <v>0.9</v>
      </c>
      <c r="H19" s="12" t="n">
        <v>0</v>
      </c>
      <c r="I19" s="13" t="n">
        <v>0.25</v>
      </c>
      <c r="J19" s="12" t="n">
        <v>0</v>
      </c>
      <c r="K19" s="12" t="n">
        <v>0</v>
      </c>
      <c r="L19" s="12" t="n">
        <v>0</v>
      </c>
      <c r="M19" s="14" t="n">
        <v>0</v>
      </c>
      <c r="N19" s="2" t="n">
        <v>14</v>
      </c>
    </row>
    <row r="20" customFormat="false" ht="12.75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2" t="n">
        <v>0</v>
      </c>
      <c r="F20" s="13" t="n">
        <v>0.44</v>
      </c>
      <c r="G20" s="12" t="n">
        <v>0</v>
      </c>
      <c r="H20" s="12" t="n">
        <v>0</v>
      </c>
      <c r="I20" s="12" t="n">
        <v>0</v>
      </c>
      <c r="J20" s="12" t="n">
        <v>0</v>
      </c>
      <c r="K20" s="13" t="n">
        <v>0.12</v>
      </c>
      <c r="L20" s="12" t="n">
        <v>0</v>
      </c>
      <c r="M20" s="14" t="n">
        <v>0</v>
      </c>
      <c r="N20" s="2" t="n">
        <v>15</v>
      </c>
    </row>
    <row r="21" customFormat="false" ht="12.75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2" t="n">
        <v>0</v>
      </c>
      <c r="F21" s="12" t="n">
        <v>0</v>
      </c>
      <c r="G21" s="12" t="n">
        <v>0</v>
      </c>
      <c r="H21" s="12" t="n">
        <v>0</v>
      </c>
      <c r="I21" s="13" t="n">
        <v>2.17</v>
      </c>
      <c r="J21" s="12" t="n">
        <v>0</v>
      </c>
      <c r="K21" s="12" t="n">
        <v>0</v>
      </c>
      <c r="L21" s="12" t="n">
        <v>0</v>
      </c>
      <c r="M21" s="14" t="n">
        <v>0</v>
      </c>
      <c r="N21" s="2" t="n">
        <v>16</v>
      </c>
    </row>
    <row r="22" customFormat="false" ht="12.75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2" t="n">
        <v>0</v>
      </c>
      <c r="F22" s="13" t="n">
        <v>0.24</v>
      </c>
      <c r="G22" s="12" t="n">
        <v>0</v>
      </c>
      <c r="H22" s="12" t="n">
        <v>0</v>
      </c>
      <c r="I22" s="13" t="n">
        <v>0.16</v>
      </c>
      <c r="J22" s="12" t="n">
        <v>0</v>
      </c>
      <c r="K22" s="13" t="n">
        <v>0.02</v>
      </c>
      <c r="L22" s="12" t="n">
        <v>0</v>
      </c>
      <c r="M22" s="14" t="n">
        <v>0</v>
      </c>
      <c r="N22" s="2" t="n">
        <v>17</v>
      </c>
    </row>
    <row r="23" customFormat="false" ht="12.75" hidden="false" customHeight="false" outlineLevel="0" collapsed="false">
      <c r="A23" s="11" t="n">
        <v>18</v>
      </c>
      <c r="B23" s="12" t="n">
        <v>0</v>
      </c>
      <c r="C23" s="12" t="n">
        <v>0</v>
      </c>
      <c r="D23" s="12" t="n">
        <v>0</v>
      </c>
      <c r="E23" s="12" t="n">
        <v>0</v>
      </c>
      <c r="F23" s="12" t="n">
        <v>0</v>
      </c>
      <c r="G23" s="12" t="n">
        <v>0</v>
      </c>
      <c r="H23" s="12" t="n">
        <v>0</v>
      </c>
      <c r="I23" s="13" t="n">
        <v>1.24</v>
      </c>
      <c r="J23" s="12" t="n">
        <v>0</v>
      </c>
      <c r="K23" s="12" t="n">
        <v>0</v>
      </c>
      <c r="L23" s="12" t="n">
        <v>0</v>
      </c>
      <c r="M23" s="14" t="n">
        <v>0</v>
      </c>
      <c r="N23" s="2" t="n">
        <v>18</v>
      </c>
    </row>
    <row r="24" customFormat="false" ht="12.75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2" t="n">
        <v>0</v>
      </c>
      <c r="F24" s="12" t="n">
        <v>0</v>
      </c>
      <c r="G24" s="12" t="n">
        <v>0</v>
      </c>
      <c r="H24" s="12" t="n">
        <v>0</v>
      </c>
      <c r="I24" s="12" t="n">
        <v>0</v>
      </c>
      <c r="J24" s="12" t="n">
        <v>0</v>
      </c>
      <c r="K24" s="13" t="n">
        <v>0.45</v>
      </c>
      <c r="L24" s="12" t="n">
        <v>0</v>
      </c>
      <c r="M24" s="14" t="n">
        <v>0</v>
      </c>
      <c r="N24" s="2" t="n">
        <v>19</v>
      </c>
    </row>
    <row r="25" customFormat="false" ht="12.75" hidden="false" customHeight="false" outlineLevel="0" collapsed="false">
      <c r="A25" s="11" t="n">
        <v>20</v>
      </c>
      <c r="B25" s="12" t="n">
        <v>0</v>
      </c>
      <c r="C25" s="12" t="n">
        <v>0</v>
      </c>
      <c r="D25" s="12" t="n">
        <v>0</v>
      </c>
      <c r="E25" s="12" t="n">
        <v>0</v>
      </c>
      <c r="F25" s="12" t="n">
        <v>0</v>
      </c>
      <c r="G25" s="13" t="n">
        <v>0.75</v>
      </c>
      <c r="H25" s="12" t="n">
        <v>0</v>
      </c>
      <c r="I25" s="13" t="n">
        <v>0.04</v>
      </c>
      <c r="J25" s="12" t="n">
        <v>0</v>
      </c>
      <c r="K25" s="13" t="n">
        <v>0.81</v>
      </c>
      <c r="L25" s="12" t="n">
        <v>0</v>
      </c>
      <c r="M25" s="14" t="n">
        <v>0</v>
      </c>
      <c r="N25" s="2" t="n">
        <v>20</v>
      </c>
    </row>
    <row r="26" customFormat="false" ht="12.75" hidden="false" customHeight="false" outlineLevel="0" collapsed="false">
      <c r="A26" s="11" t="n">
        <v>21</v>
      </c>
      <c r="B26" s="12" t="n">
        <v>0</v>
      </c>
      <c r="C26" s="12" t="n">
        <v>0</v>
      </c>
      <c r="D26" s="12" t="n">
        <v>0</v>
      </c>
      <c r="E26" s="12" t="n">
        <v>0</v>
      </c>
      <c r="F26" s="12" t="n">
        <v>0</v>
      </c>
      <c r="G26" s="13" t="n">
        <v>0.61</v>
      </c>
      <c r="H26" s="12" t="n">
        <v>0</v>
      </c>
      <c r="I26" s="13" t="n">
        <v>0.03</v>
      </c>
      <c r="J26" s="12" t="n">
        <v>0</v>
      </c>
      <c r="K26" s="13" t="n">
        <v>0.26</v>
      </c>
      <c r="L26" s="12" t="n">
        <v>0</v>
      </c>
      <c r="M26" s="14" t="n">
        <v>0</v>
      </c>
      <c r="N26" s="2" t="n">
        <v>21</v>
      </c>
    </row>
    <row r="27" customFormat="false" ht="12.75" hidden="false" customHeight="false" outlineLevel="0" collapsed="false">
      <c r="A27" s="11" t="n">
        <v>22</v>
      </c>
      <c r="B27" s="12" t="n">
        <v>0</v>
      </c>
      <c r="C27" s="12" t="n">
        <v>0</v>
      </c>
      <c r="D27" s="12" t="n">
        <v>0</v>
      </c>
      <c r="E27" s="12" t="n">
        <v>0</v>
      </c>
      <c r="F27" s="12" t="n">
        <v>0</v>
      </c>
      <c r="G27" s="12" t="n">
        <v>0</v>
      </c>
      <c r="H27" s="12" t="n">
        <v>0</v>
      </c>
      <c r="I27" s="13" t="n">
        <v>0.17</v>
      </c>
      <c r="J27" s="12" t="n">
        <v>0</v>
      </c>
      <c r="K27" s="12" t="n">
        <v>0</v>
      </c>
      <c r="L27" s="12" t="n">
        <v>0</v>
      </c>
      <c r="M27" s="14" t="n">
        <v>0</v>
      </c>
      <c r="N27" s="2" t="n">
        <v>22</v>
      </c>
    </row>
    <row r="28" customFormat="false" ht="12.75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2" t="n">
        <v>0</v>
      </c>
      <c r="F28" s="12" t="n">
        <v>0</v>
      </c>
      <c r="G28" s="13" t="n">
        <v>0.19</v>
      </c>
      <c r="H28" s="12" t="n">
        <v>0</v>
      </c>
      <c r="I28" s="12" t="n">
        <v>0</v>
      </c>
      <c r="J28" s="12" t="n">
        <v>0</v>
      </c>
      <c r="K28" s="12" t="n">
        <v>0</v>
      </c>
      <c r="L28" s="12" t="n">
        <v>0</v>
      </c>
      <c r="M28" s="14" t="n">
        <v>0</v>
      </c>
      <c r="N28" s="2" t="n">
        <v>23</v>
      </c>
    </row>
    <row r="29" customFormat="false" ht="12.75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2" t="n">
        <v>0</v>
      </c>
      <c r="F29" s="12" t="n">
        <v>0</v>
      </c>
      <c r="G29" s="13" t="n">
        <v>2.25</v>
      </c>
      <c r="H29" s="13" t="n">
        <v>0.05</v>
      </c>
      <c r="I29" s="13" t="n">
        <v>0.47</v>
      </c>
      <c r="J29" s="12" t="n">
        <v>0</v>
      </c>
      <c r="K29" s="12" t="n">
        <v>0</v>
      </c>
      <c r="L29" s="12" t="n">
        <v>0</v>
      </c>
      <c r="M29" s="14" t="n">
        <v>0</v>
      </c>
      <c r="N29" s="2" t="n">
        <v>24</v>
      </c>
    </row>
    <row r="30" customFormat="false" ht="12.75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2" t="n">
        <v>0</v>
      </c>
      <c r="F30" s="12" t="n">
        <v>0</v>
      </c>
      <c r="G30" s="13" t="n">
        <v>0.16</v>
      </c>
      <c r="H30" s="12" t="n">
        <v>0</v>
      </c>
      <c r="I30" s="13" t="n">
        <v>2.23</v>
      </c>
      <c r="J30" s="12" t="n">
        <v>0</v>
      </c>
      <c r="K30" s="12" t="n">
        <v>0</v>
      </c>
      <c r="L30" s="12" t="n">
        <v>0</v>
      </c>
      <c r="M30" s="14" t="n">
        <v>0</v>
      </c>
      <c r="N30" s="2" t="n">
        <v>25</v>
      </c>
    </row>
    <row r="31" customFormat="false" ht="12.75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2" t="n">
        <v>0</v>
      </c>
      <c r="F31" s="12" t="n">
        <v>0</v>
      </c>
      <c r="G31" s="12" t="n">
        <v>0</v>
      </c>
      <c r="H31" s="12" t="n">
        <v>0</v>
      </c>
      <c r="I31" s="13" t="n">
        <v>0.13</v>
      </c>
      <c r="J31" s="13" t="n">
        <v>1.2</v>
      </c>
      <c r="K31" s="12" t="n">
        <v>0</v>
      </c>
      <c r="L31" s="12" t="n">
        <v>0</v>
      </c>
      <c r="M31" s="14" t="n">
        <v>0</v>
      </c>
      <c r="N31" s="2" t="n">
        <v>26</v>
      </c>
    </row>
    <row r="32" customFormat="false" ht="12.75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2" t="n">
        <v>0</v>
      </c>
      <c r="F32" s="12" t="n">
        <v>0</v>
      </c>
      <c r="G32" s="12" t="n">
        <v>0</v>
      </c>
      <c r="H32" s="13" t="n">
        <v>1.02</v>
      </c>
      <c r="I32" s="13" t="n">
        <v>0.12</v>
      </c>
      <c r="J32" s="12" t="n">
        <v>0</v>
      </c>
      <c r="K32" s="12" t="n">
        <v>0</v>
      </c>
      <c r="L32" s="12" t="n">
        <v>0</v>
      </c>
      <c r="M32" s="14" t="n">
        <v>0</v>
      </c>
      <c r="N32" s="2" t="n">
        <v>27</v>
      </c>
    </row>
    <row r="33" customFormat="false" ht="12.75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3" t="n">
        <v>0.06</v>
      </c>
      <c r="G33" s="12" t="n">
        <v>0</v>
      </c>
      <c r="H33" s="13" t="n">
        <v>0.61</v>
      </c>
      <c r="I33" s="12" t="n">
        <v>0</v>
      </c>
      <c r="J33" s="12" t="n">
        <v>0</v>
      </c>
      <c r="K33" s="12" t="n">
        <v>0</v>
      </c>
      <c r="L33" s="13" t="n">
        <v>0.1</v>
      </c>
      <c r="M33" s="14" t="n">
        <v>0</v>
      </c>
      <c r="N33" s="2" t="n">
        <v>28</v>
      </c>
    </row>
    <row r="34" customFormat="false" ht="12.75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2" t="n">
        <v>0</v>
      </c>
      <c r="F34" s="13" t="n">
        <v>0.03</v>
      </c>
      <c r="G34" s="13" t="n">
        <v>3.81</v>
      </c>
      <c r="H34" s="12" t="n">
        <v>0</v>
      </c>
      <c r="I34" s="12" t="n">
        <v>0</v>
      </c>
      <c r="J34" s="12" t="n">
        <v>0</v>
      </c>
      <c r="K34" s="12" t="n">
        <v>0</v>
      </c>
      <c r="L34" s="12" t="n">
        <v>0</v>
      </c>
      <c r="M34" s="14" t="n">
        <v>0</v>
      </c>
      <c r="N34" s="2" t="n">
        <v>29</v>
      </c>
    </row>
    <row r="35" customFormat="false" ht="12.75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3" t="n">
        <v>0.01</v>
      </c>
      <c r="F35" s="13" t="n">
        <v>0.07</v>
      </c>
      <c r="G35" s="13" t="n">
        <v>0.85</v>
      </c>
      <c r="H35" s="13" t="n">
        <v>0.21</v>
      </c>
      <c r="I35" s="12"/>
      <c r="J35" s="12" t="n">
        <v>0</v>
      </c>
      <c r="K35" s="12" t="n">
        <v>0</v>
      </c>
      <c r="L35" s="12" t="n">
        <v>0</v>
      </c>
      <c r="M35" s="14" t="n">
        <v>0</v>
      </c>
      <c r="N35" s="2" t="n">
        <v>30</v>
      </c>
    </row>
    <row r="36" customFormat="false" ht="13.5" hidden="false" customHeight="false" outlineLevel="0" collapsed="false">
      <c r="A36" s="7" t="n">
        <v>31</v>
      </c>
      <c r="B36" s="15" t="n">
        <v>0</v>
      </c>
      <c r="C36" s="15" t="n">
        <v>0</v>
      </c>
      <c r="D36" s="15"/>
      <c r="E36" s="15" t="n">
        <v>0</v>
      </c>
      <c r="F36" s="15"/>
      <c r="G36" s="28" t="n">
        <v>0.07</v>
      </c>
      <c r="H36" s="15" t="n">
        <v>0</v>
      </c>
      <c r="I36" s="15"/>
      <c r="J36" s="15" t="n">
        <v>0</v>
      </c>
      <c r="K36" s="15"/>
      <c r="L36" s="15" t="n">
        <v>0</v>
      </c>
      <c r="M36" s="16"/>
      <c r="N36" s="17" t="n">
        <v>31</v>
      </c>
    </row>
    <row r="37" customFormat="false" ht="12.75" hidden="false" customHeight="false" outlineLevel="0" collapsed="false">
      <c r="A37" s="18" t="s">
        <v>4</v>
      </c>
      <c r="B37" s="19" t="n">
        <f aca="false">SUM(B6:B36)</f>
        <v>0</v>
      </c>
      <c r="C37" s="20" t="n">
        <f aca="false">SUM(C6:C36)</f>
        <v>0.01</v>
      </c>
      <c r="D37" s="19" t="n">
        <f aca="false">SUM(D6:D36)</f>
        <v>0</v>
      </c>
      <c r="E37" s="20" t="n">
        <f aca="false">SUM(E6:E36)</f>
        <v>0.01</v>
      </c>
      <c r="F37" s="20" t="n">
        <f aca="false">SUM(F6:F36)</f>
        <v>3.43</v>
      </c>
      <c r="G37" s="20" t="n">
        <f aca="false">SUM(G6:G36)</f>
        <v>16.86</v>
      </c>
      <c r="H37" s="20" t="n">
        <f aca="false">SUM(H6:H36)</f>
        <v>7.82</v>
      </c>
      <c r="I37" s="20" t="n">
        <f aca="false">SUM(I6:I36)</f>
        <v>9.39</v>
      </c>
      <c r="J37" s="20" t="n">
        <f aca="false">SUM(J6:J36)</f>
        <v>2.14</v>
      </c>
      <c r="K37" s="20" t="n">
        <f aca="false">SUM(K6:K36)</f>
        <v>1.66</v>
      </c>
      <c r="L37" s="19" t="n">
        <f aca="false">SUM(L6:L36)</f>
        <v>0.1</v>
      </c>
      <c r="M37" s="27" t="n">
        <f aca="false">SUM(M6:M36)</f>
        <v>0</v>
      </c>
      <c r="N37" s="22" t="s">
        <v>4</v>
      </c>
    </row>
    <row r="38" customFormat="false" ht="12.75" hidden="false" customHeight="false" outlineLevel="0" collapsed="false">
      <c r="A38" s="18" t="s">
        <v>5</v>
      </c>
      <c r="B38" s="19" t="n">
        <f aca="false">AVERAGE(B6:B36)</f>
        <v>0</v>
      </c>
      <c r="C38" s="19" t="n">
        <f aca="false">AVERAGE(C6:C36)</f>
        <v>0.00032258064516129</v>
      </c>
      <c r="D38" s="19" t="n">
        <f aca="false">AVERAGE(D6:D36)</f>
        <v>0</v>
      </c>
      <c r="E38" s="19" t="n">
        <f aca="false">AVERAGE(E6:E36)</f>
        <v>0.00032258064516129</v>
      </c>
      <c r="F38" s="20" t="n">
        <f aca="false">AVERAGE(F6:F36)</f>
        <v>0.114333333333333</v>
      </c>
      <c r="G38" s="20" t="n">
        <f aca="false">AVERAGE(G6:G36)</f>
        <v>0.543870967741935</v>
      </c>
      <c r="H38" s="20" t="n">
        <f aca="false">AVERAGE(H6:H36)</f>
        <v>0.252258064516129</v>
      </c>
      <c r="I38" s="20" t="n">
        <f aca="false">AVERAGE(I6:I36)</f>
        <v>0.323793103448276</v>
      </c>
      <c r="J38" s="20" t="n">
        <f aca="false">AVERAGE(J6:J36)</f>
        <v>0.0690322580645161</v>
      </c>
      <c r="K38" s="20" t="n">
        <f aca="false">AVERAGE(K6:K36)</f>
        <v>0.0553333333333333</v>
      </c>
      <c r="L38" s="19" t="n">
        <f aca="false">AVERAGE(L6:L36)</f>
        <v>0.0032258064516129</v>
      </c>
      <c r="M38" s="27" t="n">
        <f aca="false">AVERAGE(M6:M36)</f>
        <v>0</v>
      </c>
      <c r="N38" s="22" t="s">
        <v>5</v>
      </c>
    </row>
    <row r="39" customFormat="false" ht="12.75" hidden="false" customHeight="false" outlineLevel="0" collapsed="false">
      <c r="A39" s="11" t="s">
        <v>4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4"/>
      <c r="N39" s="23" t="s">
        <v>4</v>
      </c>
    </row>
    <row r="40" customFormat="false" ht="12.75" hidden="false" customHeight="false" outlineLevel="0" collapsed="false">
      <c r="A40" s="11" t="s">
        <v>6</v>
      </c>
      <c r="B40" s="12" t="n">
        <f aca="false">SUM(B5+B37)</f>
        <v>0</v>
      </c>
      <c r="C40" s="13" t="n">
        <f aca="false">SUM(C5+C37)</f>
        <v>0.01</v>
      </c>
      <c r="D40" s="13" t="n">
        <f aca="false">SUM(D5+D37)</f>
        <v>0.01</v>
      </c>
      <c r="E40" s="13" t="n">
        <f aca="false">SUM(E5+E37)</f>
        <v>0.02</v>
      </c>
      <c r="F40" s="13" t="n">
        <f aca="false">SUM(F5+F37)</f>
        <v>3.45</v>
      </c>
      <c r="G40" s="13" t="n">
        <f aca="false">SUM(G5+G37)</f>
        <v>20.31</v>
      </c>
      <c r="H40" s="13" t="n">
        <f aca="false">SUM(H5+H37)</f>
        <v>28.13</v>
      </c>
      <c r="I40" s="13" t="n">
        <f aca="false">SUM(I5+I37)</f>
        <v>37.52</v>
      </c>
      <c r="J40" s="13" t="n">
        <f aca="false">SUM(J5+J37)</f>
        <v>39.66</v>
      </c>
      <c r="K40" s="13" t="n">
        <f aca="false">SUM(K5+K37)</f>
        <v>41.32</v>
      </c>
      <c r="L40" s="13" t="n">
        <f aca="false">SUM(L5+L37)</f>
        <v>41.42</v>
      </c>
      <c r="M40" s="24" t="n">
        <f aca="false">SUM(M5+M37)</f>
        <v>41.42</v>
      </c>
      <c r="N40" s="23" t="s">
        <v>6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7" activeCellId="0" sqref="L37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10.84"/>
    <col collapsed="false" customWidth="true" hidden="false" outlineLevel="0" max="14" min="14" style="0" width="11.12"/>
  </cols>
  <sheetData>
    <row r="1" customFormat="false" ht="15.75" hidden="false" customHeight="false" outlineLevel="0" collapsed="false">
      <c r="E1" s="1" t="s">
        <v>0</v>
      </c>
    </row>
    <row r="2" customFormat="false" ht="12.75" hidden="false" customHeight="false" outlineLevel="0" collapsed="false">
      <c r="A2" s="2" t="s">
        <v>10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38.69</v>
      </c>
    </row>
    <row r="4" customFormat="false" ht="12.75" hidden="false" customHeight="false" outlineLevel="0" collapsed="false">
      <c r="A4" s="4"/>
      <c r="B4" s="5" t="n">
        <v>37803</v>
      </c>
      <c r="C4" s="5" t="n">
        <v>37834</v>
      </c>
      <c r="D4" s="5" t="n">
        <v>37865</v>
      </c>
      <c r="E4" s="5" t="n">
        <v>37895</v>
      </c>
      <c r="F4" s="5" t="n">
        <v>37926</v>
      </c>
      <c r="G4" s="5" t="n">
        <v>37956</v>
      </c>
      <c r="H4" s="5" t="n">
        <v>37987</v>
      </c>
      <c r="I4" s="5" t="n">
        <v>38018</v>
      </c>
      <c r="J4" s="5" t="n">
        <v>38047</v>
      </c>
      <c r="K4" s="5" t="n">
        <v>38078</v>
      </c>
      <c r="L4" s="5" t="n">
        <v>38108</v>
      </c>
      <c r="M4" s="5" t="n">
        <v>38139</v>
      </c>
      <c r="N4" s="6"/>
    </row>
    <row r="5" customFormat="false" ht="13.5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0.05</v>
      </c>
      <c r="E5" s="8" t="n">
        <f aca="false">D40</f>
        <v>0.05</v>
      </c>
      <c r="F5" s="8" t="n">
        <f aca="false">E40</f>
        <v>0.05</v>
      </c>
      <c r="G5" s="8" t="n">
        <f aca="false">F40</f>
        <v>3.11</v>
      </c>
      <c r="H5" s="8" t="n">
        <f aca="false">G40</f>
        <v>19.88</v>
      </c>
      <c r="I5" s="8" t="n">
        <f aca="false">H40</f>
        <v>26.41</v>
      </c>
      <c r="J5" s="8" t="n">
        <f aca="false">I40</f>
        <v>35.79</v>
      </c>
      <c r="K5" s="8" t="n">
        <f aca="false">J40</f>
        <v>37.31</v>
      </c>
      <c r="L5" s="8" t="n">
        <f aca="false">K40</f>
        <v>38.59</v>
      </c>
      <c r="M5" s="9" t="n">
        <f aca="false">L40</f>
        <v>38.69</v>
      </c>
      <c r="N5" s="10" t="s">
        <v>3</v>
      </c>
    </row>
    <row r="6" customFormat="false" ht="12.75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2" t="n">
        <v>0</v>
      </c>
      <c r="F6" s="12" t="n">
        <v>0</v>
      </c>
      <c r="G6" s="13" t="n">
        <v>1.47</v>
      </c>
      <c r="H6" s="13" t="n">
        <v>1.1</v>
      </c>
      <c r="I6" s="13" t="n">
        <v>0.15</v>
      </c>
      <c r="J6" s="13" t="n">
        <v>0.2</v>
      </c>
      <c r="K6" s="12" t="n">
        <v>0</v>
      </c>
      <c r="L6" s="12" t="n">
        <v>0</v>
      </c>
      <c r="M6" s="14" t="n">
        <v>0</v>
      </c>
      <c r="N6" s="2" t="n">
        <v>1</v>
      </c>
    </row>
    <row r="7" customFormat="false" ht="12.75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2" t="n">
        <v>0</v>
      </c>
      <c r="G7" s="13" t="n">
        <v>1.09</v>
      </c>
      <c r="H7" s="13" t="n">
        <v>0.8</v>
      </c>
      <c r="I7" s="13" t="n">
        <v>0.7</v>
      </c>
      <c r="J7" s="13" t="n">
        <v>0.32</v>
      </c>
      <c r="K7" s="12" t="n">
        <v>0</v>
      </c>
      <c r="L7" s="12" t="n">
        <v>0</v>
      </c>
      <c r="M7" s="14" t="n">
        <v>0</v>
      </c>
      <c r="N7" s="2" t="n">
        <v>2</v>
      </c>
    </row>
    <row r="8" customFormat="false" ht="12.75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3" t="n">
        <v>0.19</v>
      </c>
      <c r="G8" s="13" t="n">
        <v>0.03</v>
      </c>
      <c r="H8" s="13" t="n">
        <v>0.4</v>
      </c>
      <c r="I8" s="13" t="n">
        <v>1.09</v>
      </c>
      <c r="J8" s="12" t="n">
        <v>0</v>
      </c>
      <c r="K8" s="12" t="n">
        <v>0</v>
      </c>
      <c r="L8" s="12" t="n">
        <v>0</v>
      </c>
      <c r="M8" s="14" t="n">
        <v>0</v>
      </c>
      <c r="N8" s="2" t="n">
        <v>3</v>
      </c>
    </row>
    <row r="9" customFormat="false" ht="12.75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2" t="n">
        <v>0</v>
      </c>
      <c r="F9" s="12" t="n">
        <v>0</v>
      </c>
      <c r="G9" s="12" t="n">
        <v>0</v>
      </c>
      <c r="H9" s="12" t="n">
        <v>0</v>
      </c>
      <c r="I9" s="13" t="n">
        <v>0.18</v>
      </c>
      <c r="J9" s="12" t="n">
        <v>0</v>
      </c>
      <c r="K9" s="12" t="n">
        <v>0</v>
      </c>
      <c r="L9" s="12" t="n">
        <v>0</v>
      </c>
      <c r="M9" s="14" t="n">
        <v>0</v>
      </c>
      <c r="N9" s="2" t="n">
        <v>4</v>
      </c>
    </row>
    <row r="10" customFormat="false" ht="12.75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2" t="n">
        <v>0</v>
      </c>
      <c r="G10" s="13" t="n">
        <v>0.98</v>
      </c>
      <c r="H10" s="12" t="n">
        <v>0</v>
      </c>
      <c r="I10" s="12" t="n">
        <v>0</v>
      </c>
      <c r="J10" s="12" t="n">
        <v>0</v>
      </c>
      <c r="K10" s="12" t="n">
        <v>0</v>
      </c>
      <c r="L10" s="12" t="n">
        <v>0</v>
      </c>
      <c r="M10" s="14" t="n">
        <v>0</v>
      </c>
      <c r="N10" s="2" t="n">
        <v>5</v>
      </c>
    </row>
    <row r="11" customFormat="false" ht="12.75" hidden="false" customHeight="false" outlineLevel="0" collapsed="false">
      <c r="A11" s="11" t="n">
        <v>6</v>
      </c>
      <c r="B11" s="12" t="n">
        <v>0</v>
      </c>
      <c r="C11" s="13" t="n">
        <v>0.05</v>
      </c>
      <c r="D11" s="12" t="n">
        <v>0</v>
      </c>
      <c r="E11" s="12" t="n">
        <v>0</v>
      </c>
      <c r="F11" s="13" t="n">
        <v>0.1</v>
      </c>
      <c r="G11" s="13" t="n">
        <v>0.26</v>
      </c>
      <c r="H11" s="12" t="n">
        <v>0</v>
      </c>
      <c r="I11" s="12" t="n">
        <v>0</v>
      </c>
      <c r="J11" s="12" t="n">
        <v>0</v>
      </c>
      <c r="K11" s="12" t="n">
        <v>0</v>
      </c>
      <c r="L11" s="12" t="n">
        <v>0</v>
      </c>
      <c r="M11" s="14" t="n">
        <v>0</v>
      </c>
      <c r="N11" s="2" t="n">
        <v>6</v>
      </c>
    </row>
    <row r="12" customFormat="false" ht="12.75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3" t="n">
        <v>0.47</v>
      </c>
      <c r="G12" s="13" t="n">
        <v>0.93</v>
      </c>
      <c r="H12" s="13" t="n">
        <v>0.4</v>
      </c>
      <c r="I12" s="13" t="n">
        <v>0.15</v>
      </c>
      <c r="J12" s="12" t="n">
        <v>0</v>
      </c>
      <c r="K12" s="12" t="n">
        <v>0</v>
      </c>
      <c r="L12" s="12" t="n">
        <v>0</v>
      </c>
      <c r="M12" s="14" t="n">
        <v>0</v>
      </c>
      <c r="N12" s="2" t="n">
        <v>7</v>
      </c>
    </row>
    <row r="13" customFormat="false" ht="12.75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3" t="n">
        <v>0.25</v>
      </c>
      <c r="G13" s="12" t="n">
        <v>0</v>
      </c>
      <c r="H13" s="13" t="n">
        <v>0.63</v>
      </c>
      <c r="I13" s="12" t="n">
        <v>0</v>
      </c>
      <c r="J13" s="12" t="n">
        <v>0</v>
      </c>
      <c r="K13" s="12" t="n">
        <v>0</v>
      </c>
      <c r="L13" s="12" t="n">
        <v>0</v>
      </c>
      <c r="M13" s="14" t="n">
        <v>0</v>
      </c>
      <c r="N13" s="2" t="n">
        <v>8</v>
      </c>
    </row>
    <row r="14" customFormat="false" ht="12.75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3" t="n">
        <v>1.43</v>
      </c>
      <c r="G14" s="12" t="n">
        <v>0</v>
      </c>
      <c r="H14" s="12" t="n">
        <v>0</v>
      </c>
      <c r="I14" s="12" t="n">
        <v>0</v>
      </c>
      <c r="J14" s="12" t="n">
        <v>0</v>
      </c>
      <c r="K14" s="12" t="n">
        <v>0</v>
      </c>
      <c r="L14" s="12" t="n">
        <v>0</v>
      </c>
      <c r="M14" s="14" t="n">
        <v>0</v>
      </c>
      <c r="N14" s="2" t="n">
        <v>9</v>
      </c>
    </row>
    <row r="15" customFormat="false" ht="12.75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2" t="n">
        <v>0</v>
      </c>
      <c r="F15" s="12" t="n">
        <v>0</v>
      </c>
      <c r="G15" s="13" t="n">
        <v>1.54</v>
      </c>
      <c r="H15" s="13" t="n">
        <v>1.78</v>
      </c>
      <c r="I15" s="12" t="n">
        <v>0</v>
      </c>
      <c r="J15" s="12" t="n">
        <v>0</v>
      </c>
      <c r="K15" s="12" t="n">
        <v>0</v>
      </c>
      <c r="L15" s="12" t="n">
        <v>0</v>
      </c>
      <c r="M15" s="14" t="n">
        <v>0</v>
      </c>
      <c r="N15" s="2" t="n">
        <v>10</v>
      </c>
    </row>
    <row r="16" customFormat="false" ht="12.75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2" t="n">
        <v>0</v>
      </c>
      <c r="G16" s="13" t="n">
        <v>0.57</v>
      </c>
      <c r="H16" s="12" t="n">
        <v>0</v>
      </c>
      <c r="I16" s="12" t="n">
        <v>0</v>
      </c>
      <c r="J16" s="12" t="n">
        <v>0</v>
      </c>
      <c r="K16" s="12" t="n">
        <v>0</v>
      </c>
      <c r="L16" s="12" t="n">
        <v>0</v>
      </c>
      <c r="M16" s="14" t="n">
        <v>0</v>
      </c>
      <c r="N16" s="2" t="n">
        <v>11</v>
      </c>
    </row>
    <row r="17" customFormat="false" ht="12.75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2" t="n">
        <v>0</v>
      </c>
      <c r="F17" s="12" t="n">
        <v>0</v>
      </c>
      <c r="G17" s="12" t="n">
        <v>0</v>
      </c>
      <c r="H17" s="12" t="n">
        <v>0</v>
      </c>
      <c r="I17" s="12" t="n">
        <v>0</v>
      </c>
      <c r="J17" s="12" t="n">
        <v>0</v>
      </c>
      <c r="K17" s="12" t="n">
        <v>0</v>
      </c>
      <c r="L17" s="12" t="n">
        <v>0</v>
      </c>
      <c r="M17" s="14" t="n">
        <v>0</v>
      </c>
      <c r="N17" s="2" t="n">
        <v>12</v>
      </c>
    </row>
    <row r="18" customFormat="false" ht="12.75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2" t="n">
        <v>0</v>
      </c>
      <c r="F18" s="12" t="n">
        <v>0</v>
      </c>
      <c r="G18" s="13" t="n">
        <v>0.3</v>
      </c>
      <c r="H18" s="12" t="n">
        <v>0</v>
      </c>
      <c r="I18" s="12" t="n">
        <v>0</v>
      </c>
      <c r="J18" s="12" t="n">
        <v>0</v>
      </c>
      <c r="K18" s="12" t="n">
        <v>0</v>
      </c>
      <c r="L18" s="12" t="n">
        <v>0</v>
      </c>
      <c r="M18" s="14" t="n">
        <v>0</v>
      </c>
      <c r="N18" s="2" t="n">
        <v>13</v>
      </c>
    </row>
    <row r="19" customFormat="false" ht="12.75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2" t="n">
        <v>0</v>
      </c>
      <c r="G19" s="13" t="n">
        <v>0.69</v>
      </c>
      <c r="H19" s="12" t="n">
        <v>0</v>
      </c>
      <c r="I19" s="13" t="n">
        <v>0.27</v>
      </c>
      <c r="J19" s="12" t="n">
        <v>0</v>
      </c>
      <c r="K19" s="12" t="n">
        <v>0</v>
      </c>
      <c r="L19" s="12" t="n">
        <v>0</v>
      </c>
      <c r="M19" s="14" t="n">
        <v>0</v>
      </c>
      <c r="N19" s="2" t="n">
        <v>14</v>
      </c>
    </row>
    <row r="20" customFormat="false" ht="12.75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2" t="n">
        <v>0</v>
      </c>
      <c r="F20" s="13" t="n">
        <v>0.37</v>
      </c>
      <c r="G20" s="12" t="n">
        <v>0</v>
      </c>
      <c r="H20" s="12" t="n">
        <v>0</v>
      </c>
      <c r="I20" s="12" t="n">
        <v>0</v>
      </c>
      <c r="J20" s="12" t="n">
        <v>0</v>
      </c>
      <c r="K20" s="12" t="n">
        <v>0</v>
      </c>
      <c r="L20" s="12" t="n">
        <v>0</v>
      </c>
      <c r="M20" s="14" t="n">
        <v>0</v>
      </c>
      <c r="N20" s="2" t="n">
        <v>15</v>
      </c>
    </row>
    <row r="21" customFormat="false" ht="12.75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2" t="n">
        <v>0</v>
      </c>
      <c r="F21" s="12" t="n">
        <v>0</v>
      </c>
      <c r="G21" s="12" t="n">
        <v>0</v>
      </c>
      <c r="H21" s="12" t="n">
        <v>0</v>
      </c>
      <c r="I21" s="13" t="n">
        <v>1.63</v>
      </c>
      <c r="J21" s="12" t="n">
        <v>0</v>
      </c>
      <c r="K21" s="12" t="n">
        <v>0</v>
      </c>
      <c r="L21" s="12" t="n">
        <v>0</v>
      </c>
      <c r="M21" s="14" t="n">
        <v>0</v>
      </c>
      <c r="N21" s="2" t="n">
        <v>16</v>
      </c>
    </row>
    <row r="22" customFormat="false" ht="12.75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2" t="n">
        <v>0</v>
      </c>
      <c r="F22" s="13" t="n">
        <v>0.08</v>
      </c>
      <c r="G22" s="12" t="n">
        <v>0</v>
      </c>
      <c r="H22" s="12" t="n">
        <v>0</v>
      </c>
      <c r="I22" s="13" t="n">
        <v>0.8</v>
      </c>
      <c r="J22" s="12" t="n">
        <v>0</v>
      </c>
      <c r="K22" s="13" t="n">
        <v>0.09</v>
      </c>
      <c r="L22" s="12" t="n">
        <v>0</v>
      </c>
      <c r="M22" s="14" t="n">
        <v>0</v>
      </c>
      <c r="N22" s="2" t="n">
        <v>17</v>
      </c>
    </row>
    <row r="23" customFormat="false" ht="12.75" hidden="false" customHeight="false" outlineLevel="0" collapsed="false">
      <c r="A23" s="11" t="n">
        <v>18</v>
      </c>
      <c r="B23" s="12" t="n">
        <v>0</v>
      </c>
      <c r="C23" s="12" t="n">
        <v>0</v>
      </c>
      <c r="D23" s="12" t="n">
        <v>0</v>
      </c>
      <c r="E23" s="12" t="n">
        <v>0</v>
      </c>
      <c r="F23" s="12" t="n">
        <v>0</v>
      </c>
      <c r="G23" s="12" t="n">
        <v>0</v>
      </c>
      <c r="H23" s="12" t="n">
        <v>0</v>
      </c>
      <c r="I23" s="13" t="n">
        <v>1.43</v>
      </c>
      <c r="J23" s="12" t="n">
        <v>0</v>
      </c>
      <c r="K23" s="12" t="n">
        <v>0</v>
      </c>
      <c r="L23" s="12" t="n">
        <v>0</v>
      </c>
      <c r="M23" s="14" t="n">
        <v>0</v>
      </c>
      <c r="N23" s="2" t="n">
        <v>18</v>
      </c>
    </row>
    <row r="24" customFormat="false" ht="12.75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2" t="n">
        <v>0</v>
      </c>
      <c r="F24" s="12" t="n">
        <v>0</v>
      </c>
      <c r="G24" s="12" t="n">
        <v>0</v>
      </c>
      <c r="H24" s="12" t="n">
        <v>0</v>
      </c>
      <c r="I24" s="12" t="n">
        <v>0</v>
      </c>
      <c r="J24" s="12" t="n">
        <v>0</v>
      </c>
      <c r="K24" s="13" t="n">
        <v>0.25</v>
      </c>
      <c r="L24" s="12" t="n">
        <v>0</v>
      </c>
      <c r="M24" s="14" t="n">
        <v>0</v>
      </c>
      <c r="N24" s="2" t="n">
        <v>19</v>
      </c>
    </row>
    <row r="25" customFormat="false" ht="12.75" hidden="false" customHeight="false" outlineLevel="0" collapsed="false">
      <c r="A25" s="11" t="n">
        <v>20</v>
      </c>
      <c r="B25" s="12" t="n">
        <v>0</v>
      </c>
      <c r="C25" s="12" t="n">
        <v>0</v>
      </c>
      <c r="D25" s="12" t="n">
        <v>0</v>
      </c>
      <c r="E25" s="12" t="n">
        <v>0</v>
      </c>
      <c r="F25" s="12" t="n">
        <v>0</v>
      </c>
      <c r="G25" s="13" t="n">
        <v>0.79</v>
      </c>
      <c r="H25" s="12" t="n">
        <v>0</v>
      </c>
      <c r="I25" s="13" t="n">
        <v>0.05</v>
      </c>
      <c r="J25" s="12" t="n">
        <v>0</v>
      </c>
      <c r="K25" s="13" t="n">
        <v>0.9</v>
      </c>
      <c r="L25" s="12" t="n">
        <v>0</v>
      </c>
      <c r="M25" s="14" t="n">
        <v>0</v>
      </c>
      <c r="N25" s="2" t="n">
        <v>20</v>
      </c>
    </row>
    <row r="26" customFormat="false" ht="12.75" hidden="false" customHeight="false" outlineLevel="0" collapsed="false">
      <c r="A26" s="11" t="n">
        <v>21</v>
      </c>
      <c r="B26" s="12" t="n">
        <v>0</v>
      </c>
      <c r="C26" s="12" t="n">
        <v>0</v>
      </c>
      <c r="D26" s="12" t="n">
        <v>0</v>
      </c>
      <c r="E26" s="12" t="n">
        <v>0</v>
      </c>
      <c r="F26" s="12" t="n">
        <v>0</v>
      </c>
      <c r="G26" s="13" t="n">
        <v>0.72</v>
      </c>
      <c r="H26" s="12" t="n">
        <v>0</v>
      </c>
      <c r="I26" s="12" t="n">
        <v>0</v>
      </c>
      <c r="J26" s="12" t="n">
        <v>0</v>
      </c>
      <c r="K26" s="13" t="n">
        <v>0.04</v>
      </c>
      <c r="L26" s="12" t="n">
        <v>0</v>
      </c>
      <c r="M26" s="14" t="n">
        <v>0</v>
      </c>
      <c r="N26" s="2" t="n">
        <v>21</v>
      </c>
    </row>
    <row r="27" customFormat="false" ht="12.75" hidden="false" customHeight="false" outlineLevel="0" collapsed="false">
      <c r="A27" s="11" t="n">
        <v>22</v>
      </c>
      <c r="B27" s="12" t="n">
        <v>0</v>
      </c>
      <c r="C27" s="12" t="n">
        <v>0</v>
      </c>
      <c r="D27" s="12" t="n">
        <v>0</v>
      </c>
      <c r="E27" s="12" t="n">
        <v>0</v>
      </c>
      <c r="F27" s="12" t="n">
        <v>0</v>
      </c>
      <c r="G27" s="12" t="n">
        <v>0</v>
      </c>
      <c r="H27" s="12" t="n">
        <v>0</v>
      </c>
      <c r="I27" s="13" t="n">
        <v>0.25</v>
      </c>
      <c r="J27" s="12" t="n">
        <v>0</v>
      </c>
      <c r="K27" s="12" t="n">
        <v>0</v>
      </c>
      <c r="L27" s="12" t="n">
        <v>0</v>
      </c>
      <c r="M27" s="14" t="n">
        <v>0</v>
      </c>
      <c r="N27" s="2" t="n">
        <v>22</v>
      </c>
    </row>
    <row r="28" customFormat="false" ht="12.75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2" t="n">
        <v>0</v>
      </c>
      <c r="F28" s="12" t="n">
        <v>0</v>
      </c>
      <c r="G28" s="13" t="n">
        <v>0.15</v>
      </c>
      <c r="H28" s="12" t="n">
        <v>0</v>
      </c>
      <c r="I28" s="12" t="n">
        <v>0</v>
      </c>
      <c r="J28" s="12" t="n">
        <v>0</v>
      </c>
      <c r="K28" s="12" t="n">
        <v>0</v>
      </c>
      <c r="L28" s="12" t="n">
        <v>0</v>
      </c>
      <c r="M28" s="14" t="n">
        <v>0</v>
      </c>
      <c r="N28" s="2" t="n">
        <v>23</v>
      </c>
    </row>
    <row r="29" customFormat="false" ht="12.75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2" t="n">
        <v>0</v>
      </c>
      <c r="F29" s="12" t="n">
        <v>0</v>
      </c>
      <c r="G29" s="13" t="n">
        <v>2.37</v>
      </c>
      <c r="H29" s="13" t="n">
        <v>0.25</v>
      </c>
      <c r="I29" s="13" t="n">
        <v>0.35</v>
      </c>
      <c r="J29" s="12" t="n">
        <v>0</v>
      </c>
      <c r="K29" s="12" t="n">
        <v>0</v>
      </c>
      <c r="L29" s="12" t="n">
        <v>0</v>
      </c>
      <c r="M29" s="14" t="n">
        <v>0</v>
      </c>
      <c r="N29" s="2" t="n">
        <v>24</v>
      </c>
    </row>
    <row r="30" customFormat="false" ht="12.75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2" t="n">
        <v>0</v>
      </c>
      <c r="F30" s="12" t="n">
        <v>0</v>
      </c>
      <c r="G30" s="13" t="n">
        <v>0.4</v>
      </c>
      <c r="H30" s="12" t="n">
        <v>0</v>
      </c>
      <c r="I30" s="13" t="n">
        <v>1.33</v>
      </c>
      <c r="J30" s="12" t="n">
        <v>0</v>
      </c>
      <c r="K30" s="12" t="n">
        <v>0</v>
      </c>
      <c r="L30" s="12" t="n">
        <v>0</v>
      </c>
      <c r="M30" s="14" t="n">
        <v>0</v>
      </c>
      <c r="N30" s="2" t="n">
        <v>25</v>
      </c>
    </row>
    <row r="31" customFormat="false" ht="12.75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2" t="n">
        <v>0</v>
      </c>
      <c r="F31" s="12" t="n">
        <v>0</v>
      </c>
      <c r="G31" s="12" t="n">
        <v>0</v>
      </c>
      <c r="H31" s="12" t="n">
        <v>0</v>
      </c>
      <c r="I31" s="13" t="n">
        <v>0.83</v>
      </c>
      <c r="J31" s="13" t="n">
        <v>1</v>
      </c>
      <c r="K31" s="12" t="n">
        <v>0</v>
      </c>
      <c r="L31" s="12" t="n">
        <v>0</v>
      </c>
      <c r="M31" s="14" t="n">
        <v>0</v>
      </c>
      <c r="N31" s="2" t="n">
        <v>26</v>
      </c>
    </row>
    <row r="32" customFormat="false" ht="12.75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2" t="n">
        <v>0</v>
      </c>
      <c r="F32" s="12" t="n">
        <v>0</v>
      </c>
      <c r="G32" s="12" t="n">
        <v>0</v>
      </c>
      <c r="H32" s="13" t="n">
        <v>0.6</v>
      </c>
      <c r="I32" s="13" t="n">
        <v>0.17</v>
      </c>
      <c r="J32" s="12" t="n">
        <v>0</v>
      </c>
      <c r="K32" s="12" t="n">
        <v>0</v>
      </c>
      <c r="L32" s="12" t="n">
        <v>0</v>
      </c>
      <c r="M32" s="14" t="n">
        <v>0</v>
      </c>
      <c r="N32" s="2" t="n">
        <v>27</v>
      </c>
    </row>
    <row r="33" customFormat="false" ht="12.75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3" t="n">
        <v>0.05</v>
      </c>
      <c r="G33" s="12" t="n">
        <v>0</v>
      </c>
      <c r="H33" s="13" t="n">
        <v>0.44</v>
      </c>
      <c r="I33" s="12" t="n">
        <v>0</v>
      </c>
      <c r="J33" s="12" t="n">
        <v>0</v>
      </c>
      <c r="K33" s="12" t="n">
        <v>0</v>
      </c>
      <c r="L33" s="13" t="n">
        <v>0.1</v>
      </c>
      <c r="M33" s="14" t="n">
        <v>0</v>
      </c>
      <c r="N33" s="2" t="n">
        <v>28</v>
      </c>
    </row>
    <row r="34" customFormat="false" ht="12.75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2" t="n">
        <v>0</v>
      </c>
      <c r="F34" s="13" t="n">
        <v>0.02</v>
      </c>
      <c r="G34" s="13" t="n">
        <v>2.17</v>
      </c>
      <c r="H34" s="12" t="n">
        <v>0</v>
      </c>
      <c r="I34" s="12" t="n">
        <v>0</v>
      </c>
      <c r="J34" s="12" t="n">
        <v>0</v>
      </c>
      <c r="K34" s="12" t="n">
        <v>0</v>
      </c>
      <c r="L34" s="12" t="n">
        <v>0</v>
      </c>
      <c r="M34" s="14" t="n">
        <v>0</v>
      </c>
      <c r="N34" s="2" t="n">
        <v>29</v>
      </c>
    </row>
    <row r="35" customFormat="false" ht="12.75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2" t="n">
        <v>0</v>
      </c>
      <c r="F35" s="13" t="n">
        <v>0.1</v>
      </c>
      <c r="G35" s="13" t="n">
        <v>2.29</v>
      </c>
      <c r="H35" s="13" t="n">
        <v>0.13</v>
      </c>
      <c r="I35" s="12"/>
      <c r="J35" s="12" t="n">
        <v>0</v>
      </c>
      <c r="K35" s="12" t="n">
        <v>0</v>
      </c>
      <c r="L35" s="12" t="n">
        <v>0</v>
      </c>
      <c r="M35" s="14" t="n">
        <v>0</v>
      </c>
      <c r="N35" s="2" t="n">
        <v>30</v>
      </c>
    </row>
    <row r="36" customFormat="false" ht="13.5" hidden="false" customHeight="false" outlineLevel="0" collapsed="false">
      <c r="A36" s="7" t="n">
        <v>31</v>
      </c>
      <c r="B36" s="15" t="n">
        <v>0</v>
      </c>
      <c r="C36" s="15" t="n">
        <v>0</v>
      </c>
      <c r="D36" s="15"/>
      <c r="E36" s="15" t="n">
        <v>0</v>
      </c>
      <c r="F36" s="15"/>
      <c r="G36" s="28" t="n">
        <v>0.02</v>
      </c>
      <c r="H36" s="15" t="n">
        <v>0</v>
      </c>
      <c r="I36" s="15"/>
      <c r="J36" s="15" t="n">
        <v>0</v>
      </c>
      <c r="K36" s="15"/>
      <c r="L36" s="15" t="n">
        <v>0</v>
      </c>
      <c r="M36" s="16"/>
      <c r="N36" s="17" t="n">
        <v>31</v>
      </c>
    </row>
    <row r="37" customFormat="false" ht="12.75" hidden="false" customHeight="false" outlineLevel="0" collapsed="false">
      <c r="A37" s="18" t="s">
        <v>4</v>
      </c>
      <c r="B37" s="19" t="n">
        <f aca="false">SUM(B6:B36)</f>
        <v>0</v>
      </c>
      <c r="C37" s="20" t="n">
        <f aca="false">SUM(C6:C36)</f>
        <v>0.05</v>
      </c>
      <c r="D37" s="19" t="n">
        <f aca="false">SUM(D6:D36)</f>
        <v>0</v>
      </c>
      <c r="E37" s="19" t="n">
        <f aca="false">SUM(E6:E36)</f>
        <v>0</v>
      </c>
      <c r="F37" s="20" t="n">
        <f aca="false">SUM(F6:F36)</f>
        <v>3.06</v>
      </c>
      <c r="G37" s="20" t="n">
        <f aca="false">SUM(G6:G36)</f>
        <v>16.77</v>
      </c>
      <c r="H37" s="20" t="n">
        <f aca="false">SUM(H6:H36)</f>
        <v>6.53</v>
      </c>
      <c r="I37" s="20" t="n">
        <f aca="false">SUM(I6:I36)</f>
        <v>9.38</v>
      </c>
      <c r="J37" s="20" t="n">
        <f aca="false">SUM(J6:J36)</f>
        <v>1.52</v>
      </c>
      <c r="K37" s="20" t="n">
        <f aca="false">SUM(K6:K36)</f>
        <v>1.28</v>
      </c>
      <c r="L37" s="20" t="n">
        <f aca="false">SUM(L6:L36)</f>
        <v>0.1</v>
      </c>
      <c r="M37" s="27" t="n">
        <f aca="false">SUM(M6:M36)</f>
        <v>0</v>
      </c>
      <c r="N37" s="22" t="s">
        <v>4</v>
      </c>
    </row>
    <row r="38" customFormat="false" ht="12.75" hidden="false" customHeight="false" outlineLevel="0" collapsed="false">
      <c r="A38" s="18" t="s">
        <v>5</v>
      </c>
      <c r="B38" s="19" t="n">
        <f aca="false">AVERAGE(B6:B36)</f>
        <v>0</v>
      </c>
      <c r="C38" s="19" t="n">
        <f aca="false">AVERAGE(C6:C36)</f>
        <v>0.00161290322580645</v>
      </c>
      <c r="D38" s="19" t="n">
        <f aca="false">AVERAGE(D6:D36)</f>
        <v>0</v>
      </c>
      <c r="E38" s="19" t="n">
        <f aca="false">AVERAGE(E6:E36)</f>
        <v>0</v>
      </c>
      <c r="F38" s="20" t="n">
        <f aca="false">AVERAGE(F6:F36)</f>
        <v>0.102</v>
      </c>
      <c r="G38" s="20" t="n">
        <f aca="false">AVERAGE(G6:G36)</f>
        <v>0.540967741935484</v>
      </c>
      <c r="H38" s="20" t="n">
        <f aca="false">AVERAGE(H6:H36)</f>
        <v>0.210645161290323</v>
      </c>
      <c r="I38" s="20" t="n">
        <f aca="false">AVERAGE(I6:I36)</f>
        <v>0.323448275862069</v>
      </c>
      <c r="J38" s="20" t="n">
        <f aca="false">AVERAGE(J6:J36)</f>
        <v>0.0490322580645161</v>
      </c>
      <c r="K38" s="20" t="n">
        <f aca="false">AVERAGE(K6:K36)</f>
        <v>0.0426666666666667</v>
      </c>
      <c r="L38" s="19" t="n">
        <f aca="false">AVERAGE(L6:L36)</f>
        <v>0.0032258064516129</v>
      </c>
      <c r="M38" s="27" t="n">
        <f aca="false">AVERAGE(M6:M36)</f>
        <v>0</v>
      </c>
      <c r="N38" s="22" t="s">
        <v>5</v>
      </c>
    </row>
    <row r="39" customFormat="false" ht="12.75" hidden="false" customHeight="false" outlineLevel="0" collapsed="false">
      <c r="A39" s="11" t="s">
        <v>4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4"/>
      <c r="N39" s="23" t="s">
        <v>4</v>
      </c>
    </row>
    <row r="40" customFormat="false" ht="12.75" hidden="false" customHeight="false" outlineLevel="0" collapsed="false">
      <c r="A40" s="11" t="s">
        <v>6</v>
      </c>
      <c r="B40" s="12" t="n">
        <f aca="false">SUM(B5+B37)</f>
        <v>0</v>
      </c>
      <c r="C40" s="13" t="n">
        <f aca="false">SUM(C5+C37)</f>
        <v>0.05</v>
      </c>
      <c r="D40" s="13" t="n">
        <f aca="false">SUM(D5+D37)</f>
        <v>0.05</v>
      </c>
      <c r="E40" s="13" t="n">
        <f aca="false">SUM(E5+E37)</f>
        <v>0.05</v>
      </c>
      <c r="F40" s="13" t="n">
        <f aca="false">SUM(F5+F37)</f>
        <v>3.11</v>
      </c>
      <c r="G40" s="13" t="n">
        <f aca="false">SUM(G5+G37)</f>
        <v>19.88</v>
      </c>
      <c r="H40" s="13" t="n">
        <f aca="false">SUM(H5+H37)</f>
        <v>26.41</v>
      </c>
      <c r="I40" s="13" t="n">
        <f aca="false">SUM(I5+I37)</f>
        <v>35.79</v>
      </c>
      <c r="J40" s="13" t="n">
        <f aca="false">SUM(J5+J37)</f>
        <v>37.31</v>
      </c>
      <c r="K40" s="13" t="n">
        <f aca="false">SUM(K5+K37)</f>
        <v>38.59</v>
      </c>
      <c r="L40" s="13" t="n">
        <f aca="false">SUM(L5+L37)</f>
        <v>38.69</v>
      </c>
      <c r="M40" s="24" t="n">
        <f aca="false">SUM(M5+M37)</f>
        <v>38.69</v>
      </c>
      <c r="N40" s="23" t="s">
        <v>6</v>
      </c>
    </row>
    <row r="41" customFormat="false" ht="12.75" hidden="false" customHeight="false" outlineLevel="0" collapsed="false">
      <c r="D41" s="2"/>
      <c r="E41" s="2"/>
      <c r="F41" s="2"/>
      <c r="G41" s="2"/>
      <c r="H41" s="2"/>
      <c r="I41" s="2"/>
      <c r="J41" s="2"/>
      <c r="K41" s="2"/>
      <c r="L41" s="2"/>
      <c r="M41" s="2"/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40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A3" activeCellId="0" sqref="A3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11.12"/>
    <col collapsed="false" customWidth="true" hidden="false" outlineLevel="0" max="14" min="14" style="0" width="11.27"/>
  </cols>
  <sheetData>
    <row r="1" customFormat="false" ht="15.75" hidden="false" customHeight="false" outlineLevel="0" collapsed="false">
      <c r="E1" s="1" t="s">
        <v>0</v>
      </c>
    </row>
    <row r="2" customFormat="false" ht="12.75" hidden="false" customHeight="false" outlineLevel="0" collapsed="false">
      <c r="A2" s="2" t="s">
        <v>11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47.46</v>
      </c>
    </row>
    <row r="4" customFormat="false" ht="12.75" hidden="false" customHeight="false" outlineLevel="0" collapsed="false">
      <c r="A4" s="4"/>
      <c r="B4" s="5" t="n">
        <v>37803</v>
      </c>
      <c r="C4" s="5" t="n">
        <v>37834</v>
      </c>
      <c r="D4" s="5" t="n">
        <v>37865</v>
      </c>
      <c r="E4" s="5" t="n">
        <v>37895</v>
      </c>
      <c r="F4" s="5" t="n">
        <v>37926</v>
      </c>
      <c r="G4" s="5" t="n">
        <v>37956</v>
      </c>
      <c r="H4" s="5" t="n">
        <v>37987</v>
      </c>
      <c r="I4" s="5" t="n">
        <v>38018</v>
      </c>
      <c r="J4" s="5" t="n">
        <v>38047</v>
      </c>
      <c r="K4" s="5" t="n">
        <v>38078</v>
      </c>
      <c r="L4" s="5" t="n">
        <v>38108</v>
      </c>
      <c r="M4" s="5" t="n">
        <v>38139</v>
      </c>
      <c r="N4" s="6"/>
    </row>
    <row r="5" customFormat="false" ht="13.5" hidden="false" customHeight="false" outlineLevel="0" collapsed="false">
      <c r="A5" s="7" t="s">
        <v>3</v>
      </c>
      <c r="B5" s="8" t="n">
        <v>0</v>
      </c>
      <c r="C5" s="8" t="n">
        <f aca="false">B40</f>
        <v>0.01</v>
      </c>
      <c r="D5" s="8" t="n">
        <f aca="false">C40</f>
        <v>0.01</v>
      </c>
      <c r="E5" s="8" t="n">
        <f aca="false">D40</f>
        <v>0.02</v>
      </c>
      <c r="F5" s="8" t="n">
        <f aca="false">E40</f>
        <v>0.27</v>
      </c>
      <c r="G5" s="8" t="n">
        <f aca="false">F40</f>
        <v>5.25</v>
      </c>
      <c r="H5" s="8" t="n">
        <f aca="false">G40</f>
        <v>23.89</v>
      </c>
      <c r="I5" s="8" t="n">
        <f aca="false">H40</f>
        <v>31.39</v>
      </c>
      <c r="J5" s="8" t="n">
        <f aca="false">I40</f>
        <v>44.37</v>
      </c>
      <c r="K5" s="8" t="n">
        <f aca="false">J40</f>
        <v>46.04</v>
      </c>
      <c r="L5" s="8" t="n">
        <f aca="false">K40</f>
        <v>47.36</v>
      </c>
      <c r="M5" s="9" t="n">
        <f aca="false">L40</f>
        <v>47.46</v>
      </c>
      <c r="N5" s="10" t="s">
        <v>3</v>
      </c>
    </row>
    <row r="6" customFormat="false" ht="12.75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2" t="n">
        <v>0</v>
      </c>
      <c r="F6" s="13" t="n">
        <v>0.01</v>
      </c>
      <c r="G6" s="13" t="n">
        <v>1.3</v>
      </c>
      <c r="H6" s="13" t="n">
        <v>2.6</v>
      </c>
      <c r="I6" s="13" t="n">
        <v>0.56</v>
      </c>
      <c r="J6" s="13" t="n">
        <v>0.52</v>
      </c>
      <c r="K6" s="12" t="n">
        <v>0</v>
      </c>
      <c r="L6" s="12" t="n">
        <v>0</v>
      </c>
      <c r="M6" s="14" t="n">
        <v>0</v>
      </c>
      <c r="N6" s="2" t="n">
        <v>1</v>
      </c>
    </row>
    <row r="7" customFormat="false" ht="12.75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3" t="n">
        <v>0.04</v>
      </c>
      <c r="G7" s="13" t="n">
        <v>0.34</v>
      </c>
      <c r="H7" s="13" t="n">
        <v>0.43</v>
      </c>
      <c r="I7" s="13" t="n">
        <v>1.83</v>
      </c>
      <c r="J7" s="13" t="n">
        <v>0.01</v>
      </c>
      <c r="K7" s="12" t="n">
        <v>0</v>
      </c>
      <c r="L7" s="12" t="n">
        <v>0</v>
      </c>
      <c r="M7" s="14" t="n">
        <v>0</v>
      </c>
      <c r="N7" s="2" t="n">
        <v>2</v>
      </c>
    </row>
    <row r="8" customFormat="false" ht="12.75" hidden="false" customHeight="false" outlineLevel="0" collapsed="false">
      <c r="A8" s="11" t="n">
        <v>3</v>
      </c>
      <c r="B8" s="12" t="n">
        <v>0</v>
      </c>
      <c r="C8" s="12" t="n">
        <v>0</v>
      </c>
      <c r="D8" s="13" t="n">
        <v>0.01</v>
      </c>
      <c r="E8" s="12" t="n">
        <v>0</v>
      </c>
      <c r="F8" s="13" t="n">
        <v>0.11</v>
      </c>
      <c r="G8" s="12" t="n">
        <v>0</v>
      </c>
      <c r="H8" s="12" t="n">
        <v>0</v>
      </c>
      <c r="I8" s="13" t="n">
        <v>0.41</v>
      </c>
      <c r="J8" s="12" t="n">
        <v>0</v>
      </c>
      <c r="K8" s="12" t="n">
        <v>0</v>
      </c>
      <c r="L8" s="12" t="n">
        <v>0</v>
      </c>
      <c r="M8" s="14" t="n">
        <v>0</v>
      </c>
      <c r="N8" s="2" t="n">
        <v>3</v>
      </c>
    </row>
    <row r="9" customFormat="false" ht="12.75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2" t="n">
        <v>0</v>
      </c>
      <c r="F9" s="12" t="n">
        <v>0</v>
      </c>
      <c r="G9" s="13" t="n">
        <v>0.29</v>
      </c>
      <c r="H9" s="13" t="n">
        <v>0.01</v>
      </c>
      <c r="I9" s="13" t="n">
        <v>0.01</v>
      </c>
      <c r="J9" s="12" t="n">
        <v>0</v>
      </c>
      <c r="K9" s="12" t="n">
        <v>0</v>
      </c>
      <c r="L9" s="12" t="n">
        <v>0</v>
      </c>
      <c r="M9" s="14" t="n">
        <v>0</v>
      </c>
      <c r="N9" s="2" t="n">
        <v>4</v>
      </c>
    </row>
    <row r="10" customFormat="false" ht="12.75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3" t="n">
        <v>0.07</v>
      </c>
      <c r="G10" s="13" t="n">
        <v>0.64</v>
      </c>
      <c r="H10" s="12" t="n">
        <v>0</v>
      </c>
      <c r="I10" s="13" t="n">
        <v>0.01</v>
      </c>
      <c r="J10" s="12" t="n">
        <v>0</v>
      </c>
      <c r="K10" s="12" t="n">
        <v>0</v>
      </c>
      <c r="L10" s="12" t="n">
        <v>0</v>
      </c>
      <c r="M10" s="14" t="n">
        <v>0</v>
      </c>
      <c r="N10" s="2" t="n">
        <v>5</v>
      </c>
    </row>
    <row r="11" customFormat="false" ht="12.75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3" t="n">
        <v>0.38</v>
      </c>
      <c r="G11" s="13" t="n">
        <v>1.14</v>
      </c>
      <c r="H11" s="13" t="n">
        <v>0.03</v>
      </c>
      <c r="I11" s="13" t="n">
        <v>0.11</v>
      </c>
      <c r="J11" s="12" t="n">
        <v>0</v>
      </c>
      <c r="K11" s="12" t="n">
        <v>0</v>
      </c>
      <c r="L11" s="12" t="n">
        <v>0</v>
      </c>
      <c r="M11" s="14" t="n">
        <v>0</v>
      </c>
      <c r="N11" s="2" t="n">
        <v>6</v>
      </c>
    </row>
    <row r="12" customFormat="false" ht="12.75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3" t="n">
        <v>0.06</v>
      </c>
      <c r="G12" s="13" t="n">
        <v>0.01</v>
      </c>
      <c r="H12" s="13" t="n">
        <v>0.45</v>
      </c>
      <c r="I12" s="13" t="n">
        <v>0.01</v>
      </c>
      <c r="J12" s="12" t="n">
        <v>0</v>
      </c>
      <c r="K12" s="12" t="n">
        <v>0</v>
      </c>
      <c r="L12" s="12" t="n">
        <v>0</v>
      </c>
      <c r="M12" s="14" t="n">
        <v>0</v>
      </c>
      <c r="N12" s="2" t="n">
        <v>7</v>
      </c>
    </row>
    <row r="13" customFormat="false" ht="12.75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3" t="n">
        <v>1.77</v>
      </c>
      <c r="G13" s="12" t="n">
        <v>0</v>
      </c>
      <c r="H13" s="13" t="n">
        <v>0.47</v>
      </c>
      <c r="I13" s="12" t="n">
        <v>0</v>
      </c>
      <c r="J13" s="12" t="n">
        <v>0</v>
      </c>
      <c r="K13" s="12" t="n">
        <v>0</v>
      </c>
      <c r="L13" s="12" t="n">
        <v>0</v>
      </c>
      <c r="M13" s="14" t="n">
        <v>0</v>
      </c>
      <c r="N13" s="2" t="n">
        <v>8</v>
      </c>
    </row>
    <row r="14" customFormat="false" ht="12.75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2" t="n">
        <v>0</v>
      </c>
      <c r="G14" s="13" t="n">
        <v>1.26</v>
      </c>
      <c r="H14" s="13" t="n">
        <v>1.99</v>
      </c>
      <c r="I14" s="12" t="n">
        <v>0</v>
      </c>
      <c r="J14" s="12" t="n">
        <v>0</v>
      </c>
      <c r="K14" s="12" t="n">
        <v>0</v>
      </c>
      <c r="L14" s="12" t="n">
        <v>0</v>
      </c>
      <c r="M14" s="14" t="n">
        <v>0</v>
      </c>
      <c r="N14" s="2" t="n">
        <v>9</v>
      </c>
    </row>
    <row r="15" customFormat="false" ht="12.75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2" t="n">
        <v>0</v>
      </c>
      <c r="F15" s="12" t="n">
        <v>0</v>
      </c>
      <c r="G15" s="13" t="n">
        <v>0.89</v>
      </c>
      <c r="H15" s="13" t="n">
        <v>0.08</v>
      </c>
      <c r="I15" s="12" t="n">
        <v>0</v>
      </c>
      <c r="J15" s="12" t="n">
        <v>0</v>
      </c>
      <c r="K15" s="12" t="n">
        <v>0</v>
      </c>
      <c r="L15" s="12" t="n">
        <v>0</v>
      </c>
      <c r="M15" s="14" t="n">
        <v>0</v>
      </c>
      <c r="N15" s="2" t="n">
        <v>10</v>
      </c>
    </row>
    <row r="16" customFormat="false" ht="12.75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2" t="n">
        <v>0</v>
      </c>
      <c r="G16" s="12" t="n">
        <v>0</v>
      </c>
      <c r="H16" s="12" t="n">
        <v>0</v>
      </c>
      <c r="I16" s="12" t="n">
        <v>0</v>
      </c>
      <c r="J16" s="12" t="n">
        <v>0</v>
      </c>
      <c r="K16" s="12" t="n">
        <v>0</v>
      </c>
      <c r="L16" s="12" t="n">
        <v>0</v>
      </c>
      <c r="M16" s="14" t="n">
        <v>0</v>
      </c>
      <c r="N16" s="2" t="n">
        <v>11</v>
      </c>
    </row>
    <row r="17" customFormat="false" ht="12.75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2" t="n">
        <v>0</v>
      </c>
      <c r="F17" s="12" t="n">
        <v>0</v>
      </c>
      <c r="G17" s="13" t="n">
        <v>0.13</v>
      </c>
      <c r="H17" s="13" t="n">
        <v>0.01</v>
      </c>
      <c r="I17" s="12" t="n">
        <v>0</v>
      </c>
      <c r="J17" s="12" t="n">
        <v>0</v>
      </c>
      <c r="K17" s="12" t="n">
        <v>0</v>
      </c>
      <c r="L17" s="12" t="n">
        <v>0</v>
      </c>
      <c r="M17" s="14" t="n">
        <v>0</v>
      </c>
      <c r="N17" s="2" t="n">
        <v>12</v>
      </c>
    </row>
    <row r="18" customFormat="false" ht="12.75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2" t="n">
        <v>0</v>
      </c>
      <c r="F18" s="12" t="n">
        <v>0</v>
      </c>
      <c r="G18" s="13" t="n">
        <v>0.3</v>
      </c>
      <c r="H18" s="12" t="n">
        <v>0</v>
      </c>
      <c r="I18" s="13" t="n">
        <v>0.26</v>
      </c>
      <c r="J18" s="12" t="n">
        <v>0</v>
      </c>
      <c r="K18" s="12" t="n">
        <v>0</v>
      </c>
      <c r="L18" s="12" t="n">
        <v>0</v>
      </c>
      <c r="M18" s="14" t="n">
        <v>0</v>
      </c>
      <c r="N18" s="2" t="n">
        <v>13</v>
      </c>
    </row>
    <row r="19" customFormat="false" ht="12.75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3" t="n">
        <v>0.38</v>
      </c>
      <c r="G19" s="13" t="n">
        <v>0.87</v>
      </c>
      <c r="H19" s="13" t="n">
        <v>0.1</v>
      </c>
      <c r="I19" s="12" t="n">
        <v>0</v>
      </c>
      <c r="J19" s="12" t="n">
        <v>0</v>
      </c>
      <c r="K19" s="13" t="n">
        <v>0.01</v>
      </c>
      <c r="L19" s="12" t="n">
        <v>0</v>
      </c>
      <c r="M19" s="14" t="n">
        <v>0</v>
      </c>
      <c r="N19" s="2" t="n">
        <v>14</v>
      </c>
    </row>
    <row r="20" customFormat="false" ht="12.75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2" t="n">
        <v>0</v>
      </c>
      <c r="F20" s="13" t="n">
        <v>0.09</v>
      </c>
      <c r="G20" s="12" t="n">
        <v>0</v>
      </c>
      <c r="H20" s="12" t="n">
        <v>0</v>
      </c>
      <c r="I20" s="12" t="n">
        <v>0</v>
      </c>
      <c r="J20" s="12" t="n">
        <v>0</v>
      </c>
      <c r="K20" s="13" t="n">
        <v>0.02</v>
      </c>
      <c r="L20" s="12" t="n">
        <v>0</v>
      </c>
      <c r="M20" s="14" t="n">
        <v>0</v>
      </c>
      <c r="N20" s="2" t="n">
        <v>15</v>
      </c>
    </row>
    <row r="21" customFormat="false" ht="12.75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2" t="n">
        <v>0</v>
      </c>
      <c r="F21" s="12" t="n">
        <v>0</v>
      </c>
      <c r="G21" s="13" t="n">
        <v>0.01</v>
      </c>
      <c r="H21" s="12" t="n">
        <v>0</v>
      </c>
      <c r="I21" s="13" t="n">
        <v>3.67</v>
      </c>
      <c r="J21" s="12" t="n">
        <v>0</v>
      </c>
      <c r="K21" s="12" t="n">
        <v>0</v>
      </c>
      <c r="L21" s="12" t="n">
        <v>0</v>
      </c>
      <c r="M21" s="14" t="n">
        <v>0</v>
      </c>
      <c r="N21" s="2" t="n">
        <v>16</v>
      </c>
    </row>
    <row r="22" customFormat="false" ht="12.75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2" t="n">
        <v>0</v>
      </c>
      <c r="F22" s="13" t="n">
        <v>0.05</v>
      </c>
      <c r="G22" s="12" t="n">
        <v>0</v>
      </c>
      <c r="H22" s="12" t="n">
        <v>0</v>
      </c>
      <c r="I22" s="13" t="n">
        <v>1.85</v>
      </c>
      <c r="J22" s="12" t="n">
        <v>0</v>
      </c>
      <c r="K22" s="12" t="n">
        <v>0</v>
      </c>
      <c r="L22" s="12" t="n">
        <v>0</v>
      </c>
      <c r="M22" s="14" t="n">
        <v>0</v>
      </c>
      <c r="N22" s="2" t="n">
        <v>17</v>
      </c>
    </row>
    <row r="23" customFormat="false" ht="12.75" hidden="false" customHeight="false" outlineLevel="0" collapsed="false">
      <c r="A23" s="11" t="n">
        <v>18</v>
      </c>
      <c r="B23" s="12" t="n">
        <v>0</v>
      </c>
      <c r="C23" s="12" t="n">
        <v>0</v>
      </c>
      <c r="D23" s="12" t="n">
        <v>0</v>
      </c>
      <c r="E23" s="12" t="n">
        <v>0</v>
      </c>
      <c r="F23" s="12" t="n">
        <v>0</v>
      </c>
      <c r="G23" s="12" t="n">
        <v>0</v>
      </c>
      <c r="H23" s="12" t="n">
        <v>0</v>
      </c>
      <c r="I23" s="13" t="n">
        <v>0.17</v>
      </c>
      <c r="J23" s="12" t="n">
        <v>0</v>
      </c>
      <c r="K23" s="13" t="n">
        <v>0.07</v>
      </c>
      <c r="L23" s="12" t="n">
        <v>0</v>
      </c>
      <c r="M23" s="14" t="n">
        <v>0</v>
      </c>
      <c r="N23" s="2" t="n">
        <v>18</v>
      </c>
    </row>
    <row r="24" customFormat="false" ht="12.75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2" t="n">
        <v>0</v>
      </c>
      <c r="F24" s="12" t="n">
        <v>0</v>
      </c>
      <c r="G24" s="13" t="n">
        <v>0.63</v>
      </c>
      <c r="H24" s="12" t="n">
        <v>0</v>
      </c>
      <c r="I24" s="12" t="n">
        <v>0</v>
      </c>
      <c r="J24" s="12" t="n">
        <v>0</v>
      </c>
      <c r="K24" s="13" t="n">
        <v>0.89</v>
      </c>
      <c r="L24" s="12" t="n">
        <v>0</v>
      </c>
      <c r="M24" s="14" t="n">
        <v>0</v>
      </c>
      <c r="N24" s="2" t="n">
        <v>19</v>
      </c>
    </row>
    <row r="25" customFormat="false" ht="12.75" hidden="false" customHeight="false" outlineLevel="0" collapsed="false">
      <c r="A25" s="11" t="n">
        <v>20</v>
      </c>
      <c r="B25" s="12" t="n">
        <v>0</v>
      </c>
      <c r="C25" s="12" t="n">
        <v>0</v>
      </c>
      <c r="D25" s="12" t="n">
        <v>0</v>
      </c>
      <c r="E25" s="12" t="n">
        <v>0</v>
      </c>
      <c r="F25" s="12" t="n">
        <v>0</v>
      </c>
      <c r="G25" s="13" t="n">
        <v>1.05</v>
      </c>
      <c r="H25" s="12" t="n">
        <v>0</v>
      </c>
      <c r="I25" s="13" t="n">
        <v>0.07</v>
      </c>
      <c r="J25" s="12" t="n">
        <v>0</v>
      </c>
      <c r="K25" s="13" t="n">
        <v>0.31</v>
      </c>
      <c r="L25" s="12" t="n">
        <v>0</v>
      </c>
      <c r="M25" s="14" t="n">
        <v>0</v>
      </c>
      <c r="N25" s="2" t="n">
        <v>20</v>
      </c>
    </row>
    <row r="26" customFormat="false" ht="12.75" hidden="false" customHeight="false" outlineLevel="0" collapsed="false">
      <c r="A26" s="11" t="n">
        <v>21</v>
      </c>
      <c r="B26" s="12" t="n">
        <v>0</v>
      </c>
      <c r="C26" s="12" t="n">
        <v>0</v>
      </c>
      <c r="D26" s="12" t="n">
        <v>0</v>
      </c>
      <c r="E26" s="12" t="n">
        <v>0</v>
      </c>
      <c r="F26" s="12" t="n">
        <v>0</v>
      </c>
      <c r="G26" s="12" t="n">
        <v>0</v>
      </c>
      <c r="H26" s="12" t="n">
        <v>0</v>
      </c>
      <c r="I26" s="12" t="n">
        <v>0</v>
      </c>
      <c r="J26" s="12" t="n">
        <v>0</v>
      </c>
      <c r="K26" s="13" t="n">
        <v>0.02</v>
      </c>
      <c r="L26" s="12" t="n">
        <v>0</v>
      </c>
      <c r="M26" s="14" t="n">
        <v>0</v>
      </c>
      <c r="N26" s="2" t="n">
        <v>21</v>
      </c>
    </row>
    <row r="27" customFormat="false" ht="12.75" hidden="false" customHeight="false" outlineLevel="0" collapsed="false">
      <c r="A27" s="11" t="n">
        <v>22</v>
      </c>
      <c r="B27" s="12" t="n">
        <v>0</v>
      </c>
      <c r="C27" s="12" t="n">
        <v>0</v>
      </c>
      <c r="D27" s="12" t="n">
        <v>0</v>
      </c>
      <c r="E27" s="12" t="n">
        <v>0</v>
      </c>
      <c r="F27" s="12" t="n">
        <v>0</v>
      </c>
      <c r="G27" s="13" t="n">
        <v>0.01</v>
      </c>
      <c r="H27" s="12" t="n">
        <v>0</v>
      </c>
      <c r="I27" s="13" t="n">
        <v>0.38</v>
      </c>
      <c r="J27" s="12" t="n">
        <v>0</v>
      </c>
      <c r="K27" s="12" t="n">
        <v>0</v>
      </c>
      <c r="L27" s="12" t="n">
        <v>0</v>
      </c>
      <c r="M27" s="14" t="n">
        <v>0</v>
      </c>
      <c r="N27" s="2" t="n">
        <v>22</v>
      </c>
    </row>
    <row r="28" customFormat="false" ht="12.75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2" t="n">
        <v>0</v>
      </c>
      <c r="F28" s="12" t="n">
        <v>0</v>
      </c>
      <c r="G28" s="13" t="n">
        <v>1.22</v>
      </c>
      <c r="H28" s="13" t="n">
        <v>0.06</v>
      </c>
      <c r="I28" s="12" t="n">
        <v>0</v>
      </c>
      <c r="J28" s="12" t="n">
        <v>0</v>
      </c>
      <c r="K28" s="12" t="n">
        <v>0</v>
      </c>
      <c r="L28" s="12" t="n">
        <v>0</v>
      </c>
      <c r="M28" s="14" t="n">
        <v>0</v>
      </c>
      <c r="N28" s="2" t="n">
        <v>23</v>
      </c>
    </row>
    <row r="29" customFormat="false" ht="12.75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2" t="n">
        <v>0</v>
      </c>
      <c r="F29" s="12" t="n">
        <v>0</v>
      </c>
      <c r="G29" s="13" t="n">
        <v>2.72</v>
      </c>
      <c r="H29" s="13" t="n">
        <v>0.17</v>
      </c>
      <c r="I29" s="13" t="n">
        <v>0.52</v>
      </c>
      <c r="J29" s="12" t="n">
        <v>0</v>
      </c>
      <c r="K29" s="12" t="n">
        <v>0</v>
      </c>
      <c r="L29" s="12" t="n">
        <v>0</v>
      </c>
      <c r="M29" s="14" t="n">
        <v>0</v>
      </c>
      <c r="N29" s="2" t="n">
        <v>24</v>
      </c>
    </row>
    <row r="30" customFormat="false" ht="12.75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2" t="n">
        <v>0</v>
      </c>
      <c r="F30" s="12" t="n">
        <v>0</v>
      </c>
      <c r="G30" s="13" t="n">
        <v>0.04</v>
      </c>
      <c r="H30" s="12" t="n">
        <v>0</v>
      </c>
      <c r="I30" s="13" t="n">
        <v>3.02</v>
      </c>
      <c r="J30" s="13" t="n">
        <v>1.08</v>
      </c>
      <c r="K30" s="12" t="n">
        <v>0</v>
      </c>
      <c r="L30" s="12" t="n">
        <v>0</v>
      </c>
      <c r="M30" s="14" t="n">
        <v>0</v>
      </c>
      <c r="N30" s="2" t="n">
        <v>25</v>
      </c>
    </row>
    <row r="31" customFormat="false" ht="12.75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2" t="n">
        <v>0</v>
      </c>
      <c r="F31" s="12" t="n">
        <v>0</v>
      </c>
      <c r="G31" s="12" t="n">
        <v>0</v>
      </c>
      <c r="H31" s="13" t="n">
        <v>0.07</v>
      </c>
      <c r="I31" s="13" t="n">
        <v>0.09</v>
      </c>
      <c r="J31" s="13" t="n">
        <v>0.02</v>
      </c>
      <c r="K31" s="12" t="n">
        <v>0</v>
      </c>
      <c r="L31" s="12" t="n">
        <v>0</v>
      </c>
      <c r="M31" s="14" t="n">
        <v>0</v>
      </c>
      <c r="N31" s="2" t="n">
        <v>26</v>
      </c>
    </row>
    <row r="32" customFormat="false" ht="12.75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2" t="n">
        <v>0</v>
      </c>
      <c r="F32" s="12" t="n">
        <v>0</v>
      </c>
      <c r="G32" s="12" t="n">
        <v>0</v>
      </c>
      <c r="H32" s="13" t="n">
        <v>0.9</v>
      </c>
      <c r="I32" s="13" t="n">
        <v>0.01</v>
      </c>
      <c r="J32" s="13" t="n">
        <v>0.03</v>
      </c>
      <c r="K32" s="12" t="n">
        <v>0</v>
      </c>
      <c r="L32" s="12" t="n">
        <v>0</v>
      </c>
      <c r="M32" s="14" t="n">
        <v>0</v>
      </c>
      <c r="N32" s="2" t="n">
        <v>27</v>
      </c>
    </row>
    <row r="33" customFormat="false" ht="12.75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3" t="n">
        <v>0.01</v>
      </c>
      <c r="G33" s="13" t="n">
        <v>0.22</v>
      </c>
      <c r="H33" s="13" t="n">
        <v>0.01</v>
      </c>
      <c r="I33" s="12" t="n">
        <v>0</v>
      </c>
      <c r="J33" s="12" t="n">
        <v>0</v>
      </c>
      <c r="K33" s="12" t="n">
        <v>0</v>
      </c>
      <c r="L33" s="13" t="n">
        <v>0.1</v>
      </c>
      <c r="M33" s="14" t="n">
        <v>0</v>
      </c>
      <c r="N33" s="2" t="n">
        <v>28</v>
      </c>
    </row>
    <row r="34" customFormat="false" ht="12.75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2" t="n">
        <v>0</v>
      </c>
      <c r="F34" s="12" t="n">
        <v>0</v>
      </c>
      <c r="G34" s="13" t="n">
        <v>5.57</v>
      </c>
      <c r="H34" s="12" t="n">
        <v>0</v>
      </c>
      <c r="I34" s="12" t="n">
        <v>0</v>
      </c>
      <c r="J34" s="12" t="n">
        <v>0</v>
      </c>
      <c r="K34" s="12" t="n">
        <v>0</v>
      </c>
      <c r="L34" s="12" t="n">
        <v>0</v>
      </c>
      <c r="M34" s="14" t="n">
        <v>0</v>
      </c>
      <c r="N34" s="2" t="n">
        <v>29</v>
      </c>
    </row>
    <row r="35" customFormat="false" ht="12.75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2" t="n">
        <v>0</v>
      </c>
      <c r="F35" s="13" t="n">
        <v>2.01</v>
      </c>
      <c r="G35" s="12" t="n">
        <v>0</v>
      </c>
      <c r="H35" s="13" t="n">
        <v>0.12</v>
      </c>
      <c r="I35" s="12"/>
      <c r="J35" s="12" t="n">
        <v>0</v>
      </c>
      <c r="K35" s="12" t="n">
        <v>0</v>
      </c>
      <c r="L35" s="12" t="n">
        <v>0</v>
      </c>
      <c r="M35" s="14" t="n">
        <v>0</v>
      </c>
      <c r="N35" s="2" t="n">
        <v>30</v>
      </c>
    </row>
    <row r="36" customFormat="false" ht="13.5" hidden="false" customHeight="false" outlineLevel="0" collapsed="false">
      <c r="A36" s="7" t="n">
        <v>31</v>
      </c>
      <c r="B36" s="28" t="n">
        <v>0.01</v>
      </c>
      <c r="C36" s="15" t="n">
        <v>0</v>
      </c>
      <c r="D36" s="15"/>
      <c r="E36" s="28" t="n">
        <v>0.25</v>
      </c>
      <c r="F36" s="15"/>
      <c r="G36" s="15" t="n">
        <v>0</v>
      </c>
      <c r="H36" s="15" t="n">
        <v>0</v>
      </c>
      <c r="I36" s="15"/>
      <c r="J36" s="28" t="n">
        <v>0.01</v>
      </c>
      <c r="K36" s="15"/>
      <c r="L36" s="15" t="n">
        <v>0</v>
      </c>
      <c r="M36" s="16"/>
      <c r="N36" s="17" t="n">
        <v>31</v>
      </c>
    </row>
    <row r="37" customFormat="false" ht="13.5" hidden="false" customHeight="false" outlineLevel="0" collapsed="false">
      <c r="A37" s="7" t="s">
        <v>4</v>
      </c>
      <c r="B37" s="28" t="n">
        <f aca="false">SUM(B6:B36)</f>
        <v>0.01</v>
      </c>
      <c r="C37" s="15" t="n">
        <f aca="false">SUM(C6:C36)</f>
        <v>0</v>
      </c>
      <c r="D37" s="28" t="n">
        <f aca="false">SUM(D6:D36)</f>
        <v>0.01</v>
      </c>
      <c r="E37" s="28" t="n">
        <f aca="false">SUM(E6:E36)</f>
        <v>0.25</v>
      </c>
      <c r="F37" s="28" t="n">
        <f aca="false">SUM(F6:F36)</f>
        <v>4.98</v>
      </c>
      <c r="G37" s="28" t="n">
        <f aca="false">SUM(G6:G36)</f>
        <v>18.64</v>
      </c>
      <c r="H37" s="28" t="n">
        <f aca="false">SUM(H6:H36)</f>
        <v>7.5</v>
      </c>
      <c r="I37" s="28" t="n">
        <f aca="false">SUM(I6:I36)</f>
        <v>12.98</v>
      </c>
      <c r="J37" s="28" t="n">
        <f aca="false">SUM(J6:J36)</f>
        <v>1.67</v>
      </c>
      <c r="K37" s="28" t="n">
        <f aca="false">SUM(K6:K36)</f>
        <v>1.32</v>
      </c>
      <c r="L37" s="15" t="n">
        <f aca="false">SUM(L6:L36)</f>
        <v>0.1</v>
      </c>
      <c r="M37" s="16" t="n">
        <f aca="false">SUM(M6:M36)</f>
        <v>0</v>
      </c>
      <c r="N37" s="10" t="s">
        <v>4</v>
      </c>
    </row>
    <row r="38" customFormat="false" ht="13.5" hidden="false" customHeight="false" outlineLevel="0" collapsed="false">
      <c r="A38" s="7" t="s">
        <v>5</v>
      </c>
      <c r="B38" s="15" t="n">
        <f aca="false">AVERAGE(B6:B36)</f>
        <v>0.00032258064516129</v>
      </c>
      <c r="C38" s="15" t="n">
        <f aca="false">AVERAGE(C6:C36)</f>
        <v>0</v>
      </c>
      <c r="D38" s="15" t="n">
        <f aca="false">AVERAGE(D6:D36)</f>
        <v>0.000333333333333333</v>
      </c>
      <c r="E38" s="28" t="n">
        <f aca="false">E37/31</f>
        <v>0.00806451612903226</v>
      </c>
      <c r="F38" s="28" t="n">
        <f aca="false">AVERAGE(F6:F36)</f>
        <v>0.166</v>
      </c>
      <c r="G38" s="28" t="n">
        <f aca="false">AVERAGE(G6:G36)</f>
        <v>0.601290322580645</v>
      </c>
      <c r="H38" s="28" t="n">
        <f aca="false">AVERAGE(H6:H36)</f>
        <v>0.241935483870968</v>
      </c>
      <c r="I38" s="28" t="n">
        <f aca="false">AVERAGE(I6:I36)</f>
        <v>0.447586206896552</v>
      </c>
      <c r="J38" s="28" t="n">
        <f aca="false">AVERAGE(J6:J36)</f>
        <v>0.0538709677419355</v>
      </c>
      <c r="K38" s="28" t="n">
        <f aca="false">AVERAGE(K6:K36)</f>
        <v>0.044</v>
      </c>
      <c r="L38" s="15" t="n">
        <f aca="false">AVERAGE(L6:L36)</f>
        <v>0.0032258064516129</v>
      </c>
      <c r="M38" s="16" t="n">
        <f aca="false">AVERAGE(M6:M36)</f>
        <v>0</v>
      </c>
      <c r="N38" s="10" t="s">
        <v>5</v>
      </c>
    </row>
    <row r="39" customFormat="false" ht="12.75" hidden="false" customHeight="false" outlineLevel="0" collapsed="false">
      <c r="A39" s="11" t="s">
        <v>4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4"/>
      <c r="N39" s="23" t="s">
        <v>4</v>
      </c>
    </row>
    <row r="40" customFormat="false" ht="12.75" hidden="false" customHeight="false" outlineLevel="0" collapsed="false">
      <c r="A40" s="11" t="s">
        <v>6</v>
      </c>
      <c r="B40" s="13" t="n">
        <f aca="false">SUM(B5+B37)</f>
        <v>0.01</v>
      </c>
      <c r="C40" s="13" t="n">
        <f aca="false">SUM(C5+C37)</f>
        <v>0.01</v>
      </c>
      <c r="D40" s="13" t="n">
        <f aca="false">SUM(D5+D37)</f>
        <v>0.02</v>
      </c>
      <c r="E40" s="13" t="n">
        <f aca="false">SUM(E5+E37)</f>
        <v>0.27</v>
      </c>
      <c r="F40" s="13" t="n">
        <f aca="false">SUM(F5+F37)</f>
        <v>5.25</v>
      </c>
      <c r="G40" s="13" t="n">
        <f aca="false">SUM(G5+G37)</f>
        <v>23.89</v>
      </c>
      <c r="H40" s="13" t="n">
        <f aca="false">SUM(H5+H37)</f>
        <v>31.39</v>
      </c>
      <c r="I40" s="13" t="n">
        <f aca="false">SUM(I5+I37)</f>
        <v>44.37</v>
      </c>
      <c r="J40" s="13" t="n">
        <f aca="false">SUM(J5+J37)</f>
        <v>46.04</v>
      </c>
      <c r="K40" s="13" t="n">
        <f aca="false">SUM(K5+K37)</f>
        <v>47.36</v>
      </c>
      <c r="L40" s="13" t="n">
        <f aca="false">SUM(L5+L37)</f>
        <v>47.46</v>
      </c>
      <c r="M40" s="24" t="n">
        <f aca="false">SUM(M5+M37)</f>
        <v>47.46</v>
      </c>
      <c r="N40" s="23" t="s">
        <v>6</v>
      </c>
    </row>
  </sheetData>
  <sheetProtection sheet="true" password="c4f3" objects="true" scenarios="true"/>
  <printOptions headings="false" gridLines="false" gridLinesSet="true" horizontalCentered="true" verticalCentered="false"/>
  <pageMargins left="0.747916666666667" right="0.747916666666667" top="0.984027777777778" bottom="0.984027777777778" header="0.5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&amp;C&amp;"Arial,Bold"M.M.W.D.</oddHeader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7" activeCellId="0" sqref="L37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10.98"/>
    <col collapsed="false" customWidth="true" hidden="false" outlineLevel="0" max="14" min="14" style="0" width="11.4"/>
  </cols>
  <sheetData>
    <row r="1" customFormat="false" ht="15.75" hidden="false" customHeight="false" outlineLevel="0" collapsed="false">
      <c r="E1" s="1" t="s">
        <v>0</v>
      </c>
    </row>
    <row r="2" customFormat="false" ht="12.75" hidden="false" customHeight="false" outlineLevel="0" collapsed="false">
      <c r="A2" s="2" t="s">
        <v>12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49.31</v>
      </c>
    </row>
    <row r="4" customFormat="false" ht="12.75" hidden="false" customHeight="false" outlineLevel="0" collapsed="false">
      <c r="A4" s="4"/>
      <c r="B4" s="5" t="n">
        <v>37803</v>
      </c>
      <c r="C4" s="5" t="n">
        <v>37834</v>
      </c>
      <c r="D4" s="5" t="n">
        <v>37865</v>
      </c>
      <c r="E4" s="5" t="n">
        <v>37895</v>
      </c>
      <c r="F4" s="5" t="n">
        <v>37926</v>
      </c>
      <c r="G4" s="5" t="n">
        <v>37956</v>
      </c>
      <c r="H4" s="5" t="n">
        <v>37987</v>
      </c>
      <c r="I4" s="5" t="n">
        <v>38018</v>
      </c>
      <c r="J4" s="5" t="n">
        <v>38047</v>
      </c>
      <c r="K4" s="5" t="n">
        <v>38078</v>
      </c>
      <c r="L4" s="5" t="n">
        <v>38108</v>
      </c>
      <c r="M4" s="5" t="n">
        <v>38139</v>
      </c>
      <c r="N4" s="6"/>
    </row>
    <row r="5" customFormat="false" ht="13.5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0.04</v>
      </c>
      <c r="E5" s="8" t="n">
        <f aca="false">D40</f>
        <v>0.04</v>
      </c>
      <c r="F5" s="8" t="n">
        <f aca="false">E40</f>
        <v>0.04</v>
      </c>
      <c r="G5" s="8" t="n">
        <f aca="false">F40</f>
        <v>3.35</v>
      </c>
      <c r="H5" s="8" t="n">
        <f aca="false">G40</f>
        <v>25.06</v>
      </c>
      <c r="I5" s="8" t="n">
        <f aca="false">H40</f>
        <v>32.24</v>
      </c>
      <c r="J5" s="8" t="n">
        <f aca="false">I40</f>
        <v>45.94</v>
      </c>
      <c r="K5" s="8" t="n">
        <f aca="false">J40</f>
        <v>47.66</v>
      </c>
      <c r="L5" s="8" t="n">
        <f aca="false">K40</f>
        <v>49.19</v>
      </c>
      <c r="M5" s="9" t="n">
        <f aca="false">L40</f>
        <v>49.31</v>
      </c>
      <c r="N5" s="10" t="s">
        <v>3</v>
      </c>
    </row>
    <row r="6" customFormat="false" ht="12.75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2" t="n">
        <v>0</v>
      </c>
      <c r="F6" s="12" t="n">
        <v>0</v>
      </c>
      <c r="G6" s="13" t="n">
        <v>2.15</v>
      </c>
      <c r="H6" s="13" t="n">
        <v>2.7</v>
      </c>
      <c r="I6" s="13" t="n">
        <v>0.06</v>
      </c>
      <c r="J6" s="13" t="n">
        <v>0.21</v>
      </c>
      <c r="K6" s="12" t="n">
        <v>0</v>
      </c>
      <c r="L6" s="12" t="n">
        <v>0</v>
      </c>
      <c r="M6" s="14" t="n">
        <v>0</v>
      </c>
      <c r="N6" s="2" t="n">
        <v>1</v>
      </c>
    </row>
    <row r="7" customFormat="false" ht="12.75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2" t="n">
        <v>0</v>
      </c>
      <c r="G7" s="13" t="n">
        <v>1.65</v>
      </c>
      <c r="H7" s="13" t="n">
        <v>0.45</v>
      </c>
      <c r="I7" s="13" t="n">
        <v>1.16</v>
      </c>
      <c r="J7" s="13" t="n">
        <v>0.31</v>
      </c>
      <c r="K7" s="12" t="n">
        <v>0</v>
      </c>
      <c r="L7" s="12" t="n">
        <v>0</v>
      </c>
      <c r="M7" s="14" t="n">
        <v>0</v>
      </c>
      <c r="N7" s="2" t="n">
        <v>2</v>
      </c>
    </row>
    <row r="8" customFormat="false" ht="12.75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3" t="n">
        <v>0.18</v>
      </c>
      <c r="G8" s="13" t="n">
        <v>0.03</v>
      </c>
      <c r="H8" s="13" t="n">
        <v>0.3</v>
      </c>
      <c r="I8" s="13" t="n">
        <v>1.76</v>
      </c>
      <c r="J8" s="12" t="n">
        <v>0</v>
      </c>
      <c r="K8" s="12" t="n">
        <v>0</v>
      </c>
      <c r="L8" s="12" t="n">
        <v>0</v>
      </c>
      <c r="M8" s="14" t="n">
        <v>0</v>
      </c>
      <c r="N8" s="2" t="n">
        <v>3</v>
      </c>
    </row>
    <row r="9" customFormat="false" ht="12.75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2" t="n">
        <v>0</v>
      </c>
      <c r="F9" s="12" t="n">
        <v>0</v>
      </c>
      <c r="G9" s="12" t="n">
        <v>0</v>
      </c>
      <c r="H9" s="12" t="n">
        <v>0</v>
      </c>
      <c r="I9" s="13" t="n">
        <v>0.11</v>
      </c>
      <c r="J9" s="12" t="n">
        <v>0</v>
      </c>
      <c r="K9" s="12" t="n">
        <v>0</v>
      </c>
      <c r="L9" s="12" t="n">
        <v>0</v>
      </c>
      <c r="M9" s="14" t="n">
        <v>0</v>
      </c>
      <c r="N9" s="2" t="n">
        <v>4</v>
      </c>
    </row>
    <row r="10" customFormat="false" ht="12.75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2" t="n">
        <v>0</v>
      </c>
      <c r="G10" s="13" t="n">
        <v>0.8</v>
      </c>
      <c r="H10" s="12" t="n">
        <v>0</v>
      </c>
      <c r="I10" s="12" t="n">
        <v>0</v>
      </c>
      <c r="J10" s="12" t="n">
        <v>0</v>
      </c>
      <c r="K10" s="12" t="n">
        <v>0</v>
      </c>
      <c r="L10" s="12" t="n">
        <v>0</v>
      </c>
      <c r="M10" s="14" t="n">
        <v>0</v>
      </c>
      <c r="N10" s="2" t="n">
        <v>5</v>
      </c>
    </row>
    <row r="11" customFormat="false" ht="12.75" hidden="false" customHeight="false" outlineLevel="0" collapsed="false">
      <c r="A11" s="11" t="n">
        <v>6</v>
      </c>
      <c r="B11" s="12" t="n">
        <v>0</v>
      </c>
      <c r="C11" s="13" t="n">
        <v>0.04</v>
      </c>
      <c r="D11" s="12" t="n">
        <v>0</v>
      </c>
      <c r="E11" s="12" t="n">
        <v>0</v>
      </c>
      <c r="F11" s="13" t="n">
        <v>0.09</v>
      </c>
      <c r="G11" s="13" t="n">
        <v>0.22</v>
      </c>
      <c r="H11" s="12" t="n">
        <v>0</v>
      </c>
      <c r="I11" s="12" t="n">
        <v>0</v>
      </c>
      <c r="J11" s="12" t="n">
        <v>0</v>
      </c>
      <c r="K11" s="12" t="n">
        <v>0</v>
      </c>
      <c r="L11" s="12" t="n">
        <v>0</v>
      </c>
      <c r="M11" s="14" t="n">
        <v>0</v>
      </c>
      <c r="N11" s="2" t="n">
        <v>6</v>
      </c>
    </row>
    <row r="12" customFormat="false" ht="12.75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3" t="n">
        <v>0.36</v>
      </c>
      <c r="G12" s="13" t="n">
        <v>0.89</v>
      </c>
      <c r="H12" s="13" t="n">
        <v>0.31</v>
      </c>
      <c r="I12" s="13" t="n">
        <v>0.1</v>
      </c>
      <c r="J12" s="12" t="n">
        <v>0</v>
      </c>
      <c r="K12" s="12" t="n">
        <v>0</v>
      </c>
      <c r="L12" s="12" t="n">
        <v>0</v>
      </c>
      <c r="M12" s="14" t="n">
        <v>0</v>
      </c>
      <c r="N12" s="2" t="n">
        <v>7</v>
      </c>
    </row>
    <row r="13" customFormat="false" ht="12.75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3" t="n">
        <v>0.33</v>
      </c>
      <c r="G13" s="12" t="n">
        <v>0</v>
      </c>
      <c r="H13" s="13" t="n">
        <v>0.63</v>
      </c>
      <c r="I13" s="12" t="n">
        <v>0</v>
      </c>
      <c r="J13" s="12" t="n">
        <v>0</v>
      </c>
      <c r="K13" s="12" t="n">
        <v>0</v>
      </c>
      <c r="L13" s="12" t="n">
        <v>0</v>
      </c>
      <c r="M13" s="14" t="n">
        <v>0</v>
      </c>
      <c r="N13" s="2" t="n">
        <v>8</v>
      </c>
    </row>
    <row r="14" customFormat="false" ht="12.75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3" t="n">
        <v>1.75</v>
      </c>
      <c r="G14" s="12" t="n">
        <v>0</v>
      </c>
      <c r="H14" s="12" t="n">
        <v>0</v>
      </c>
      <c r="I14" s="12" t="n">
        <v>0</v>
      </c>
      <c r="J14" s="12" t="n">
        <v>0</v>
      </c>
      <c r="K14" s="12" t="n">
        <v>0</v>
      </c>
      <c r="L14" s="12" t="n">
        <v>0</v>
      </c>
      <c r="M14" s="14" t="n">
        <v>0</v>
      </c>
      <c r="N14" s="2" t="n">
        <v>9</v>
      </c>
    </row>
    <row r="15" customFormat="false" ht="12.75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2" t="n">
        <v>0</v>
      </c>
      <c r="F15" s="12" t="n">
        <v>0</v>
      </c>
      <c r="G15" s="13" t="n">
        <v>1.78</v>
      </c>
      <c r="H15" s="13" t="n">
        <v>1.7</v>
      </c>
      <c r="I15" s="12" t="n">
        <v>0</v>
      </c>
      <c r="J15" s="12" t="n">
        <v>0</v>
      </c>
      <c r="K15" s="12" t="n">
        <v>0</v>
      </c>
      <c r="L15" s="12" t="n">
        <v>0</v>
      </c>
      <c r="M15" s="14" t="n">
        <v>0</v>
      </c>
      <c r="N15" s="2" t="n">
        <v>10</v>
      </c>
    </row>
    <row r="16" customFormat="false" ht="12.75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2" t="n">
        <v>0</v>
      </c>
      <c r="G16" s="13" t="n">
        <v>0.54</v>
      </c>
      <c r="H16" s="12" t="n">
        <v>0</v>
      </c>
      <c r="I16" s="12" t="n">
        <v>0</v>
      </c>
      <c r="J16" s="12" t="n">
        <v>0</v>
      </c>
      <c r="K16" s="12" t="n">
        <v>0</v>
      </c>
      <c r="L16" s="12" t="n">
        <v>0</v>
      </c>
      <c r="M16" s="14" t="n">
        <v>0</v>
      </c>
      <c r="N16" s="2" t="n">
        <v>11</v>
      </c>
    </row>
    <row r="17" customFormat="false" ht="12.75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2" t="n">
        <v>0</v>
      </c>
      <c r="F17" s="12" t="n">
        <v>0</v>
      </c>
      <c r="G17" s="12" t="n">
        <v>0</v>
      </c>
      <c r="H17" s="12" t="n">
        <v>0</v>
      </c>
      <c r="I17" s="12" t="n">
        <v>0</v>
      </c>
      <c r="J17" s="12" t="n">
        <v>0</v>
      </c>
      <c r="K17" s="12" t="n">
        <v>0</v>
      </c>
      <c r="L17" s="12" t="n">
        <v>0</v>
      </c>
      <c r="M17" s="14" t="n">
        <v>0</v>
      </c>
      <c r="N17" s="2" t="n">
        <v>12</v>
      </c>
    </row>
    <row r="18" customFormat="false" ht="12.75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2" t="n">
        <v>0</v>
      </c>
      <c r="F18" s="12" t="n">
        <v>0</v>
      </c>
      <c r="G18" s="13" t="n">
        <v>0.21</v>
      </c>
      <c r="H18" s="12" t="n">
        <v>0</v>
      </c>
      <c r="I18" s="12" t="n">
        <v>0</v>
      </c>
      <c r="J18" s="12" t="n">
        <v>0</v>
      </c>
      <c r="K18" s="12" t="n">
        <v>0</v>
      </c>
      <c r="L18" s="12" t="n">
        <v>0</v>
      </c>
      <c r="M18" s="14" t="n">
        <v>0</v>
      </c>
      <c r="N18" s="2" t="n">
        <v>13</v>
      </c>
    </row>
    <row r="19" customFormat="false" ht="12.75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2" t="n">
        <v>0</v>
      </c>
      <c r="G19" s="13" t="n">
        <v>1.03</v>
      </c>
      <c r="H19" s="12" t="n">
        <v>0</v>
      </c>
      <c r="I19" s="13" t="n">
        <v>0.31</v>
      </c>
      <c r="J19" s="12" t="n">
        <v>0</v>
      </c>
      <c r="K19" s="12" t="n">
        <v>0</v>
      </c>
      <c r="L19" s="12" t="n">
        <v>0</v>
      </c>
      <c r="M19" s="14" t="n">
        <v>0</v>
      </c>
      <c r="N19" s="2" t="n">
        <v>14</v>
      </c>
    </row>
    <row r="20" customFormat="false" ht="12.75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2" t="n">
        <v>0</v>
      </c>
      <c r="F20" s="13" t="n">
        <v>0.39</v>
      </c>
      <c r="G20" s="12" t="n">
        <v>0</v>
      </c>
      <c r="H20" s="12" t="n">
        <v>0</v>
      </c>
      <c r="I20" s="12" t="n">
        <v>0</v>
      </c>
      <c r="J20" s="12" t="n">
        <v>0</v>
      </c>
      <c r="K20" s="12" t="n">
        <v>0</v>
      </c>
      <c r="L20" s="12" t="n">
        <v>0</v>
      </c>
      <c r="M20" s="14" t="n">
        <v>0</v>
      </c>
      <c r="N20" s="2" t="n">
        <v>15</v>
      </c>
    </row>
    <row r="21" customFormat="false" ht="12.75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2" t="n">
        <v>0</v>
      </c>
      <c r="F21" s="12" t="n">
        <v>0</v>
      </c>
      <c r="G21" s="12" t="n">
        <v>0</v>
      </c>
      <c r="H21" s="12" t="n">
        <v>0</v>
      </c>
      <c r="I21" s="13" t="n">
        <v>2.82</v>
      </c>
      <c r="J21" s="12" t="n">
        <v>0</v>
      </c>
      <c r="K21" s="12" t="n">
        <v>0</v>
      </c>
      <c r="L21" s="12" t="n">
        <v>0</v>
      </c>
      <c r="M21" s="14" t="n">
        <v>0</v>
      </c>
      <c r="N21" s="2" t="n">
        <v>16</v>
      </c>
    </row>
    <row r="22" customFormat="false" ht="12.75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2" t="n">
        <v>0</v>
      </c>
      <c r="F22" s="13" t="n">
        <v>0.04</v>
      </c>
      <c r="G22" s="12" t="n">
        <v>0</v>
      </c>
      <c r="H22" s="12" t="n">
        <v>0</v>
      </c>
      <c r="I22" s="13" t="n">
        <v>1.15</v>
      </c>
      <c r="J22" s="12" t="n">
        <v>0</v>
      </c>
      <c r="K22" s="13" t="n">
        <v>0.05</v>
      </c>
      <c r="L22" s="12" t="n">
        <v>0</v>
      </c>
      <c r="M22" s="14" t="n">
        <v>0</v>
      </c>
      <c r="N22" s="2" t="n">
        <v>17</v>
      </c>
    </row>
    <row r="23" customFormat="false" ht="12.75" hidden="false" customHeight="false" outlineLevel="0" collapsed="false">
      <c r="A23" s="11" t="n">
        <v>18</v>
      </c>
      <c r="B23" s="12" t="n">
        <v>0</v>
      </c>
      <c r="C23" s="12" t="n">
        <v>0</v>
      </c>
      <c r="D23" s="12" t="n">
        <v>0</v>
      </c>
      <c r="E23" s="12" t="n">
        <v>0</v>
      </c>
      <c r="F23" s="12" t="n">
        <v>0</v>
      </c>
      <c r="G23" s="12" t="n">
        <v>0</v>
      </c>
      <c r="H23" s="12" t="n">
        <v>0</v>
      </c>
      <c r="I23" s="13" t="n">
        <v>2</v>
      </c>
      <c r="J23" s="12" t="n">
        <v>0</v>
      </c>
      <c r="K23" s="12" t="n">
        <v>0</v>
      </c>
      <c r="L23" s="12" t="n">
        <v>0</v>
      </c>
      <c r="M23" s="14" t="n">
        <v>0</v>
      </c>
      <c r="N23" s="2" t="n">
        <v>18</v>
      </c>
    </row>
    <row r="24" customFormat="false" ht="12.75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2" t="n">
        <v>0</v>
      </c>
      <c r="F24" s="12" t="n">
        <v>0</v>
      </c>
      <c r="G24" s="12" t="n">
        <v>0</v>
      </c>
      <c r="H24" s="12" t="n">
        <v>0</v>
      </c>
      <c r="I24" s="12" t="n">
        <v>0</v>
      </c>
      <c r="J24" s="12" t="n">
        <v>0</v>
      </c>
      <c r="K24" s="13" t="n">
        <v>0.15</v>
      </c>
      <c r="L24" s="12" t="n">
        <v>0</v>
      </c>
      <c r="M24" s="14" t="n">
        <v>0</v>
      </c>
      <c r="N24" s="2" t="n">
        <v>19</v>
      </c>
    </row>
    <row r="25" customFormat="false" ht="12.75" hidden="false" customHeight="false" outlineLevel="0" collapsed="false">
      <c r="A25" s="11" t="n">
        <v>20</v>
      </c>
      <c r="B25" s="12" t="n">
        <v>0</v>
      </c>
      <c r="C25" s="12" t="n">
        <v>0</v>
      </c>
      <c r="D25" s="12" t="n">
        <v>0</v>
      </c>
      <c r="E25" s="12" t="n">
        <v>0</v>
      </c>
      <c r="F25" s="12" t="n">
        <v>0</v>
      </c>
      <c r="G25" s="13" t="n">
        <v>0.76</v>
      </c>
      <c r="H25" s="12" t="n">
        <v>0</v>
      </c>
      <c r="I25" s="13" t="n">
        <v>0.09</v>
      </c>
      <c r="J25" s="12" t="n">
        <v>0</v>
      </c>
      <c r="K25" s="13" t="n">
        <v>1.3</v>
      </c>
      <c r="L25" s="12" t="n">
        <v>0</v>
      </c>
      <c r="M25" s="14" t="n">
        <v>0</v>
      </c>
      <c r="N25" s="2" t="n">
        <v>20</v>
      </c>
    </row>
    <row r="26" customFormat="false" ht="12.75" hidden="false" customHeight="false" outlineLevel="0" collapsed="false">
      <c r="A26" s="11" t="n">
        <v>21</v>
      </c>
      <c r="B26" s="12" t="n">
        <v>0</v>
      </c>
      <c r="C26" s="12" t="n">
        <v>0</v>
      </c>
      <c r="D26" s="12" t="n">
        <v>0</v>
      </c>
      <c r="E26" s="12" t="n">
        <v>0</v>
      </c>
      <c r="F26" s="12" t="n">
        <v>0</v>
      </c>
      <c r="G26" s="13" t="n">
        <v>0.9</v>
      </c>
      <c r="H26" s="12" t="n">
        <v>0</v>
      </c>
      <c r="I26" s="12" t="n">
        <v>0</v>
      </c>
      <c r="J26" s="12" t="n">
        <v>0</v>
      </c>
      <c r="K26" s="13" t="n">
        <v>0.03</v>
      </c>
      <c r="L26" s="12" t="n">
        <v>0</v>
      </c>
      <c r="M26" s="14" t="n">
        <v>0</v>
      </c>
      <c r="N26" s="2" t="n">
        <v>21</v>
      </c>
    </row>
    <row r="27" customFormat="false" ht="12.75" hidden="false" customHeight="false" outlineLevel="0" collapsed="false">
      <c r="A27" s="11" t="n">
        <v>22</v>
      </c>
      <c r="B27" s="12" t="n">
        <v>0</v>
      </c>
      <c r="C27" s="12" t="n">
        <v>0</v>
      </c>
      <c r="D27" s="12" t="n">
        <v>0</v>
      </c>
      <c r="E27" s="12" t="n">
        <v>0</v>
      </c>
      <c r="F27" s="12" t="n">
        <v>0</v>
      </c>
      <c r="G27" s="12" t="n">
        <v>0</v>
      </c>
      <c r="H27" s="12" t="n">
        <v>0</v>
      </c>
      <c r="I27" s="13" t="n">
        <v>0.48</v>
      </c>
      <c r="J27" s="12" t="n">
        <v>0</v>
      </c>
      <c r="K27" s="12" t="n">
        <v>0</v>
      </c>
      <c r="L27" s="12" t="n">
        <v>0</v>
      </c>
      <c r="M27" s="14" t="n">
        <v>0</v>
      </c>
      <c r="N27" s="2" t="n">
        <v>22</v>
      </c>
    </row>
    <row r="28" customFormat="false" ht="12.75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2" t="n">
        <v>0</v>
      </c>
      <c r="F28" s="12" t="n">
        <v>0</v>
      </c>
      <c r="G28" s="13" t="n">
        <v>0.14</v>
      </c>
      <c r="H28" s="12" t="n">
        <v>0</v>
      </c>
      <c r="I28" s="12" t="n">
        <v>0</v>
      </c>
      <c r="J28" s="12" t="n">
        <v>0</v>
      </c>
      <c r="K28" s="12" t="n">
        <v>0</v>
      </c>
      <c r="L28" s="12" t="n">
        <v>0</v>
      </c>
      <c r="M28" s="14" t="n">
        <v>0</v>
      </c>
      <c r="N28" s="2" t="n">
        <v>23</v>
      </c>
    </row>
    <row r="29" customFormat="false" ht="12.75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2" t="n">
        <v>0</v>
      </c>
      <c r="F29" s="12" t="n">
        <v>0</v>
      </c>
      <c r="G29" s="13" t="n">
        <v>3.79</v>
      </c>
      <c r="H29" s="13" t="n">
        <v>0.24</v>
      </c>
      <c r="I29" s="13" t="n">
        <v>0.54</v>
      </c>
      <c r="J29" s="12" t="n">
        <v>0</v>
      </c>
      <c r="K29" s="12" t="n">
        <v>0</v>
      </c>
      <c r="L29" s="12" t="n">
        <v>0</v>
      </c>
      <c r="M29" s="14" t="n">
        <v>0</v>
      </c>
      <c r="N29" s="2" t="n">
        <v>24</v>
      </c>
    </row>
    <row r="30" customFormat="false" ht="12.75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2" t="n">
        <v>0</v>
      </c>
      <c r="F30" s="12" t="n">
        <v>0</v>
      </c>
      <c r="G30" s="13" t="n">
        <v>0.21</v>
      </c>
      <c r="H30" s="12" t="n">
        <v>0</v>
      </c>
      <c r="I30" s="13" t="n">
        <v>1.64</v>
      </c>
      <c r="J30" s="12" t="n">
        <v>0</v>
      </c>
      <c r="K30" s="12" t="n">
        <v>0</v>
      </c>
      <c r="L30" s="12" t="n">
        <v>0</v>
      </c>
      <c r="M30" s="14" t="n">
        <v>0</v>
      </c>
      <c r="N30" s="2" t="n">
        <v>25</v>
      </c>
    </row>
    <row r="31" customFormat="false" ht="12.75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2" t="n">
        <v>0</v>
      </c>
      <c r="F31" s="12" t="n">
        <v>0</v>
      </c>
      <c r="G31" s="12" t="n">
        <v>0</v>
      </c>
      <c r="H31" s="12" t="n">
        <v>0</v>
      </c>
      <c r="I31" s="13" t="n">
        <v>1.33</v>
      </c>
      <c r="J31" s="13" t="n">
        <v>1.2</v>
      </c>
      <c r="K31" s="12" t="n">
        <v>0</v>
      </c>
      <c r="L31" s="12" t="n">
        <v>0</v>
      </c>
      <c r="M31" s="14" t="n">
        <v>0</v>
      </c>
      <c r="N31" s="2" t="n">
        <v>26</v>
      </c>
    </row>
    <row r="32" customFormat="false" ht="12.75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2" t="n">
        <v>0</v>
      </c>
      <c r="F32" s="12" t="n">
        <v>0</v>
      </c>
      <c r="G32" s="12" t="n">
        <v>0</v>
      </c>
      <c r="H32" s="13" t="n">
        <v>0.51</v>
      </c>
      <c r="I32" s="13" t="n">
        <v>0.15</v>
      </c>
      <c r="J32" s="12" t="n">
        <v>0</v>
      </c>
      <c r="K32" s="12" t="n">
        <v>0</v>
      </c>
      <c r="L32" s="12" t="n">
        <v>0</v>
      </c>
      <c r="M32" s="14" t="n">
        <v>0</v>
      </c>
      <c r="N32" s="2" t="n">
        <v>27</v>
      </c>
    </row>
    <row r="33" customFormat="false" ht="12.75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3" t="n">
        <v>0.03</v>
      </c>
      <c r="G33" s="12" t="n">
        <v>0</v>
      </c>
      <c r="H33" s="13" t="n">
        <v>0.24</v>
      </c>
      <c r="I33" s="12" t="n">
        <v>0</v>
      </c>
      <c r="J33" s="12" t="n">
        <v>0</v>
      </c>
      <c r="K33" s="12" t="n">
        <v>0</v>
      </c>
      <c r="L33" s="13" t="n">
        <v>0.12</v>
      </c>
      <c r="M33" s="14" t="n">
        <v>0</v>
      </c>
      <c r="N33" s="2" t="n">
        <v>28</v>
      </c>
    </row>
    <row r="34" customFormat="false" ht="12.75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2" t="n">
        <v>0</v>
      </c>
      <c r="F34" s="13" t="n">
        <v>0.01</v>
      </c>
      <c r="G34" s="13" t="n">
        <v>2.97</v>
      </c>
      <c r="H34" s="12" t="n">
        <v>0</v>
      </c>
      <c r="I34" s="12" t="n">
        <v>0</v>
      </c>
      <c r="J34" s="12" t="n">
        <v>0</v>
      </c>
      <c r="K34" s="12" t="n">
        <v>0</v>
      </c>
      <c r="L34" s="12" t="n">
        <v>0</v>
      </c>
      <c r="M34" s="14" t="n">
        <v>0</v>
      </c>
      <c r="N34" s="2" t="n">
        <v>29</v>
      </c>
    </row>
    <row r="35" customFormat="false" ht="12.75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2" t="n">
        <v>0</v>
      </c>
      <c r="F35" s="13" t="n">
        <v>0.13</v>
      </c>
      <c r="G35" s="13" t="n">
        <v>3.64</v>
      </c>
      <c r="H35" s="13" t="n">
        <v>0.1</v>
      </c>
      <c r="I35" s="12"/>
      <c r="J35" s="12" t="n">
        <v>0</v>
      </c>
      <c r="K35" s="12" t="n">
        <v>0</v>
      </c>
      <c r="L35" s="12" t="n">
        <v>0</v>
      </c>
      <c r="M35" s="14" t="n">
        <v>0</v>
      </c>
      <c r="N35" s="2" t="n">
        <v>30</v>
      </c>
    </row>
    <row r="36" customFormat="false" ht="13.5" hidden="false" customHeight="false" outlineLevel="0" collapsed="false">
      <c r="A36" s="7" t="n">
        <v>31</v>
      </c>
      <c r="B36" s="15" t="n">
        <v>0</v>
      </c>
      <c r="C36" s="15" t="n">
        <v>0</v>
      </c>
      <c r="D36" s="15"/>
      <c r="E36" s="15" t="n">
        <v>0</v>
      </c>
      <c r="F36" s="15"/>
      <c r="G36" s="15" t="n">
        <v>0</v>
      </c>
      <c r="H36" s="15" t="n">
        <v>0</v>
      </c>
      <c r="I36" s="15"/>
      <c r="J36" s="15" t="n">
        <v>0</v>
      </c>
      <c r="K36" s="15"/>
      <c r="L36" s="15" t="n">
        <v>0</v>
      </c>
      <c r="M36" s="16"/>
      <c r="N36" s="17" t="n">
        <v>31</v>
      </c>
    </row>
    <row r="37" customFormat="false" ht="12.75" hidden="false" customHeight="false" outlineLevel="0" collapsed="false">
      <c r="A37" s="18" t="s">
        <v>4</v>
      </c>
      <c r="B37" s="19" t="n">
        <f aca="false">SUM(B6:B36)</f>
        <v>0</v>
      </c>
      <c r="C37" s="20" t="n">
        <f aca="false">SUM(C6:C36)</f>
        <v>0.04</v>
      </c>
      <c r="D37" s="19" t="n">
        <f aca="false">SUM(D6:D36)</f>
        <v>0</v>
      </c>
      <c r="E37" s="19" t="n">
        <f aca="false">SUM(E6:E36)</f>
        <v>0</v>
      </c>
      <c r="F37" s="20" t="n">
        <f aca="false">SUM(F6:F36)</f>
        <v>3.31</v>
      </c>
      <c r="G37" s="20" t="n">
        <f aca="false">SUM(G6:G36)</f>
        <v>21.71</v>
      </c>
      <c r="H37" s="20" t="n">
        <f aca="false">SUM(H6:H36)</f>
        <v>7.18</v>
      </c>
      <c r="I37" s="20" t="n">
        <f aca="false">SUM(I6:I36)</f>
        <v>13.7</v>
      </c>
      <c r="J37" s="20" t="n">
        <f aca="false">SUM(J6:J36)</f>
        <v>1.72</v>
      </c>
      <c r="K37" s="20" t="n">
        <f aca="false">SUM(K6:K36)</f>
        <v>1.53</v>
      </c>
      <c r="L37" s="20" t="n">
        <f aca="false">SUM(L6:L36)</f>
        <v>0.12</v>
      </c>
      <c r="M37" s="27" t="n">
        <f aca="false">SUM(M6:M36)</f>
        <v>0</v>
      </c>
      <c r="N37" s="22" t="s">
        <v>4</v>
      </c>
    </row>
    <row r="38" customFormat="false" ht="12.75" hidden="false" customHeight="false" outlineLevel="0" collapsed="false">
      <c r="A38" s="18" t="s">
        <v>5</v>
      </c>
      <c r="B38" s="19" t="n">
        <f aca="false">AVERAGE(B6:B36)</f>
        <v>0</v>
      </c>
      <c r="C38" s="19" t="n">
        <f aca="false">AVERAGE(C6:C36)</f>
        <v>0.00129032258064516</v>
      </c>
      <c r="D38" s="19" t="n">
        <f aca="false">AVERAGE(D6:D36)</f>
        <v>0</v>
      </c>
      <c r="E38" s="19" t="n">
        <f aca="false">AVERAGE(E6:E36)</f>
        <v>0</v>
      </c>
      <c r="F38" s="20" t="n">
        <f aca="false">AVERAGE(F6:F36)</f>
        <v>0.110333333333333</v>
      </c>
      <c r="G38" s="20" t="n">
        <f aca="false">AVERAGE(G6:G36)</f>
        <v>0.700322580645161</v>
      </c>
      <c r="H38" s="20" t="n">
        <f aca="false">AVERAGE(H6:H36)</f>
        <v>0.231612903225806</v>
      </c>
      <c r="I38" s="20" t="n">
        <f aca="false">AVERAGE(I6:I36)</f>
        <v>0.472413793103448</v>
      </c>
      <c r="J38" s="20" t="n">
        <f aca="false">AVERAGE(J6:J36)</f>
        <v>0.0554838709677419</v>
      </c>
      <c r="K38" s="20" t="n">
        <f aca="false">AVERAGE(K6:K36)</f>
        <v>0.051</v>
      </c>
      <c r="L38" s="19" t="n">
        <f aca="false">AVERAGE(L6:L36)</f>
        <v>0.00387096774193548</v>
      </c>
      <c r="M38" s="27" t="n">
        <f aca="false">AVERAGE(M6:M36)</f>
        <v>0</v>
      </c>
      <c r="N38" s="22" t="s">
        <v>5</v>
      </c>
    </row>
    <row r="39" customFormat="false" ht="12.75" hidden="false" customHeight="false" outlineLevel="0" collapsed="false">
      <c r="A39" s="11" t="s">
        <v>4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4"/>
      <c r="N39" s="23" t="s">
        <v>4</v>
      </c>
    </row>
    <row r="40" customFormat="false" ht="12.75" hidden="false" customHeight="false" outlineLevel="0" collapsed="false">
      <c r="A40" s="11" t="s">
        <v>6</v>
      </c>
      <c r="B40" s="12" t="n">
        <f aca="false">SUM(B5+B37)</f>
        <v>0</v>
      </c>
      <c r="C40" s="13" t="n">
        <f aca="false">SUM(C5+C37)</f>
        <v>0.04</v>
      </c>
      <c r="D40" s="13" t="n">
        <f aca="false">SUM(D5+D37)</f>
        <v>0.04</v>
      </c>
      <c r="E40" s="13" t="n">
        <f aca="false">SUM(E5+E37)</f>
        <v>0.04</v>
      </c>
      <c r="F40" s="13" t="n">
        <f aca="false">SUM(F5+F37)</f>
        <v>3.35</v>
      </c>
      <c r="G40" s="13" t="n">
        <f aca="false">SUM(G5+G37)</f>
        <v>25.06</v>
      </c>
      <c r="H40" s="13" t="n">
        <f aca="false">SUM(H5+H37)</f>
        <v>32.24</v>
      </c>
      <c r="I40" s="13" t="n">
        <f aca="false">SUM(I5+I37)</f>
        <v>45.94</v>
      </c>
      <c r="J40" s="13" t="n">
        <f aca="false">SUM(J5+J37)</f>
        <v>47.66</v>
      </c>
      <c r="K40" s="13" t="n">
        <f aca="false">SUM(K5+K37)</f>
        <v>49.19</v>
      </c>
      <c r="L40" s="13" t="n">
        <f aca="false">SUM(L5+L37)</f>
        <v>49.31</v>
      </c>
      <c r="M40" s="24" t="n">
        <f aca="false">SUM(M5+M37)</f>
        <v>49.31</v>
      </c>
      <c r="N40" s="23" t="s">
        <v>6</v>
      </c>
    </row>
    <row r="41" customFormat="false" ht="12.75" hidden="false" customHeight="false" outlineLevel="0" collapsed="false"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7" activeCellId="0" sqref="L37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11.4"/>
    <col collapsed="false" customWidth="true" hidden="false" outlineLevel="0" max="14" min="14" style="0" width="10.69"/>
  </cols>
  <sheetData>
    <row r="1" customFormat="false" ht="15.75" hidden="false" customHeight="false" outlineLevel="0" collapsed="false">
      <c r="E1" s="1" t="s">
        <v>0</v>
      </c>
    </row>
    <row r="2" customFormat="false" ht="12.75" hidden="false" customHeight="false" outlineLevel="0" collapsed="false">
      <c r="A2" s="2" t="s">
        <v>13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33.06</v>
      </c>
    </row>
    <row r="4" customFormat="false" ht="13.5" hidden="false" customHeight="false" outlineLevel="0" collapsed="false">
      <c r="A4" s="4"/>
      <c r="B4" s="30" t="n">
        <v>37803</v>
      </c>
      <c r="C4" s="30" t="n">
        <v>37834</v>
      </c>
      <c r="D4" s="30" t="n">
        <v>37865</v>
      </c>
      <c r="E4" s="30" t="n">
        <v>37895</v>
      </c>
      <c r="F4" s="30" t="n">
        <v>37926</v>
      </c>
      <c r="G4" s="30" t="n">
        <v>37956</v>
      </c>
      <c r="H4" s="30" t="n">
        <v>37987</v>
      </c>
      <c r="I4" s="30" t="n">
        <v>38018</v>
      </c>
      <c r="J4" s="30" t="n">
        <v>38047</v>
      </c>
      <c r="K4" s="30" t="n">
        <v>38078</v>
      </c>
      <c r="L4" s="30" t="n">
        <v>38108</v>
      </c>
      <c r="M4" s="30" t="n">
        <v>38139</v>
      </c>
      <c r="N4" s="6"/>
    </row>
    <row r="5" customFormat="false" ht="13.5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</v>
      </c>
      <c r="E5" s="8" t="n">
        <f aca="false">D40</f>
        <v>0.04</v>
      </c>
      <c r="F5" s="8" t="n">
        <f aca="false">E40</f>
        <v>0.04</v>
      </c>
      <c r="G5" s="8" t="n">
        <f aca="false">F40</f>
        <v>3.19</v>
      </c>
      <c r="H5" s="8" t="n">
        <f aca="false">G40</f>
        <v>16.64</v>
      </c>
      <c r="I5" s="8" t="n">
        <f aca="false">H40</f>
        <v>22.05</v>
      </c>
      <c r="J5" s="8" t="n">
        <f aca="false">I40</f>
        <v>30.3</v>
      </c>
      <c r="K5" s="8" t="n">
        <f aca="false">J40</f>
        <v>31.68</v>
      </c>
      <c r="L5" s="8" t="n">
        <f aca="false">K40</f>
        <v>32.94</v>
      </c>
      <c r="M5" s="9" t="n">
        <f aca="false">L40</f>
        <v>33.06</v>
      </c>
      <c r="N5" s="10" t="s">
        <v>3</v>
      </c>
    </row>
    <row r="6" customFormat="false" ht="12.75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2" t="n">
        <v>0</v>
      </c>
      <c r="F6" s="13" t="n">
        <v>0.44</v>
      </c>
      <c r="G6" s="13" t="n">
        <v>0.73</v>
      </c>
      <c r="H6" s="13" t="n">
        <v>2.1</v>
      </c>
      <c r="I6" s="13" t="n">
        <v>0.06</v>
      </c>
      <c r="J6" s="13" t="n">
        <v>0.35</v>
      </c>
      <c r="K6" s="12" t="n">
        <v>0</v>
      </c>
      <c r="L6" s="12" t="n">
        <v>0</v>
      </c>
      <c r="M6" s="14" t="n">
        <v>0</v>
      </c>
      <c r="N6" s="2" t="n">
        <v>1</v>
      </c>
    </row>
    <row r="7" customFormat="false" ht="12.75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2" t="n">
        <v>0</v>
      </c>
      <c r="G7" s="13" t="n">
        <v>0.56</v>
      </c>
      <c r="H7" s="13" t="n">
        <v>0.83</v>
      </c>
      <c r="I7" s="13" t="n">
        <v>0.91</v>
      </c>
      <c r="J7" s="12" t="n">
        <v>0</v>
      </c>
      <c r="K7" s="12" t="n">
        <v>0</v>
      </c>
      <c r="L7" s="12" t="n">
        <v>0</v>
      </c>
      <c r="M7" s="14" t="n">
        <v>0</v>
      </c>
      <c r="N7" s="2" t="n">
        <v>2</v>
      </c>
    </row>
    <row r="8" customFormat="false" ht="12.75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3" t="n">
        <v>0.3</v>
      </c>
      <c r="G8" s="13" t="n">
        <v>0.03</v>
      </c>
      <c r="H8" s="13" t="n">
        <v>0.06</v>
      </c>
      <c r="I8" s="13" t="n">
        <v>0.4</v>
      </c>
      <c r="J8" s="12" t="n">
        <v>0</v>
      </c>
      <c r="K8" s="12" t="n">
        <v>0</v>
      </c>
      <c r="L8" s="12" t="n">
        <v>0</v>
      </c>
      <c r="M8" s="14" t="n">
        <v>0</v>
      </c>
      <c r="N8" s="2" t="n">
        <v>3</v>
      </c>
    </row>
    <row r="9" customFormat="false" ht="12.75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2" t="n">
        <v>0</v>
      </c>
      <c r="F9" s="12" t="n">
        <v>0</v>
      </c>
      <c r="G9" s="12" t="n">
        <v>0</v>
      </c>
      <c r="H9" s="12" t="n">
        <v>0</v>
      </c>
      <c r="I9" s="13" t="n">
        <v>0.1</v>
      </c>
      <c r="J9" s="12" t="n">
        <v>0</v>
      </c>
      <c r="K9" s="12" t="n">
        <v>0</v>
      </c>
      <c r="L9" s="12" t="n">
        <v>0</v>
      </c>
      <c r="M9" s="14" t="n">
        <v>0</v>
      </c>
      <c r="N9" s="2" t="n">
        <v>4</v>
      </c>
    </row>
    <row r="10" customFormat="false" ht="12.75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3" t="n">
        <v>0.05</v>
      </c>
      <c r="G10" s="13" t="n">
        <v>0.65</v>
      </c>
      <c r="H10" s="12" t="n">
        <v>0</v>
      </c>
      <c r="I10" s="12" t="n">
        <v>0</v>
      </c>
      <c r="J10" s="12" t="n">
        <v>0</v>
      </c>
      <c r="K10" s="12" t="n">
        <v>0</v>
      </c>
      <c r="L10" s="12" t="n">
        <v>0</v>
      </c>
      <c r="M10" s="14" t="n">
        <v>0</v>
      </c>
      <c r="N10" s="2" t="n">
        <v>5</v>
      </c>
    </row>
    <row r="11" customFormat="false" ht="12.75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3" t="n">
        <v>0.06</v>
      </c>
      <c r="G11" s="13" t="n">
        <v>0.14</v>
      </c>
      <c r="H11" s="12" t="n">
        <v>0</v>
      </c>
      <c r="I11" s="12" t="n">
        <v>0</v>
      </c>
      <c r="J11" s="12" t="n">
        <v>0</v>
      </c>
      <c r="K11" s="12" t="n">
        <v>0</v>
      </c>
      <c r="L11" s="12" t="n">
        <v>0</v>
      </c>
      <c r="M11" s="14" t="n">
        <v>0</v>
      </c>
      <c r="N11" s="2" t="n">
        <v>6</v>
      </c>
    </row>
    <row r="12" customFormat="false" ht="12.75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3" t="n">
        <v>0.34</v>
      </c>
      <c r="G12" s="13" t="n">
        <v>0.97</v>
      </c>
      <c r="H12" s="13" t="n">
        <v>0.15</v>
      </c>
      <c r="I12" s="13" t="n">
        <v>0.12</v>
      </c>
      <c r="J12" s="12" t="n">
        <v>0</v>
      </c>
      <c r="K12" s="12" t="n">
        <v>0</v>
      </c>
      <c r="L12" s="12" t="n">
        <v>0</v>
      </c>
      <c r="M12" s="14" t="n">
        <v>0</v>
      </c>
      <c r="N12" s="2" t="n">
        <v>7</v>
      </c>
    </row>
    <row r="13" customFormat="false" ht="12.75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3" t="n">
        <v>0.58</v>
      </c>
      <c r="G13" s="12" t="n">
        <v>0</v>
      </c>
      <c r="H13" s="13" t="n">
        <v>0.22</v>
      </c>
      <c r="I13" s="12" t="n">
        <v>0</v>
      </c>
      <c r="J13" s="12" t="n">
        <v>0</v>
      </c>
      <c r="K13" s="12" t="n">
        <v>0</v>
      </c>
      <c r="L13" s="12" t="n">
        <v>0</v>
      </c>
      <c r="M13" s="14" t="n">
        <v>0</v>
      </c>
      <c r="N13" s="2" t="n">
        <v>8</v>
      </c>
    </row>
    <row r="14" customFormat="false" ht="12.75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3" t="n">
        <v>0.6</v>
      </c>
      <c r="G14" s="12" t="n">
        <v>0</v>
      </c>
      <c r="H14" s="13" t="n">
        <v>0.38</v>
      </c>
      <c r="I14" s="12" t="n">
        <v>0</v>
      </c>
      <c r="J14" s="12" t="n">
        <v>0</v>
      </c>
      <c r="K14" s="12" t="n">
        <v>0</v>
      </c>
      <c r="L14" s="12" t="n">
        <v>0</v>
      </c>
      <c r="M14" s="14" t="n">
        <v>0</v>
      </c>
      <c r="N14" s="2" t="n">
        <v>9</v>
      </c>
    </row>
    <row r="15" customFormat="false" ht="12.75" hidden="false" customHeight="false" outlineLevel="0" collapsed="false">
      <c r="A15" s="11" t="n">
        <v>10</v>
      </c>
      <c r="B15" s="12" t="n">
        <v>0</v>
      </c>
      <c r="C15" s="12" t="n">
        <v>0</v>
      </c>
      <c r="D15" s="13" t="n">
        <v>0.04</v>
      </c>
      <c r="E15" s="12" t="n">
        <v>0</v>
      </c>
      <c r="F15" s="12" t="n">
        <v>0</v>
      </c>
      <c r="G15" s="13" t="n">
        <v>1.2</v>
      </c>
      <c r="H15" s="13" t="n">
        <v>0.61</v>
      </c>
      <c r="I15" s="12" t="n">
        <v>0</v>
      </c>
      <c r="J15" s="12" t="n">
        <v>0</v>
      </c>
      <c r="K15" s="12" t="n">
        <v>0</v>
      </c>
      <c r="L15" s="12" t="n">
        <v>0</v>
      </c>
      <c r="M15" s="14" t="n">
        <v>0</v>
      </c>
      <c r="N15" s="2" t="n">
        <v>10</v>
      </c>
    </row>
    <row r="16" customFormat="false" ht="12.75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2" t="n">
        <v>0</v>
      </c>
      <c r="G16" s="13" t="n">
        <v>0.41</v>
      </c>
      <c r="H16" s="12" t="n">
        <v>0</v>
      </c>
      <c r="I16" s="12" t="n">
        <v>0</v>
      </c>
      <c r="J16" s="12" t="n">
        <v>0</v>
      </c>
      <c r="K16" s="12" t="n">
        <v>0</v>
      </c>
      <c r="L16" s="12" t="n">
        <v>0</v>
      </c>
      <c r="M16" s="14" t="n">
        <v>0</v>
      </c>
      <c r="N16" s="2" t="n">
        <v>11</v>
      </c>
    </row>
    <row r="17" customFormat="false" ht="12.75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2" t="n">
        <v>0</v>
      </c>
      <c r="F17" s="12" t="n">
        <v>0</v>
      </c>
      <c r="G17" s="12" t="n">
        <v>0</v>
      </c>
      <c r="H17" s="12" t="n">
        <v>0</v>
      </c>
      <c r="I17" s="12" t="n">
        <v>0</v>
      </c>
      <c r="J17" s="12" t="n">
        <v>0</v>
      </c>
      <c r="K17" s="12" t="n">
        <v>0</v>
      </c>
      <c r="L17" s="12" t="n">
        <v>0</v>
      </c>
      <c r="M17" s="14" t="n">
        <v>0</v>
      </c>
      <c r="N17" s="2" t="n">
        <v>12</v>
      </c>
    </row>
    <row r="18" customFormat="false" ht="12.75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2" t="n">
        <v>0</v>
      </c>
      <c r="F18" s="12" t="n">
        <v>0</v>
      </c>
      <c r="G18" s="13" t="n">
        <v>0.83</v>
      </c>
      <c r="H18" s="12" t="n">
        <v>0</v>
      </c>
      <c r="I18" s="12" t="n">
        <v>0</v>
      </c>
      <c r="J18" s="12" t="n">
        <v>0</v>
      </c>
      <c r="K18" s="12" t="n">
        <v>0</v>
      </c>
      <c r="L18" s="12" t="n">
        <v>0</v>
      </c>
      <c r="M18" s="14" t="n">
        <v>0</v>
      </c>
      <c r="N18" s="2" t="n">
        <v>13</v>
      </c>
    </row>
    <row r="19" customFormat="false" ht="12.75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2" t="n">
        <v>0</v>
      </c>
      <c r="G19" s="13" t="n">
        <v>0.85</v>
      </c>
      <c r="H19" s="12" t="n">
        <v>0</v>
      </c>
      <c r="I19" s="13" t="n">
        <v>0.1</v>
      </c>
      <c r="J19" s="12" t="n">
        <v>0</v>
      </c>
      <c r="K19" s="13" t="n">
        <v>0.05</v>
      </c>
      <c r="L19" s="12" t="n">
        <v>0</v>
      </c>
      <c r="M19" s="14" t="n">
        <v>0</v>
      </c>
      <c r="N19" s="2" t="n">
        <v>14</v>
      </c>
    </row>
    <row r="20" customFormat="false" ht="12.75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2" t="n">
        <v>0</v>
      </c>
      <c r="F20" s="13" t="n">
        <v>0.33</v>
      </c>
      <c r="G20" s="12" t="n">
        <v>0</v>
      </c>
      <c r="H20" s="12" t="n">
        <v>0</v>
      </c>
      <c r="I20" s="12" t="n">
        <v>0</v>
      </c>
      <c r="J20" s="12" t="n">
        <v>0</v>
      </c>
      <c r="K20" s="13" t="n">
        <v>0.08</v>
      </c>
      <c r="L20" s="12" t="n">
        <v>0</v>
      </c>
      <c r="M20" s="14" t="n">
        <v>0</v>
      </c>
      <c r="N20" s="2" t="n">
        <v>15</v>
      </c>
    </row>
    <row r="21" customFormat="false" ht="12.75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2" t="n">
        <v>0</v>
      </c>
      <c r="F21" s="12" t="n">
        <v>0</v>
      </c>
      <c r="G21" s="12" t="n">
        <v>0</v>
      </c>
      <c r="H21" s="12" t="n">
        <v>0</v>
      </c>
      <c r="I21" s="13" t="n">
        <v>1.47</v>
      </c>
      <c r="J21" s="12" t="n">
        <v>0</v>
      </c>
      <c r="K21" s="12" t="n">
        <v>0</v>
      </c>
      <c r="L21" s="12" t="n">
        <v>0</v>
      </c>
      <c r="M21" s="14" t="n">
        <v>0</v>
      </c>
      <c r="N21" s="2" t="n">
        <v>16</v>
      </c>
    </row>
    <row r="22" customFormat="false" ht="12.75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2" t="n">
        <v>0</v>
      </c>
      <c r="F22" s="13" t="n">
        <v>0.12</v>
      </c>
      <c r="G22" s="12" t="n">
        <v>0</v>
      </c>
      <c r="H22" s="12" t="n">
        <v>0</v>
      </c>
      <c r="I22" s="13" t="n">
        <v>1.19</v>
      </c>
      <c r="J22" s="12" t="n">
        <v>0</v>
      </c>
      <c r="K22" s="12" t="n">
        <v>0</v>
      </c>
      <c r="L22" s="12" t="n">
        <v>0</v>
      </c>
      <c r="M22" s="14" t="n">
        <v>0</v>
      </c>
      <c r="N22" s="2" t="n">
        <v>17</v>
      </c>
    </row>
    <row r="23" customFormat="false" ht="12.75" hidden="false" customHeight="false" outlineLevel="0" collapsed="false">
      <c r="A23" s="11" t="n">
        <v>18</v>
      </c>
      <c r="B23" s="12" t="n">
        <v>0</v>
      </c>
      <c r="C23" s="12" t="n">
        <v>0</v>
      </c>
      <c r="D23" s="12" t="n">
        <v>0</v>
      </c>
      <c r="E23" s="12" t="n">
        <v>0</v>
      </c>
      <c r="F23" s="12" t="n">
        <v>0</v>
      </c>
      <c r="G23" s="12" t="n">
        <v>0</v>
      </c>
      <c r="H23" s="12" t="n">
        <v>0</v>
      </c>
      <c r="I23" s="13" t="n">
        <v>1.56</v>
      </c>
      <c r="J23" s="12" t="n">
        <v>0</v>
      </c>
      <c r="K23" s="12" t="n">
        <v>0</v>
      </c>
      <c r="L23" s="12" t="n">
        <v>0</v>
      </c>
      <c r="M23" s="14" t="n">
        <v>0</v>
      </c>
      <c r="N23" s="2" t="n">
        <v>18</v>
      </c>
    </row>
    <row r="24" customFormat="false" ht="12.75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2" t="n">
        <v>0</v>
      </c>
      <c r="F24" s="12" t="n">
        <v>0</v>
      </c>
      <c r="G24" s="12" t="n">
        <v>0</v>
      </c>
      <c r="H24" s="12" t="n">
        <v>0</v>
      </c>
      <c r="I24" s="12" t="n">
        <v>0</v>
      </c>
      <c r="J24" s="12" t="n">
        <v>0</v>
      </c>
      <c r="K24" s="13" t="n">
        <v>0.27</v>
      </c>
      <c r="L24" s="12" t="n">
        <v>0</v>
      </c>
      <c r="M24" s="14" t="n">
        <v>0</v>
      </c>
      <c r="N24" s="2" t="n">
        <v>19</v>
      </c>
    </row>
    <row r="25" customFormat="false" ht="12.75" hidden="false" customHeight="false" outlineLevel="0" collapsed="false">
      <c r="A25" s="11" t="n">
        <v>20</v>
      </c>
      <c r="B25" s="12" t="n">
        <v>0</v>
      </c>
      <c r="C25" s="12" t="n">
        <v>0</v>
      </c>
      <c r="D25" s="12" t="n">
        <v>0</v>
      </c>
      <c r="E25" s="12" t="n">
        <v>0</v>
      </c>
      <c r="F25" s="12" t="n">
        <v>0</v>
      </c>
      <c r="G25" s="13" t="n">
        <v>0.65</v>
      </c>
      <c r="H25" s="12" t="n">
        <v>0</v>
      </c>
      <c r="I25" s="13" t="n">
        <v>0.09</v>
      </c>
      <c r="J25" s="12" t="n">
        <v>0</v>
      </c>
      <c r="K25" s="13" t="n">
        <v>0.66</v>
      </c>
      <c r="L25" s="12" t="n">
        <v>0</v>
      </c>
      <c r="M25" s="14" t="n">
        <v>0</v>
      </c>
      <c r="N25" s="2" t="n">
        <v>20</v>
      </c>
    </row>
    <row r="26" customFormat="false" ht="12.75" hidden="false" customHeight="false" outlineLevel="0" collapsed="false">
      <c r="A26" s="11" t="n">
        <v>21</v>
      </c>
      <c r="B26" s="12" t="n">
        <v>0</v>
      </c>
      <c r="C26" s="12" t="n">
        <v>0</v>
      </c>
      <c r="D26" s="12" t="n">
        <v>0</v>
      </c>
      <c r="E26" s="12" t="n">
        <v>0</v>
      </c>
      <c r="F26" s="12" t="n">
        <v>0</v>
      </c>
      <c r="G26" s="13" t="n">
        <v>0.89</v>
      </c>
      <c r="H26" s="12" t="n">
        <v>0</v>
      </c>
      <c r="I26" s="13" t="n">
        <v>0.02</v>
      </c>
      <c r="J26" s="12" t="n">
        <v>0</v>
      </c>
      <c r="K26" s="13" t="n">
        <v>0.2</v>
      </c>
      <c r="L26" s="12" t="n">
        <v>0</v>
      </c>
      <c r="M26" s="14" t="n">
        <v>0</v>
      </c>
      <c r="N26" s="2" t="n">
        <v>21</v>
      </c>
    </row>
    <row r="27" customFormat="false" ht="12.75" hidden="false" customHeight="false" outlineLevel="0" collapsed="false">
      <c r="A27" s="11" t="n">
        <v>22</v>
      </c>
      <c r="B27" s="12" t="n">
        <v>0</v>
      </c>
      <c r="C27" s="12" t="n">
        <v>0</v>
      </c>
      <c r="D27" s="12" t="n">
        <v>0</v>
      </c>
      <c r="E27" s="12" t="n">
        <v>0</v>
      </c>
      <c r="F27" s="12" t="n">
        <v>0</v>
      </c>
      <c r="G27" s="12" t="n">
        <v>0</v>
      </c>
      <c r="H27" s="12" t="n">
        <v>0</v>
      </c>
      <c r="I27" s="13" t="n">
        <v>0.14</v>
      </c>
      <c r="J27" s="12" t="n">
        <v>0</v>
      </c>
      <c r="K27" s="12" t="n">
        <v>0</v>
      </c>
      <c r="L27" s="12" t="n">
        <v>0</v>
      </c>
      <c r="M27" s="14" t="n">
        <v>0</v>
      </c>
      <c r="N27" s="2" t="n">
        <v>22</v>
      </c>
    </row>
    <row r="28" customFormat="false" ht="12.75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2" t="n">
        <v>0</v>
      </c>
      <c r="F28" s="12" t="n">
        <v>0</v>
      </c>
      <c r="G28" s="13" t="n">
        <v>0.35</v>
      </c>
      <c r="H28" s="12" t="n">
        <v>0</v>
      </c>
      <c r="I28" s="12" t="n">
        <v>0</v>
      </c>
      <c r="J28" s="12" t="n">
        <v>0</v>
      </c>
      <c r="K28" s="12" t="n">
        <v>0</v>
      </c>
      <c r="L28" s="12" t="n">
        <v>0</v>
      </c>
      <c r="M28" s="14" t="n">
        <v>0</v>
      </c>
      <c r="N28" s="2" t="n">
        <v>23</v>
      </c>
    </row>
    <row r="29" customFormat="false" ht="12.75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2" t="n">
        <v>0</v>
      </c>
      <c r="F29" s="12" t="n">
        <v>0</v>
      </c>
      <c r="G29" s="13" t="n">
        <v>1.73</v>
      </c>
      <c r="H29" s="13" t="n">
        <v>0.2</v>
      </c>
      <c r="I29" s="13" t="n">
        <v>0.23</v>
      </c>
      <c r="J29" s="12" t="n">
        <v>0</v>
      </c>
      <c r="K29" s="12" t="n">
        <v>0</v>
      </c>
      <c r="L29" s="12" t="n">
        <v>0</v>
      </c>
      <c r="M29" s="14" t="n">
        <v>0</v>
      </c>
      <c r="N29" s="2" t="n">
        <v>24</v>
      </c>
    </row>
    <row r="30" customFormat="false" ht="12.75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2" t="n">
        <v>0</v>
      </c>
      <c r="F30" s="12" t="n">
        <v>0</v>
      </c>
      <c r="G30" s="13" t="n">
        <v>0.1</v>
      </c>
      <c r="H30" s="12" t="n">
        <v>0</v>
      </c>
      <c r="I30" s="13" t="n">
        <v>1.67</v>
      </c>
      <c r="J30" s="12" t="n">
        <v>0</v>
      </c>
      <c r="K30" s="12" t="n">
        <v>0</v>
      </c>
      <c r="L30" s="12" t="n">
        <v>0</v>
      </c>
      <c r="M30" s="14" t="n">
        <v>0</v>
      </c>
      <c r="N30" s="2" t="n">
        <v>25</v>
      </c>
    </row>
    <row r="31" customFormat="false" ht="12.75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2" t="n">
        <v>0</v>
      </c>
      <c r="F31" s="12" t="n">
        <v>0</v>
      </c>
      <c r="G31" s="12" t="n">
        <v>0</v>
      </c>
      <c r="H31" s="12" t="n">
        <v>0</v>
      </c>
      <c r="I31" s="13" t="n">
        <v>0.08</v>
      </c>
      <c r="J31" s="13" t="n">
        <v>1.03</v>
      </c>
      <c r="K31" s="12" t="n">
        <v>0</v>
      </c>
      <c r="L31" s="12" t="n">
        <v>0</v>
      </c>
      <c r="M31" s="14" t="n">
        <v>0</v>
      </c>
      <c r="N31" s="2" t="n">
        <v>26</v>
      </c>
    </row>
    <row r="32" customFormat="false" ht="12.75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2" t="n">
        <v>0</v>
      </c>
      <c r="F32" s="12" t="n">
        <v>0</v>
      </c>
      <c r="G32" s="12" t="n">
        <v>0</v>
      </c>
      <c r="H32" s="13" t="n">
        <v>0.46</v>
      </c>
      <c r="I32" s="13" t="n">
        <v>0.11</v>
      </c>
      <c r="J32" s="12" t="n">
        <v>0</v>
      </c>
      <c r="K32" s="12" t="n">
        <v>0</v>
      </c>
      <c r="L32" s="12" t="n">
        <v>0</v>
      </c>
      <c r="M32" s="14" t="n">
        <v>0</v>
      </c>
      <c r="N32" s="2" t="n">
        <v>27</v>
      </c>
    </row>
    <row r="33" customFormat="false" ht="12.75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2" t="n">
        <v>0</v>
      </c>
      <c r="G33" s="12" t="n">
        <v>0</v>
      </c>
      <c r="H33" s="13" t="n">
        <v>0.25</v>
      </c>
      <c r="I33" s="12" t="n">
        <v>0</v>
      </c>
      <c r="J33" s="12" t="n">
        <v>0</v>
      </c>
      <c r="K33" s="12" t="n">
        <v>0</v>
      </c>
      <c r="L33" s="13" t="n">
        <v>0.12</v>
      </c>
      <c r="M33" s="14" t="n">
        <v>0</v>
      </c>
      <c r="N33" s="2" t="n">
        <v>28</v>
      </c>
    </row>
    <row r="34" customFormat="false" ht="12.75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2" t="n">
        <v>0</v>
      </c>
      <c r="F34" s="13" t="n">
        <v>0.08</v>
      </c>
      <c r="G34" s="13" t="n">
        <v>2.86</v>
      </c>
      <c r="H34" s="12" t="n">
        <v>0</v>
      </c>
      <c r="I34" s="12" t="n">
        <v>0</v>
      </c>
      <c r="J34" s="12" t="n">
        <v>0</v>
      </c>
      <c r="K34" s="12" t="n">
        <v>0</v>
      </c>
      <c r="L34" s="12" t="n">
        <v>0</v>
      </c>
      <c r="M34" s="14" t="n">
        <v>0</v>
      </c>
      <c r="N34" s="2" t="n">
        <v>29</v>
      </c>
    </row>
    <row r="35" customFormat="false" ht="12.75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2" t="n">
        <v>0</v>
      </c>
      <c r="F35" s="13" t="n">
        <v>0.25</v>
      </c>
      <c r="G35" s="13" t="n">
        <v>0.5</v>
      </c>
      <c r="H35" s="13" t="n">
        <v>0.15</v>
      </c>
      <c r="I35" s="12"/>
      <c r="J35" s="12" t="n">
        <v>0</v>
      </c>
      <c r="K35" s="12" t="n">
        <v>0</v>
      </c>
      <c r="L35" s="12" t="n">
        <v>0</v>
      </c>
      <c r="M35" s="14" t="n">
        <v>0</v>
      </c>
      <c r="N35" s="2" t="n">
        <v>30</v>
      </c>
    </row>
    <row r="36" customFormat="false" ht="13.5" hidden="false" customHeight="false" outlineLevel="0" collapsed="false">
      <c r="A36" s="7" t="n">
        <v>31</v>
      </c>
      <c r="B36" s="15" t="n">
        <v>0</v>
      </c>
      <c r="C36" s="15" t="n">
        <v>0</v>
      </c>
      <c r="D36" s="15"/>
      <c r="E36" s="15" t="n">
        <v>0</v>
      </c>
      <c r="F36" s="15"/>
      <c r="G36" s="15" t="n">
        <v>0</v>
      </c>
      <c r="H36" s="15" t="n">
        <v>0</v>
      </c>
      <c r="I36" s="15"/>
      <c r="J36" s="15" t="n">
        <v>0</v>
      </c>
      <c r="K36" s="15"/>
      <c r="L36" s="15" t="n">
        <v>0</v>
      </c>
      <c r="M36" s="16"/>
      <c r="N36" s="17" t="n">
        <v>31</v>
      </c>
    </row>
    <row r="37" customFormat="false" ht="13.5" hidden="false" customHeight="false" outlineLevel="0" collapsed="false">
      <c r="A37" s="7" t="s">
        <v>4</v>
      </c>
      <c r="B37" s="15" t="n">
        <f aca="false">SUM(B6:B36)</f>
        <v>0</v>
      </c>
      <c r="C37" s="15" t="n">
        <f aca="false">SUM(C6:C36)</f>
        <v>0</v>
      </c>
      <c r="D37" s="28" t="n">
        <f aca="false">SUM(D6:D36)</f>
        <v>0.04</v>
      </c>
      <c r="E37" s="15" t="n">
        <f aca="false">SUM(E6:E36)</f>
        <v>0</v>
      </c>
      <c r="F37" s="28" t="n">
        <f aca="false">SUM(F6:F36)</f>
        <v>3.15</v>
      </c>
      <c r="G37" s="28" t="n">
        <f aca="false">SUM(G6:G36)</f>
        <v>13.45</v>
      </c>
      <c r="H37" s="28" t="n">
        <f aca="false">SUM(H6:H36)</f>
        <v>5.41</v>
      </c>
      <c r="I37" s="28" t="n">
        <f aca="false">SUM(I6:I36)</f>
        <v>8.25</v>
      </c>
      <c r="J37" s="28" t="n">
        <f aca="false">SUM(J6:J36)</f>
        <v>1.38</v>
      </c>
      <c r="K37" s="28" t="n">
        <f aca="false">SUM(K6:K36)</f>
        <v>1.26</v>
      </c>
      <c r="L37" s="28" t="n">
        <f aca="false">SUM(L6:L36)</f>
        <v>0.12</v>
      </c>
      <c r="M37" s="16" t="n">
        <f aca="false">SUM(M6:M36)</f>
        <v>0</v>
      </c>
      <c r="N37" s="10" t="s">
        <v>4</v>
      </c>
    </row>
    <row r="38" customFormat="false" ht="13.5" hidden="false" customHeight="false" outlineLevel="0" collapsed="false">
      <c r="A38" s="7" t="s">
        <v>5</v>
      </c>
      <c r="B38" s="15" t="n">
        <f aca="false">AVERAGE(B6:B36)</f>
        <v>0</v>
      </c>
      <c r="C38" s="15" t="n">
        <f aca="false">AVERAGE(C6:C36)</f>
        <v>0</v>
      </c>
      <c r="D38" s="15" t="n">
        <f aca="false">AVERAGE(D6:D36)</f>
        <v>0.00133333333333333</v>
      </c>
      <c r="E38" s="15" t="n">
        <f aca="false">AVERAGE(E6:E36)</f>
        <v>0</v>
      </c>
      <c r="F38" s="28" t="n">
        <f aca="false">AVERAGE(F6:F36)</f>
        <v>0.105</v>
      </c>
      <c r="G38" s="28" t="n">
        <f aca="false">AVERAGE(G6:G36)</f>
        <v>0.433870967741935</v>
      </c>
      <c r="H38" s="28" t="n">
        <f aca="false">AVERAGE(H6:H36)</f>
        <v>0.174516129032258</v>
      </c>
      <c r="I38" s="28" t="n">
        <f aca="false">AVERAGE(I6:I36)</f>
        <v>0.28448275862069</v>
      </c>
      <c r="J38" s="28" t="n">
        <f aca="false">AVERAGE(J6:J36)</f>
        <v>0.0445161290322581</v>
      </c>
      <c r="K38" s="28" t="n">
        <f aca="false">AVERAGE(K6:K36)</f>
        <v>0.042</v>
      </c>
      <c r="L38" s="15" t="n">
        <f aca="false">AVERAGE(L6:L36)</f>
        <v>0.00387096774193548</v>
      </c>
      <c r="M38" s="16" t="n">
        <f aca="false">AVERAGE(M6:M36)</f>
        <v>0</v>
      </c>
      <c r="N38" s="10" t="s">
        <v>5</v>
      </c>
    </row>
    <row r="39" customFormat="false" ht="12.75" hidden="false" customHeight="false" outlineLevel="0" collapsed="false">
      <c r="A39" s="11" t="s">
        <v>4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4"/>
      <c r="N39" s="23" t="s">
        <v>4</v>
      </c>
    </row>
    <row r="40" customFormat="false" ht="12.75" hidden="false" customHeight="false" outlineLevel="0" collapsed="false">
      <c r="A40" s="11" t="s">
        <v>6</v>
      </c>
      <c r="B40" s="12" t="n">
        <f aca="false">SUM(B5+B37)</f>
        <v>0</v>
      </c>
      <c r="C40" s="12" t="n">
        <f aca="false">SUM(C5+C37)</f>
        <v>0</v>
      </c>
      <c r="D40" s="13" t="n">
        <f aca="false">SUM(D5+D37)</f>
        <v>0.04</v>
      </c>
      <c r="E40" s="13" t="n">
        <f aca="false">SUM(E5+E37)</f>
        <v>0.04</v>
      </c>
      <c r="F40" s="13" t="n">
        <f aca="false">SUM(F5+F37)</f>
        <v>3.19</v>
      </c>
      <c r="G40" s="13" t="n">
        <f aca="false">SUM(G5+G37)</f>
        <v>16.64</v>
      </c>
      <c r="H40" s="13" t="n">
        <f aca="false">SUM(H5+H37)</f>
        <v>22.05</v>
      </c>
      <c r="I40" s="13" t="n">
        <f aca="false">SUM(I5+I37)</f>
        <v>30.3</v>
      </c>
      <c r="J40" s="13" t="n">
        <f aca="false">SUM(J5+J37)</f>
        <v>31.68</v>
      </c>
      <c r="K40" s="13" t="n">
        <f aca="false">SUM(K5+K37)</f>
        <v>32.94</v>
      </c>
      <c r="L40" s="13" t="n">
        <f aca="false">SUM(L5+L37)</f>
        <v>33.06</v>
      </c>
      <c r="M40" s="24" t="n">
        <f aca="false">SUM(M5+M37)</f>
        <v>33.06</v>
      </c>
      <c r="N40" s="23" t="s">
        <v>6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7" activeCellId="0" sqref="L37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12.27"/>
    <col collapsed="false" customWidth="true" hidden="false" outlineLevel="0" max="14" min="14" style="0" width="12.55"/>
  </cols>
  <sheetData>
    <row r="1" customFormat="false" ht="15.75" hidden="false" customHeight="false" outlineLevel="0" collapsed="false">
      <c r="E1" s="1" t="s">
        <v>0</v>
      </c>
    </row>
    <row r="2" customFormat="false" ht="12.75" hidden="false" customHeight="false" outlineLevel="0" collapsed="false">
      <c r="A2" s="2" t="s">
        <v>14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34.68</v>
      </c>
    </row>
    <row r="4" customFormat="false" ht="12.75" hidden="false" customHeight="false" outlineLevel="0" collapsed="false">
      <c r="A4" s="4"/>
      <c r="B4" s="5" t="n">
        <v>37803</v>
      </c>
      <c r="C4" s="5" t="n">
        <v>37834</v>
      </c>
      <c r="D4" s="5" t="n">
        <v>37865</v>
      </c>
      <c r="E4" s="5" t="n">
        <v>37895</v>
      </c>
      <c r="F4" s="5" t="n">
        <v>37926</v>
      </c>
      <c r="G4" s="5" t="n">
        <v>37956</v>
      </c>
      <c r="H4" s="5" t="n">
        <v>37987</v>
      </c>
      <c r="I4" s="5" t="n">
        <v>38018</v>
      </c>
      <c r="J4" s="5" t="n">
        <v>38047</v>
      </c>
      <c r="K4" s="5" t="n">
        <v>38078</v>
      </c>
      <c r="L4" s="5" t="n">
        <v>38108</v>
      </c>
      <c r="M4" s="5" t="n">
        <v>38139</v>
      </c>
      <c r="N4" s="6"/>
    </row>
    <row r="5" customFormat="false" ht="13.5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</v>
      </c>
      <c r="E5" s="8" t="n">
        <f aca="false">D40</f>
        <v>0.08</v>
      </c>
      <c r="F5" s="8" t="n">
        <f aca="false">E40</f>
        <v>0.08</v>
      </c>
      <c r="G5" s="8" t="n">
        <f aca="false">F40</f>
        <v>3.33</v>
      </c>
      <c r="H5" s="8" t="n">
        <f aca="false">G40</f>
        <v>17.3</v>
      </c>
      <c r="I5" s="8" t="n">
        <f aca="false">H40</f>
        <v>22.63</v>
      </c>
      <c r="J5" s="8" t="n">
        <f aca="false">I40</f>
        <v>32.12</v>
      </c>
      <c r="K5" s="8" t="n">
        <f aca="false">J40</f>
        <v>33.41</v>
      </c>
      <c r="L5" s="8" t="n">
        <f aca="false">K40</f>
        <v>34.58</v>
      </c>
      <c r="M5" s="9" t="n">
        <f aca="false">L40</f>
        <v>34.68</v>
      </c>
      <c r="N5" s="10" t="s">
        <v>3</v>
      </c>
    </row>
    <row r="6" customFormat="false" ht="12.75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2" t="n">
        <v>0</v>
      </c>
      <c r="F6" s="13" t="n">
        <v>0.1</v>
      </c>
      <c r="G6" s="13" t="n">
        <v>1.05</v>
      </c>
      <c r="H6" s="13" t="n">
        <v>2.11</v>
      </c>
      <c r="I6" s="13" t="n">
        <v>0.05</v>
      </c>
      <c r="J6" s="13" t="n">
        <v>0.35</v>
      </c>
      <c r="K6" s="12" t="n">
        <v>0</v>
      </c>
      <c r="L6" s="12" t="n">
        <v>0</v>
      </c>
      <c r="M6" s="14" t="n">
        <v>0</v>
      </c>
      <c r="N6" s="2" t="n">
        <v>1</v>
      </c>
    </row>
    <row r="7" customFormat="false" ht="12.75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2" t="n">
        <v>0</v>
      </c>
      <c r="G7" s="13" t="n">
        <v>0.82</v>
      </c>
      <c r="H7" s="13" t="n">
        <v>0.73</v>
      </c>
      <c r="I7" s="13" t="n">
        <v>1.36</v>
      </c>
      <c r="J7" s="12" t="n">
        <v>0</v>
      </c>
      <c r="K7" s="12" t="n">
        <v>0</v>
      </c>
      <c r="L7" s="12" t="n">
        <v>0</v>
      </c>
      <c r="M7" s="14" t="n">
        <v>0</v>
      </c>
      <c r="N7" s="2" t="n">
        <v>2</v>
      </c>
    </row>
    <row r="8" customFormat="false" ht="12.75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3" t="n">
        <v>0.24</v>
      </c>
      <c r="G8" s="13" t="n">
        <v>0.02</v>
      </c>
      <c r="H8" s="13" t="n">
        <v>0.03</v>
      </c>
      <c r="I8" s="13" t="n">
        <v>0.43</v>
      </c>
      <c r="J8" s="12" t="n">
        <v>0</v>
      </c>
      <c r="K8" s="12" t="n">
        <v>0</v>
      </c>
      <c r="L8" s="12" t="n">
        <v>0</v>
      </c>
      <c r="M8" s="14" t="n">
        <v>0</v>
      </c>
      <c r="N8" s="2" t="n">
        <v>3</v>
      </c>
    </row>
    <row r="9" customFormat="false" ht="12.75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2" t="n">
        <v>0</v>
      </c>
      <c r="F9" s="12" t="n">
        <v>0</v>
      </c>
      <c r="G9" s="12" t="n">
        <v>0</v>
      </c>
      <c r="H9" s="12" t="n">
        <v>0</v>
      </c>
      <c r="I9" s="13" t="n">
        <v>0.05</v>
      </c>
      <c r="J9" s="12" t="n">
        <v>0</v>
      </c>
      <c r="K9" s="12" t="n">
        <v>0</v>
      </c>
      <c r="L9" s="12" t="n">
        <v>0</v>
      </c>
      <c r="M9" s="14" t="n">
        <v>0</v>
      </c>
      <c r="N9" s="2" t="n">
        <v>4</v>
      </c>
    </row>
    <row r="10" customFormat="false" ht="12.75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3" t="n">
        <v>0.03</v>
      </c>
      <c r="G10" s="13" t="n">
        <v>0.58</v>
      </c>
      <c r="H10" s="12" t="n">
        <v>0</v>
      </c>
      <c r="I10" s="12" t="n">
        <v>0</v>
      </c>
      <c r="J10" s="12" t="n">
        <v>0</v>
      </c>
      <c r="K10" s="12" t="n">
        <v>0</v>
      </c>
      <c r="L10" s="12" t="n">
        <v>0</v>
      </c>
      <c r="M10" s="14" t="n">
        <v>0</v>
      </c>
      <c r="N10" s="2" t="n">
        <v>5</v>
      </c>
    </row>
    <row r="11" customFormat="false" ht="12.75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3" t="n">
        <v>0.06</v>
      </c>
      <c r="G11" s="13" t="n">
        <v>0.12</v>
      </c>
      <c r="H11" s="12" t="n">
        <v>0</v>
      </c>
      <c r="I11" s="12" t="n">
        <v>0</v>
      </c>
      <c r="J11" s="12" t="n">
        <v>0</v>
      </c>
      <c r="K11" s="12" t="n">
        <v>0</v>
      </c>
      <c r="L11" s="12" t="n">
        <v>0</v>
      </c>
      <c r="M11" s="14" t="n">
        <v>0</v>
      </c>
      <c r="N11" s="2" t="n">
        <v>6</v>
      </c>
    </row>
    <row r="12" customFormat="false" ht="12.75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3" t="n">
        <v>0.44</v>
      </c>
      <c r="G12" s="13" t="n">
        <v>0.83</v>
      </c>
      <c r="H12" s="13" t="n">
        <v>0.17</v>
      </c>
      <c r="I12" s="13" t="n">
        <v>0.15</v>
      </c>
      <c r="J12" s="12" t="n">
        <v>0</v>
      </c>
      <c r="K12" s="12" t="n">
        <v>0</v>
      </c>
      <c r="L12" s="12" t="n">
        <v>0</v>
      </c>
      <c r="M12" s="14" t="n">
        <v>0</v>
      </c>
      <c r="N12" s="2" t="n">
        <v>7</v>
      </c>
    </row>
    <row r="13" customFormat="false" ht="12.75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3" t="n">
        <v>0.53</v>
      </c>
      <c r="G13" s="12" t="n">
        <v>0</v>
      </c>
      <c r="H13" s="13" t="n">
        <v>0.34</v>
      </c>
      <c r="I13" s="12" t="n">
        <v>0</v>
      </c>
      <c r="J13" s="12" t="n">
        <v>0</v>
      </c>
      <c r="K13" s="12" t="n">
        <v>0</v>
      </c>
      <c r="L13" s="12" t="n">
        <v>0</v>
      </c>
      <c r="M13" s="14" t="n">
        <v>0</v>
      </c>
      <c r="N13" s="2" t="n">
        <v>8</v>
      </c>
    </row>
    <row r="14" customFormat="false" ht="12.75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3" t="n">
        <v>1.13</v>
      </c>
      <c r="G14" s="12" t="n">
        <v>0</v>
      </c>
      <c r="H14" s="13" t="n">
        <v>0.67</v>
      </c>
      <c r="I14" s="12" t="n">
        <v>0</v>
      </c>
      <c r="J14" s="12" t="n">
        <v>0</v>
      </c>
      <c r="K14" s="12" t="n">
        <v>0</v>
      </c>
      <c r="L14" s="12" t="n">
        <v>0</v>
      </c>
      <c r="M14" s="14" t="n">
        <v>0</v>
      </c>
      <c r="N14" s="2" t="n">
        <v>9</v>
      </c>
    </row>
    <row r="15" customFormat="false" ht="12.75" hidden="false" customHeight="false" outlineLevel="0" collapsed="false">
      <c r="A15" s="11" t="n">
        <v>10</v>
      </c>
      <c r="B15" s="12" t="n">
        <v>0</v>
      </c>
      <c r="C15" s="12" t="n">
        <v>0</v>
      </c>
      <c r="D15" s="13" t="n">
        <v>0.08</v>
      </c>
      <c r="E15" s="12" t="n">
        <v>0</v>
      </c>
      <c r="F15" s="12" t="n">
        <v>0</v>
      </c>
      <c r="G15" s="13" t="n">
        <v>1.5</v>
      </c>
      <c r="H15" s="13" t="n">
        <v>0.55</v>
      </c>
      <c r="I15" s="12" t="n">
        <v>0</v>
      </c>
      <c r="J15" s="12" t="n">
        <v>0</v>
      </c>
      <c r="K15" s="12" t="n">
        <v>0</v>
      </c>
      <c r="L15" s="12" t="n">
        <v>0</v>
      </c>
      <c r="M15" s="14" t="n">
        <v>0</v>
      </c>
      <c r="N15" s="2" t="n">
        <v>10</v>
      </c>
    </row>
    <row r="16" customFormat="false" ht="12.75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2" t="n">
        <v>0</v>
      </c>
      <c r="G16" s="13" t="n">
        <v>0.61</v>
      </c>
      <c r="H16" s="12" t="n">
        <v>0</v>
      </c>
      <c r="I16" s="12" t="n">
        <v>0</v>
      </c>
      <c r="J16" s="12" t="n">
        <v>0</v>
      </c>
      <c r="K16" s="12" t="n">
        <v>0</v>
      </c>
      <c r="L16" s="12" t="n">
        <v>0</v>
      </c>
      <c r="M16" s="14" t="n">
        <v>0</v>
      </c>
      <c r="N16" s="2" t="n">
        <v>11</v>
      </c>
    </row>
    <row r="17" customFormat="false" ht="12.75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2" t="n">
        <v>0</v>
      </c>
      <c r="F17" s="12" t="n">
        <v>0</v>
      </c>
      <c r="G17" s="12" t="n">
        <v>0</v>
      </c>
      <c r="H17" s="12" t="n">
        <v>0</v>
      </c>
      <c r="I17" s="12" t="n">
        <v>0</v>
      </c>
      <c r="J17" s="12" t="n">
        <v>0</v>
      </c>
      <c r="K17" s="12" t="n">
        <v>0</v>
      </c>
      <c r="L17" s="12" t="n">
        <v>0</v>
      </c>
      <c r="M17" s="14" t="n">
        <v>0</v>
      </c>
      <c r="N17" s="2" t="n">
        <v>12</v>
      </c>
    </row>
    <row r="18" customFormat="false" ht="12.75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2" t="n">
        <v>0</v>
      </c>
      <c r="F18" s="12" t="n">
        <v>0</v>
      </c>
      <c r="G18" s="13" t="n">
        <v>0.39</v>
      </c>
      <c r="H18" s="12" t="n">
        <v>0</v>
      </c>
      <c r="I18" s="12" t="n">
        <v>0</v>
      </c>
      <c r="J18" s="12" t="n">
        <v>0</v>
      </c>
      <c r="K18" s="12" t="n">
        <v>0</v>
      </c>
      <c r="L18" s="12" t="n">
        <v>0</v>
      </c>
      <c r="M18" s="14" t="n">
        <v>0</v>
      </c>
      <c r="N18" s="2" t="n">
        <v>13</v>
      </c>
    </row>
    <row r="19" customFormat="false" ht="12.75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2" t="n">
        <v>0</v>
      </c>
      <c r="G19" s="13" t="n">
        <v>0.85</v>
      </c>
      <c r="H19" s="12" t="n">
        <v>0</v>
      </c>
      <c r="I19" s="13" t="n">
        <v>0.1</v>
      </c>
      <c r="J19" s="12" t="n">
        <v>0</v>
      </c>
      <c r="K19" s="13" t="n">
        <v>0.05</v>
      </c>
      <c r="L19" s="12" t="n">
        <v>0</v>
      </c>
      <c r="M19" s="14" t="n">
        <v>0</v>
      </c>
      <c r="N19" s="2" t="n">
        <v>14</v>
      </c>
    </row>
    <row r="20" customFormat="false" ht="12.75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2" t="n">
        <v>0</v>
      </c>
      <c r="F20" s="13" t="n">
        <v>0.34</v>
      </c>
      <c r="G20" s="12" t="n">
        <v>0</v>
      </c>
      <c r="H20" s="12" t="n">
        <v>0</v>
      </c>
      <c r="I20" s="12" t="n">
        <v>0</v>
      </c>
      <c r="J20" s="12" t="n">
        <v>0</v>
      </c>
      <c r="K20" s="13" t="n">
        <v>0.01</v>
      </c>
      <c r="L20" s="12" t="n">
        <v>0</v>
      </c>
      <c r="M20" s="14" t="n">
        <v>0</v>
      </c>
      <c r="N20" s="2" t="n">
        <v>15</v>
      </c>
    </row>
    <row r="21" customFormat="false" ht="12.75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2" t="n">
        <v>0</v>
      </c>
      <c r="F21" s="12" t="n">
        <v>0</v>
      </c>
      <c r="G21" s="12" t="n">
        <v>0</v>
      </c>
      <c r="H21" s="12" t="n">
        <v>0</v>
      </c>
      <c r="I21" s="13" t="n">
        <v>2.05</v>
      </c>
      <c r="J21" s="12" t="n">
        <v>0</v>
      </c>
      <c r="K21" s="12" t="n">
        <v>0</v>
      </c>
      <c r="L21" s="12" t="n">
        <v>0</v>
      </c>
      <c r="M21" s="14" t="n">
        <v>0</v>
      </c>
      <c r="N21" s="2" t="n">
        <v>16</v>
      </c>
    </row>
    <row r="22" customFormat="false" ht="12.75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2" t="n">
        <v>0</v>
      </c>
      <c r="F22" s="13" t="n">
        <v>0.11</v>
      </c>
      <c r="G22" s="12" t="n">
        <v>0</v>
      </c>
      <c r="H22" s="12" t="n">
        <v>0</v>
      </c>
      <c r="I22" s="13" t="n">
        <v>1.05</v>
      </c>
      <c r="J22" s="12" t="n">
        <v>0</v>
      </c>
      <c r="K22" s="12" t="n">
        <v>0</v>
      </c>
      <c r="L22" s="12" t="n">
        <v>0</v>
      </c>
      <c r="M22" s="14" t="n">
        <v>0</v>
      </c>
      <c r="N22" s="2" t="n">
        <v>17</v>
      </c>
    </row>
    <row r="23" customFormat="false" ht="12.75" hidden="false" customHeight="false" outlineLevel="0" collapsed="false">
      <c r="A23" s="11" t="n">
        <v>18</v>
      </c>
      <c r="B23" s="12" t="n">
        <v>0</v>
      </c>
      <c r="C23" s="12" t="n">
        <v>0</v>
      </c>
      <c r="D23" s="12" t="n">
        <v>0</v>
      </c>
      <c r="E23" s="12" t="n">
        <v>0</v>
      </c>
      <c r="F23" s="12" t="n">
        <v>0</v>
      </c>
      <c r="G23" s="12" t="n">
        <v>0</v>
      </c>
      <c r="H23" s="12" t="n">
        <v>0</v>
      </c>
      <c r="I23" s="13" t="n">
        <v>1.84</v>
      </c>
      <c r="J23" s="12" t="n">
        <v>0</v>
      </c>
      <c r="K23" s="12" t="n">
        <v>0</v>
      </c>
      <c r="L23" s="12" t="n">
        <v>0</v>
      </c>
      <c r="M23" s="14" t="n">
        <v>0</v>
      </c>
      <c r="N23" s="2" t="n">
        <v>18</v>
      </c>
    </row>
    <row r="24" customFormat="false" ht="12.75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2" t="n">
        <v>0</v>
      </c>
      <c r="F24" s="12" t="n">
        <v>0</v>
      </c>
      <c r="G24" s="12" t="n">
        <v>0</v>
      </c>
      <c r="H24" s="12" t="n">
        <v>0</v>
      </c>
      <c r="I24" s="12" t="n">
        <v>0</v>
      </c>
      <c r="J24" s="12" t="n">
        <v>0</v>
      </c>
      <c r="K24" s="13" t="n">
        <v>0.34</v>
      </c>
      <c r="L24" s="12" t="n">
        <v>0</v>
      </c>
      <c r="M24" s="14" t="n">
        <v>0</v>
      </c>
      <c r="N24" s="2" t="n">
        <v>19</v>
      </c>
    </row>
    <row r="25" customFormat="false" ht="12.75" hidden="false" customHeight="false" outlineLevel="0" collapsed="false">
      <c r="A25" s="11" t="n">
        <v>20</v>
      </c>
      <c r="B25" s="12" t="n">
        <v>0</v>
      </c>
      <c r="C25" s="12" t="n">
        <v>0</v>
      </c>
      <c r="D25" s="12" t="n">
        <v>0</v>
      </c>
      <c r="E25" s="12" t="n">
        <v>0</v>
      </c>
      <c r="F25" s="12" t="n">
        <v>0</v>
      </c>
      <c r="G25" s="13" t="n">
        <v>0.58</v>
      </c>
      <c r="H25" s="12" t="n">
        <v>0</v>
      </c>
      <c r="I25" s="13" t="n">
        <v>0.08</v>
      </c>
      <c r="J25" s="12" t="n">
        <v>0</v>
      </c>
      <c r="K25" s="13" t="n">
        <v>0.65</v>
      </c>
      <c r="L25" s="12" t="n">
        <v>0</v>
      </c>
      <c r="M25" s="14" t="n">
        <v>0</v>
      </c>
      <c r="N25" s="2" t="n">
        <v>20</v>
      </c>
    </row>
    <row r="26" customFormat="false" ht="12.75" hidden="false" customHeight="false" outlineLevel="0" collapsed="false">
      <c r="A26" s="11" t="n">
        <v>21</v>
      </c>
      <c r="B26" s="12" t="n">
        <v>0</v>
      </c>
      <c r="C26" s="12" t="n">
        <v>0</v>
      </c>
      <c r="D26" s="12" t="n">
        <v>0</v>
      </c>
      <c r="E26" s="12" t="n">
        <v>0</v>
      </c>
      <c r="F26" s="12" t="n">
        <v>0</v>
      </c>
      <c r="G26" s="13" t="n">
        <v>0.49</v>
      </c>
      <c r="H26" s="12" t="n">
        <v>0</v>
      </c>
      <c r="I26" s="13" t="n">
        <v>0.02</v>
      </c>
      <c r="J26" s="12" t="n">
        <v>0</v>
      </c>
      <c r="K26" s="13" t="n">
        <v>0.12</v>
      </c>
      <c r="L26" s="12" t="n">
        <v>0</v>
      </c>
      <c r="M26" s="14" t="n">
        <v>0</v>
      </c>
      <c r="N26" s="2" t="n">
        <v>21</v>
      </c>
    </row>
    <row r="27" customFormat="false" ht="12.75" hidden="false" customHeight="false" outlineLevel="0" collapsed="false">
      <c r="A27" s="11" t="n">
        <v>22</v>
      </c>
      <c r="B27" s="12" t="n">
        <v>0</v>
      </c>
      <c r="C27" s="12" t="n">
        <v>0</v>
      </c>
      <c r="D27" s="12" t="n">
        <v>0</v>
      </c>
      <c r="E27" s="12" t="n">
        <v>0</v>
      </c>
      <c r="F27" s="12" t="n">
        <v>0</v>
      </c>
      <c r="G27" s="12" t="n">
        <v>0</v>
      </c>
      <c r="H27" s="12" t="n">
        <v>0</v>
      </c>
      <c r="I27" s="13" t="n">
        <v>0.15</v>
      </c>
      <c r="J27" s="12" t="n">
        <v>0</v>
      </c>
      <c r="K27" s="12" t="n">
        <v>0</v>
      </c>
      <c r="L27" s="12" t="n">
        <v>0</v>
      </c>
      <c r="M27" s="14" t="n">
        <v>0</v>
      </c>
      <c r="N27" s="2" t="n">
        <v>22</v>
      </c>
    </row>
    <row r="28" customFormat="false" ht="12.75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2" t="n">
        <v>0</v>
      </c>
      <c r="F28" s="12" t="n">
        <v>0</v>
      </c>
      <c r="G28" s="13" t="n">
        <v>0.38</v>
      </c>
      <c r="H28" s="12" t="n">
        <v>0</v>
      </c>
      <c r="I28" s="12" t="n">
        <v>0</v>
      </c>
      <c r="J28" s="12" t="n">
        <v>0</v>
      </c>
      <c r="K28" s="12" t="n">
        <v>0</v>
      </c>
      <c r="L28" s="12" t="n">
        <v>0</v>
      </c>
      <c r="M28" s="14" t="n">
        <v>0</v>
      </c>
      <c r="N28" s="2" t="n">
        <v>23</v>
      </c>
    </row>
    <row r="29" customFormat="false" ht="12.75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2" t="n">
        <v>0</v>
      </c>
      <c r="F29" s="12" t="n">
        <v>0</v>
      </c>
      <c r="G29" s="13" t="n">
        <v>2.35</v>
      </c>
      <c r="H29" s="13" t="n">
        <v>0.15</v>
      </c>
      <c r="I29" s="13" t="n">
        <v>0.2</v>
      </c>
      <c r="J29" s="12" t="n">
        <v>0</v>
      </c>
      <c r="K29" s="12" t="n">
        <v>0</v>
      </c>
      <c r="L29" s="12" t="n">
        <v>0</v>
      </c>
      <c r="M29" s="14" t="n">
        <v>0</v>
      </c>
      <c r="N29" s="2" t="n">
        <v>24</v>
      </c>
    </row>
    <row r="30" customFormat="false" ht="12.75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2" t="n">
        <v>0</v>
      </c>
      <c r="F30" s="12" t="n">
        <v>0</v>
      </c>
      <c r="G30" s="13" t="n">
        <v>0.17</v>
      </c>
      <c r="H30" s="12" t="n">
        <v>0</v>
      </c>
      <c r="I30" s="13" t="n">
        <v>1.46</v>
      </c>
      <c r="J30" s="12" t="n">
        <v>0</v>
      </c>
      <c r="K30" s="12" t="n">
        <v>0</v>
      </c>
      <c r="L30" s="12" t="n">
        <v>0</v>
      </c>
      <c r="M30" s="14" t="n">
        <v>0</v>
      </c>
      <c r="N30" s="2" t="n">
        <v>25</v>
      </c>
    </row>
    <row r="31" customFormat="false" ht="12.75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2" t="n">
        <v>0</v>
      </c>
      <c r="F31" s="12" t="n">
        <v>0</v>
      </c>
      <c r="G31" s="12" t="n">
        <v>0</v>
      </c>
      <c r="H31" s="12" t="n">
        <v>0</v>
      </c>
      <c r="I31" s="13" t="n">
        <v>0.1</v>
      </c>
      <c r="J31" s="13" t="n">
        <v>0.94</v>
      </c>
      <c r="K31" s="12" t="n">
        <v>0</v>
      </c>
      <c r="L31" s="12" t="n">
        <v>0</v>
      </c>
      <c r="M31" s="14" t="n">
        <v>0</v>
      </c>
      <c r="N31" s="2" t="n">
        <v>26</v>
      </c>
    </row>
    <row r="32" customFormat="false" ht="12.75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2" t="n">
        <v>0</v>
      </c>
      <c r="F32" s="12" t="n">
        <v>0</v>
      </c>
      <c r="G32" s="12" t="n">
        <v>0</v>
      </c>
      <c r="H32" s="12" t="n">
        <v>0</v>
      </c>
      <c r="I32" s="13" t="n">
        <v>0.4</v>
      </c>
      <c r="J32" s="12" t="n">
        <v>0</v>
      </c>
      <c r="K32" s="12" t="n">
        <v>0</v>
      </c>
      <c r="L32" s="12" t="n">
        <v>0</v>
      </c>
      <c r="M32" s="14" t="n">
        <v>0</v>
      </c>
      <c r="N32" s="2" t="n">
        <v>27</v>
      </c>
    </row>
    <row r="33" customFormat="false" ht="12.75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3" t="n">
        <v>0.03</v>
      </c>
      <c r="G33" s="12" t="n">
        <v>0</v>
      </c>
      <c r="H33" s="13" t="n">
        <v>0.48</v>
      </c>
      <c r="I33" s="12" t="n">
        <v>0</v>
      </c>
      <c r="J33" s="12" t="n">
        <v>0</v>
      </c>
      <c r="K33" s="12" t="n">
        <v>0</v>
      </c>
      <c r="L33" s="13" t="n">
        <v>0.1</v>
      </c>
      <c r="M33" s="14" t="n">
        <v>0</v>
      </c>
      <c r="N33" s="2" t="n">
        <v>28</v>
      </c>
    </row>
    <row r="34" customFormat="false" ht="12.75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2" t="n">
        <v>0</v>
      </c>
      <c r="F34" s="13" t="n">
        <v>0.03</v>
      </c>
      <c r="G34" s="13" t="n">
        <v>2.67</v>
      </c>
      <c r="H34" s="12" t="n">
        <v>0</v>
      </c>
      <c r="I34" s="12" t="n">
        <v>0</v>
      </c>
      <c r="J34" s="12" t="n">
        <v>0</v>
      </c>
      <c r="K34" s="12" t="n">
        <v>0</v>
      </c>
      <c r="L34" s="12" t="n">
        <v>0</v>
      </c>
      <c r="M34" s="14" t="n">
        <v>0</v>
      </c>
      <c r="N34" s="2" t="n">
        <v>29</v>
      </c>
    </row>
    <row r="35" customFormat="false" ht="12.75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2" t="n">
        <v>0</v>
      </c>
      <c r="F35" s="13" t="n">
        <v>0.21</v>
      </c>
      <c r="G35" s="13" t="n">
        <v>0.56</v>
      </c>
      <c r="H35" s="13" t="n">
        <v>0.1</v>
      </c>
      <c r="I35" s="12"/>
      <c r="J35" s="12" t="n">
        <v>0</v>
      </c>
      <c r="K35" s="12" t="n">
        <v>0</v>
      </c>
      <c r="L35" s="12" t="n">
        <v>0</v>
      </c>
      <c r="M35" s="14" t="n">
        <v>0</v>
      </c>
      <c r="N35" s="2" t="n">
        <v>30</v>
      </c>
    </row>
    <row r="36" customFormat="false" ht="13.5" hidden="false" customHeight="false" outlineLevel="0" collapsed="false">
      <c r="A36" s="7" t="n">
        <v>31</v>
      </c>
      <c r="B36" s="15" t="n">
        <v>0</v>
      </c>
      <c r="C36" s="15" t="n">
        <v>0</v>
      </c>
      <c r="D36" s="15"/>
      <c r="E36" s="15" t="n">
        <v>0</v>
      </c>
      <c r="F36" s="15"/>
      <c r="G36" s="15" t="n">
        <v>0</v>
      </c>
      <c r="H36" s="15" t="n">
        <v>0</v>
      </c>
      <c r="I36" s="15"/>
      <c r="J36" s="15" t="n">
        <v>0</v>
      </c>
      <c r="K36" s="15"/>
      <c r="L36" s="15" t="n">
        <v>0</v>
      </c>
      <c r="M36" s="16"/>
      <c r="N36" s="17" t="n">
        <v>31</v>
      </c>
    </row>
    <row r="37" customFormat="false" ht="12.75" hidden="false" customHeight="false" outlineLevel="0" collapsed="false">
      <c r="A37" s="18" t="s">
        <v>4</v>
      </c>
      <c r="B37" s="19" t="n">
        <f aca="false">SUM(B6:B36)</f>
        <v>0</v>
      </c>
      <c r="C37" s="19" t="n">
        <f aca="false">SUM(C6:C36)</f>
        <v>0</v>
      </c>
      <c r="D37" s="20" t="n">
        <f aca="false">SUM(D6:D36)</f>
        <v>0.08</v>
      </c>
      <c r="E37" s="19" t="n">
        <f aca="false">SUM(E6:E36)</f>
        <v>0</v>
      </c>
      <c r="F37" s="20" t="n">
        <f aca="false">SUM(F6:F36)</f>
        <v>3.25</v>
      </c>
      <c r="G37" s="20" t="n">
        <f aca="false">SUM(G6:G36)</f>
        <v>13.97</v>
      </c>
      <c r="H37" s="20" t="n">
        <f aca="false">SUM(H6:H36)</f>
        <v>5.33</v>
      </c>
      <c r="I37" s="20" t="n">
        <f aca="false">SUM(I6:I36)</f>
        <v>9.49</v>
      </c>
      <c r="J37" s="20" t="n">
        <f aca="false">SUM(J6:J36)</f>
        <v>1.29</v>
      </c>
      <c r="K37" s="20" t="n">
        <f aca="false">SUM(K6:K36)</f>
        <v>1.17</v>
      </c>
      <c r="L37" s="20" t="n">
        <f aca="false">SUM(L6:L36)</f>
        <v>0.1</v>
      </c>
      <c r="M37" s="27" t="n">
        <f aca="false">SUM(M6:M36)</f>
        <v>0</v>
      </c>
      <c r="N37" s="22" t="s">
        <v>4</v>
      </c>
    </row>
    <row r="38" customFormat="false" ht="12.75" hidden="false" customHeight="false" outlineLevel="0" collapsed="false">
      <c r="A38" s="18" t="s">
        <v>5</v>
      </c>
      <c r="B38" s="19" t="n">
        <f aca="false">AVERAGE(B6:B36)</f>
        <v>0</v>
      </c>
      <c r="C38" s="19" t="n">
        <f aca="false">AVERAGE(C6:C36)</f>
        <v>0</v>
      </c>
      <c r="D38" s="19" t="n">
        <f aca="false">AVERAGE(D6:D36)</f>
        <v>0.00266666666666667</v>
      </c>
      <c r="E38" s="19" t="n">
        <f aca="false">AVERAGE(E6:E36)</f>
        <v>0</v>
      </c>
      <c r="F38" s="20" t="n">
        <f aca="false">AVERAGE(F6:F36)</f>
        <v>0.108333333333333</v>
      </c>
      <c r="G38" s="20" t="n">
        <f aca="false">AVERAGE(G6:G36)</f>
        <v>0.450645161290323</v>
      </c>
      <c r="H38" s="20" t="n">
        <f aca="false">AVERAGE(H6:H36)</f>
        <v>0.171935483870968</v>
      </c>
      <c r="I38" s="20" t="n">
        <f aca="false">AVERAGE(I6:I36)</f>
        <v>0.327241379310345</v>
      </c>
      <c r="J38" s="20" t="n">
        <f aca="false">AVERAGE(J6:J36)</f>
        <v>0.0416129032258065</v>
      </c>
      <c r="K38" s="20" t="n">
        <f aca="false">AVERAGE(K6:K36)</f>
        <v>0.039</v>
      </c>
      <c r="L38" s="19" t="n">
        <f aca="false">AVERAGE(L6:L36)</f>
        <v>0.0032258064516129</v>
      </c>
      <c r="M38" s="27" t="n">
        <f aca="false">AVERAGE(M6:M36)</f>
        <v>0</v>
      </c>
      <c r="N38" s="22" t="s">
        <v>5</v>
      </c>
    </row>
    <row r="39" customFormat="false" ht="12.75" hidden="false" customHeight="false" outlineLevel="0" collapsed="false">
      <c r="A39" s="11" t="s">
        <v>4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4"/>
      <c r="N39" s="23" t="s">
        <v>4</v>
      </c>
    </row>
    <row r="40" customFormat="false" ht="12.75" hidden="false" customHeight="false" outlineLevel="0" collapsed="false">
      <c r="A40" s="11" t="s">
        <v>6</v>
      </c>
      <c r="B40" s="12" t="n">
        <f aca="false">SUM(B5+B37)</f>
        <v>0</v>
      </c>
      <c r="C40" s="12" t="n">
        <f aca="false">SUM(C5+C37)</f>
        <v>0</v>
      </c>
      <c r="D40" s="13" t="n">
        <f aca="false">SUM(D5+D37)</f>
        <v>0.08</v>
      </c>
      <c r="E40" s="13" t="n">
        <f aca="false">SUM(E5+E37)</f>
        <v>0.08</v>
      </c>
      <c r="F40" s="13" t="n">
        <f aca="false">SUM(F5+F37)</f>
        <v>3.33</v>
      </c>
      <c r="G40" s="13" t="n">
        <f aca="false">SUM(G5+G37)</f>
        <v>17.3</v>
      </c>
      <c r="H40" s="13" t="n">
        <f aca="false">SUM(H5+H37)</f>
        <v>22.63</v>
      </c>
      <c r="I40" s="13" t="n">
        <f aca="false">SUM(I5+I37)</f>
        <v>32.12</v>
      </c>
      <c r="J40" s="13" t="n">
        <f aca="false">SUM(J5+J37)</f>
        <v>33.41</v>
      </c>
      <c r="K40" s="13" t="n">
        <f aca="false">SUM(K5+K37)</f>
        <v>34.58</v>
      </c>
      <c r="L40" s="13" t="n">
        <f aca="false">SUM(L5+L37)</f>
        <v>34.68</v>
      </c>
      <c r="M40" s="24" t="n">
        <f aca="false">SUM(M5+M37)</f>
        <v>34.68</v>
      </c>
      <c r="N40" s="23" t="s">
        <v>6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2002-07-01T14:33:38Z</dcterms:created>
  <dc:creator>Records</dc:creator>
  <dc:description/>
  <dc:language>en-US</dc:language>
  <cp:lastModifiedBy>m_beaver</cp:lastModifiedBy>
  <cp:lastPrinted>2004-10-22T14:39:02Z</cp:lastPrinted>
  <dcterms:modified xsi:type="dcterms:W3CDTF">2004-10-22T14:41:29Z</dcterms:modified>
  <cp:revision>0</cp:revision>
  <dc:subject/>
  <dc:title/>
</cp:coreProperties>
</file>