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3"/>
  <workbookPr defaultThemeVersion="166925"/>
  <mc:AlternateContent xmlns:mc="http://schemas.openxmlformats.org/markup-compatibility/2006">
    <mc:Choice Requires="x15">
      <x15ac:absPath xmlns:x15ac="http://schemas.microsoft.com/office/spreadsheetml/2010/11/ac" url="/Users/bediou/GoogleDrive/Meta-Analysis/DATA/ANALYSIS/2021/MA_cross_sectional/"/>
    </mc:Choice>
  </mc:AlternateContent>
  <xr:revisionPtr revIDLastSave="0" documentId="13_ncr:1_{17EC08B1-1367-ED40-84BD-B8F3BA1B8728}" xr6:coauthVersionLast="47" xr6:coauthVersionMax="47" xr10:uidLastSave="{00000000-0000-0000-0000-000000000000}"/>
  <bookViews>
    <workbookView xWindow="1220" yWindow="1000" windowWidth="26960" windowHeight="15940" xr2:uid="{00000000-000D-0000-FFFF-FFFF00000000}"/>
  </bookViews>
  <sheets>
    <sheet name="all_data_included&amp;excluded" sheetId="1" r:id="rId1"/>
  </sheets>
  <definedNames>
    <definedName name="_xlnm._FilterDatabase" localSheetId="0" hidden="1">'all_data_included&amp;excluded'!$A$1:$AP$707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707" i="1" l="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<sst xmlns="http://schemas.openxmlformats.org/spreadsheetml/2006/main" count="17233" uniqueCount="1538">
  <si>
    <t>Paper</t>
  </si>
  <si>
    <t>SS</t>
  </si>
  <si>
    <t>SS_overlap</t>
  </si>
  <si>
    <t>SubSample</t>
  </si>
  <si>
    <t>keep</t>
  </si>
  <si>
    <t>missing</t>
  </si>
  <si>
    <t>RT/accuracy</t>
  </si>
  <si>
    <t>Study</t>
  </si>
  <si>
    <t>Authors</t>
  </si>
  <si>
    <t>comment</t>
  </si>
  <si>
    <t>todo</t>
  </si>
  <si>
    <t>New</t>
  </si>
  <si>
    <t>Publication_type</t>
  </si>
  <si>
    <t>Year</t>
  </si>
  <si>
    <t>VGP_criteria</t>
  </si>
  <si>
    <t>NVGP_criteria</t>
  </si>
  <si>
    <t>Game_genre</t>
  </si>
  <si>
    <t>Age_group</t>
  </si>
  <si>
    <t>Recruitment</t>
  </si>
  <si>
    <t>Lab</t>
  </si>
  <si>
    <t>Cognitive_domain</t>
  </si>
  <si>
    <t>SubDomain</t>
  </si>
  <si>
    <t>Task</t>
  </si>
  <si>
    <t>Measure</t>
  </si>
  <si>
    <t>Effect</t>
  </si>
  <si>
    <t>DV_type</t>
  </si>
  <si>
    <t>Data_source</t>
  </si>
  <si>
    <t>nExp</t>
  </si>
  <si>
    <t>nCtl</t>
  </si>
  <si>
    <t>males_AVGP</t>
  </si>
  <si>
    <t>males_NVGP</t>
  </si>
  <si>
    <t>MaleRatioDiff</t>
  </si>
  <si>
    <t>g_source</t>
  </si>
  <si>
    <t>Cohen's d</t>
  </si>
  <si>
    <t>d_var</t>
  </si>
  <si>
    <t>J</t>
  </si>
  <si>
    <t>g</t>
  </si>
  <si>
    <t>g_var</t>
  </si>
  <si>
    <t>included</t>
  </si>
  <si>
    <t>NA</t>
  </si>
  <si>
    <t>Adams Thesis EXP2a</t>
  </si>
  <si>
    <t>Adams, D.M.</t>
  </si>
  <si>
    <t>published</t>
  </si>
  <si>
    <t>5-7 hours / week over 3 years</t>
  </si>
  <si>
    <t>1 hour max</t>
  </si>
  <si>
    <t>Younger adults</t>
  </si>
  <si>
    <t>Recruitment!?</t>
  </si>
  <si>
    <t>Other</t>
  </si>
  <si>
    <t>spatial cognition</t>
  </si>
  <si>
    <t>Paper Folding</t>
  </si>
  <si>
    <t>accuracy</t>
  </si>
  <si>
    <t>main</t>
  </si>
  <si>
    <t>MeanSD</t>
  </si>
  <si>
    <t>Mental Rotation</t>
  </si>
  <si>
    <t>paper page 98</t>
  </si>
  <si>
    <t>R-Secs</t>
  </si>
  <si>
    <t>speed</t>
  </si>
  <si>
    <t>Overt</t>
  </si>
  <si>
    <t>Ttest</t>
  </si>
  <si>
    <t>Race</t>
  </si>
  <si>
    <t>RT</t>
  </si>
  <si>
    <t>paper page 99</t>
  </si>
  <si>
    <t>Ftest</t>
  </si>
  <si>
    <t>Interception</t>
  </si>
  <si>
    <t>hits</t>
  </si>
  <si>
    <t>paper page 100</t>
  </si>
  <si>
    <t>bottom-up attention</t>
  </si>
  <si>
    <t>ANT: Attentional Network Test</t>
  </si>
  <si>
    <t>alerting RT</t>
  </si>
  <si>
    <t>interaction</t>
  </si>
  <si>
    <t>paper page 101 + excel email</t>
  </si>
  <si>
    <t>orienting RT</t>
  </si>
  <si>
    <t>top-down attention</t>
  </si>
  <si>
    <t>conflict RT</t>
  </si>
  <si>
    <t>Adams Thesis EXP2b (EEG)</t>
  </si>
  <si>
    <t>paper page 109</t>
  </si>
  <si>
    <t>Bavelier, Achtman, Mani &amp; Focker 2012-</t>
  </si>
  <si>
    <t>Bavelier, D., Achtman, R.L., Mani, M., &amp; F√∂cker, J.</t>
  </si>
  <si>
    <t>NS in paper</t>
  </si>
  <si>
    <t>a minimum of 5 h per week (on average) of action video game play over the previous year.</t>
  </si>
  <si>
    <t>NVGP was one or less hours per week of action video game play over the previous year. (Note that some NVGPs did play other kinds of games, such as board games, puzzle games, card games, strategy games or social games)</t>
  </si>
  <si>
    <t>Bavelier</t>
  </si>
  <si>
    <t>Target discrimination (Low vs High Load x Central vs Peripheral distractors)</t>
  </si>
  <si>
    <t>Main effect: accuracy</t>
  </si>
  <si>
    <t>In the paper : NS</t>
  </si>
  <si>
    <t>le N est marqu√© 14 dans le MA_data, total = 26 dans MA_data_ERRATUM, 12 dans le ES_computation et dans le papier : Two of the 14 NVGPs did not meet our performance criteria, leaving 12 NVGPs and 12 VGPs who were scanned --&gt; CORRECTION N=12</t>
  </si>
  <si>
    <t>Main effect: RT</t>
  </si>
  <si>
    <t>Bavelier, Cohen, Shannon 2006 personal comm.</t>
  </si>
  <si>
    <t>Bavelier, D., Cohen, J., &amp; Bailey, S.</t>
  </si>
  <si>
    <t>unpublished</t>
  </si>
  <si>
    <t>Bavelier Lab criteria</t>
  </si>
  <si>
    <t>verbal cognition</t>
  </si>
  <si>
    <t>OSPAN</t>
  </si>
  <si>
    <t>Main effect : ospan score</t>
  </si>
  <si>
    <t>Personnal comm. Data from ppt + excel from author</t>
  </si>
  <si>
    <t>Bejjanki et al. 2014-EXP1</t>
  </si>
  <si>
    <t>Bejjanki, V. R., Zhang, R., Li, R., Pouget, A., Green, C. S., Lu, Z. L., &amp; Bavelier, D.</t>
  </si>
  <si>
    <t>Participants who reported playing at least 5 h of action video games per week during the past year were</t>
  </si>
  <si>
    <t>Participants who had little to no action video game experience (less than 1 h per week) during the past year were classified as NVGP</t>
  </si>
  <si>
    <t>perception</t>
  </si>
  <si>
    <t>Orientation Identification</t>
  </si>
  <si>
    <t>Main effect: contrast threshold</t>
  </si>
  <si>
    <t>Blacker &amp; Curby 2013-EXP1</t>
  </si>
  <si>
    <t>Blacker, K. J., &amp; Curby, K. M.</t>
  </si>
  <si>
    <t>same subjects as EXP2</t>
  </si>
  <si>
    <t>participants were classified as AVGPs if they reported playing ‚â• 5 h/week of action games (e.g., Halo, Call of Duty), on average, over the past year</t>
  </si>
  <si>
    <t>Participants who reported &lt;1 h/week of action video games and &lt;5 h/week of other types of games were classified as NVGPs</t>
  </si>
  <si>
    <t>Visual Short Term Memory (VSTM) / change detection SIMPLE</t>
  </si>
  <si>
    <t>Blacker &amp; Curby 2013-EXP2</t>
  </si>
  <si>
    <t>same subjects as EXP1</t>
  </si>
  <si>
    <t>Visual Short Term Memory (VSTM) / change detection COMPLEX</t>
  </si>
  <si>
    <t>Cain &amp; Mitroff 2011</t>
  </si>
  <si>
    <t>Cain, M. S., &amp; Mitroff, S. R.</t>
  </si>
  <si>
    <t>Video game players were defined as those who played first-person shooter and/or action-video games at least six hours per week for the prior six months.</t>
  </si>
  <si>
    <t>Non-video game players were categorized as those who played less than one hour per week of first-person shooter and action-video games for the prior six months.</t>
  </si>
  <si>
    <t>Covert</t>
  </si>
  <si>
    <t>Distractor Filtering</t>
  </si>
  <si>
    <t>matched gender (page 1189)</t>
  </si>
  <si>
    <t>male only</t>
  </si>
  <si>
    <t>Cardoso-Leite et al 2016 MALE ONLY</t>
  </si>
  <si>
    <t>Cardoso-Leite, P., Kludt, R., Vignola, G., Ma, W. J., Green, C. S., &amp; Bavelier, D.</t>
  </si>
  <si>
    <t>those who played first person shooter or other action games for more than 5 hours per week (and at most 3 hours of Turn-based, role playing or music games) were classified as AVGP</t>
  </si>
  <si>
    <t>those who played less than 1 hour of first-person shooters, action or sports games and real time strategy games were classified as NVGP.</t>
  </si>
  <si>
    <t>WM</t>
  </si>
  <si>
    <t>Filter task</t>
  </si>
  <si>
    <t>capacity K</t>
  </si>
  <si>
    <t>R CODE + CSV FILES</t>
  </si>
  <si>
    <t>Inverse efficiency</t>
  </si>
  <si>
    <t>multi-tasking</t>
  </si>
  <si>
    <t>task switching</t>
  </si>
  <si>
    <t>Switch cost Accuracy</t>
  </si>
  <si>
    <t>Switch cost RT</t>
  </si>
  <si>
    <t>Task switching</t>
  </si>
  <si>
    <t>Switch cost: efficiency index</t>
  </si>
  <si>
    <t>AX CPT</t>
  </si>
  <si>
    <t>Main effect: rt</t>
  </si>
  <si>
    <t>Main effect: efficiency index</t>
  </si>
  <si>
    <t>N-Back</t>
  </si>
  <si>
    <t>0?</t>
  </si>
  <si>
    <t>Castel, Pratt &amp; Drummond 2005-EXP1</t>
  </si>
  <si>
    <t>Castel, A. D., Pratt, J., &amp; Drummond, E.</t>
  </si>
  <si>
    <t>The VGPs were selected on the criteria that they had played action videogames at least four times a week for a minimum of 1 hour per day, and had done so for the previous 6 months.</t>
  </si>
  <si>
    <t>The NVGPs had very little (less than 1 hour per month), and in most cases no videogame playing experience.</t>
  </si>
  <si>
    <t>?</t>
  </si>
  <si>
    <t>bottom-up attention?</t>
  </si>
  <si>
    <t>Posner exogenous Cue-Target</t>
  </si>
  <si>
    <t>Main effect: Group: anticipation error</t>
  </si>
  <si>
    <t>Posner Cue-Target</t>
  </si>
  <si>
    <t>Main effect: Group: RT</t>
  </si>
  <si>
    <t>F&lt;1 &amp; df&gt;1</t>
  </si>
  <si>
    <t>df&gt;1</t>
  </si>
  <si>
    <t>&lt;1</t>
  </si>
  <si>
    <t>Posner (exogenous) Cue-Target</t>
  </si>
  <si>
    <t>Interaction: Group x cue validity x SOA: RT</t>
  </si>
  <si>
    <t>no data</t>
  </si>
  <si>
    <t>Interaction: Group x cue validity x SOA: Error rate</t>
  </si>
  <si>
    <t>Not in the Paper</t>
  </si>
  <si>
    <t>Castel, Pratt &amp; Drummond 2005-EXP2</t>
  </si>
  <si>
    <t>Visual search</t>
  </si>
  <si>
    <t>F&lt;1</t>
  </si>
  <si>
    <t>Visual Search</t>
  </si>
  <si>
    <t>Main effect: Error rate</t>
  </si>
  <si>
    <t>Interaction: Group x set size: RT</t>
  </si>
  <si>
    <t>Interaction: Group x set size: Error rate</t>
  </si>
  <si>
    <t>Chisholm et al. 2010</t>
  </si>
  <si>
    <t>Chisholm, J. D., Hickey, C., Theeuwes, J., &amp; Kingstone, A.</t>
  </si>
  <si>
    <t>played action video games from 3 to 15 h per week (average of 7 h per week)</t>
  </si>
  <si>
    <t>reported playing few or no action video games over the past 6 months</t>
  </si>
  <si>
    <t>Target orientation discrimination with/out distractors</t>
  </si>
  <si>
    <t>Interaction: Group x distractor presence: Error rate%</t>
  </si>
  <si>
    <t>sent by email</t>
  </si>
  <si>
    <t>Attentional/Oculomotor capture (Target orientation discrimination with/out distractors)</t>
  </si>
  <si>
    <t>Interaction: Group x distractor presence: RT</t>
  </si>
  <si>
    <t>Main effect group: Group x distractor presence: RT</t>
  </si>
  <si>
    <t>Paper (no exact data)</t>
  </si>
  <si>
    <t>Chisholm &amp; Kingstone 2012-</t>
  </si>
  <si>
    <t>Chisholm, J. D., &amp; Kingstone, A.</t>
  </si>
  <si>
    <t>Those who reported playing a minimum of 3 h/week of action video games over the last 6 months were defined as AVGPs.</t>
  </si>
  <si>
    <t>NVGPs were defined as those who reported little to no action video game playing over the past 6 months</t>
  </si>
  <si>
    <t>Attentional/Oculomotor capture</t>
  </si>
  <si>
    <t>Main effect: search time (the time taken for the eyes to arrive at the target)</t>
  </si>
  <si>
    <t>Main effect: amount of capture (first-saccade accuracy = % initial saccades of the abrupt onset)</t>
  </si>
  <si>
    <t>Interaction: Group x onset presence: search time (the time taken for the eyes to arrive at the target)</t>
  </si>
  <si>
    <t>Interaction: Group x onset presence: first-saccade accuracy = % initial saccades to the abrupt onset</t>
  </si>
  <si>
    <t>Oculomotor Capture - % initial saccades to abrupt onset</t>
  </si>
  <si>
    <t>Chisholm &amp; Kingstone 2015 Acta (Action video game players' visual search advantage extends to biologically relevant stimuli)</t>
  </si>
  <si>
    <t>Partial overlap: Chisholm et al 2015 PBR</t>
  </si>
  <si>
    <t>playing a minimum of 3 h per week of action video games over the last six months</t>
  </si>
  <si>
    <t>reported little to no action video game playing over the past six months.</t>
  </si>
  <si>
    <t>Attentional/Oculomotor capture with schematic emotional stimuli</t>
  </si>
  <si>
    <t>Interaction: Group x onset presence: Saccade accuracy</t>
  </si>
  <si>
    <t>Interaction: Group x onset presence: Saccade latency (all saccades on correct trials)</t>
  </si>
  <si>
    <t>Main effect Group: Group x Onset face: Oculomotor capture %</t>
  </si>
  <si>
    <t>Main effect Group: Group x Onset face: Saccade latency to onset face (distractor)</t>
  </si>
  <si>
    <t>Chisholm &amp; Kingstone 2015 PBR</t>
  </si>
  <si>
    <t>SAME AS THESIS CHAPTER 3</t>
  </si>
  <si>
    <t>reported little to no action video game playing over the past six months</t>
  </si>
  <si>
    <t>Compound search - Target discrimination</t>
  </si>
  <si>
    <t>Main effect Group: Group x Onset presence: Manual RT</t>
  </si>
  <si>
    <t>Compound search</t>
  </si>
  <si>
    <t>Main effect Group: Group x Onset presence: Manual response errors</t>
  </si>
  <si>
    <t>Main effect Group: Group x Onset presence: Saccade accuracy</t>
  </si>
  <si>
    <t>latency</t>
  </si>
  <si>
    <t>Main effect Group: Group x Onset presence: Saccade latency</t>
  </si>
  <si>
    <t>2-avg</t>
  </si>
  <si>
    <t>Interaction: Group x onset presence: Saccade latency</t>
  </si>
  <si>
    <t>Main effect Group: Group x Onset distance: Saccade accuracy (% capture)</t>
  </si>
  <si>
    <t>Interactionp: Group x Onset distance: Saccade accuracy (% capture)</t>
  </si>
  <si>
    <t>Chisholm THESIS - Discussion (chapter 2 vs. 3)</t>
  </si>
  <si>
    <t>Chisholm, J. D.</t>
  </si>
  <si>
    <t>Same subjects as in Chisholm 2012 and 2015, don't use manuscript draft (leveling the playing field)</t>
  </si>
  <si>
    <t>reported playing a minimum of 3 hours per week of action video games over the last six months</t>
  </si>
  <si>
    <t>Interaction: Group x awareness: oculomotor capture %</t>
  </si>
  <si>
    <t>Paper (Discussion)</t>
  </si>
  <si>
    <t>Chisholm THESIS CHAP5 - EXP1</t>
  </si>
  <si>
    <t>Same subjects as in Chisholm 2012 don't use manuscript draft (leveling the playing field)</t>
  </si>
  <si>
    <t>main effect Group: Group x Distractor presence: Saccade latency</t>
  </si>
  <si>
    <t>Paper (Chapter 5 - study 2)</t>
  </si>
  <si>
    <t>Chisholm THESIS CHAP5 - EXP2</t>
  </si>
  <si>
    <t>Main effect Group: Group x onset presence: manual RT</t>
  </si>
  <si>
    <t>Main effect Group: Group x onset presence: manual response errors</t>
  </si>
  <si>
    <t>Clark, Fleck &amp; Mitroff 2011</t>
  </si>
  <si>
    <t>Clark, K., Fleck, M. S., &amp; Mitroff, S. R.</t>
  </si>
  <si>
    <t>played action video games (primarily first-person shooter games) for more than 6 h per week over the 6-month period prior to testing.</t>
  </si>
  <si>
    <t>Participants with no action video game experience and little to no experience with other video games in their lifetimes</t>
  </si>
  <si>
    <t>Change detection</t>
  </si>
  <si>
    <t>Number of cycles required to find change (change trials)</t>
  </si>
  <si>
    <t>Colzato et al. 2010</t>
  </si>
  <si>
    <t>Colzato, L. S., van Leeuwen, P. J., van den Wildenberg, W. P., &amp; Hommel, B.</t>
  </si>
  <si>
    <t>VGPs met the following criteria: play video games at  least  four  times  a  week  for  a  minimum  period  of  6  months. PC,  Xbox,  Playstation  and _x000D_
Nintendo).  VGPs  participating  in  the  study  played  mainly  FPS games, such as Call of Duty: Modern Warfare, Unreal Tournament, Battlefield, and the very controversial Grand Theft Auto IV.</t>
  </si>
  <si>
    <t>little to no videogame experience (NVGPs)</t>
  </si>
  <si>
    <t>Interaction: Group x  task switch (reptition vs. alternation): Proportion of errors (%)</t>
  </si>
  <si>
    <t>Met-Ana-Excell: Data sent by e-mail</t>
  </si>
  <si>
    <t>Interaction: Group x  task switch (reptition vs. alternation): RT</t>
  </si>
  <si>
    <t>Colzato et al. 2013</t>
  </si>
  <si>
    <t>Colzato, L. S., van den Wildenberg, W. P., Zmigrod, S., &amp; Hommel, B.</t>
  </si>
  <si>
    <t>play action video games at least 5 h a week for a minimum period of 1 year.</t>
  </si>
  <si>
    <t>Participants with no action video game experience and little to no experience with other video games were classified as NVGPs.</t>
  </si>
  <si>
    <t>inhibition</t>
  </si>
  <si>
    <t>Stop-signal task</t>
  </si>
  <si>
    <t>Mean stop-signal RT</t>
  </si>
  <si>
    <t>speed of processing</t>
  </si>
  <si>
    <t>RT on go trials</t>
  </si>
  <si>
    <t>Main effect Group: Group x Load: accuracy (%)</t>
  </si>
  <si>
    <t>Main effect Group: Group x Load: RT</t>
  </si>
  <si>
    <t>3-avg</t>
  </si>
  <si>
    <t>1-back accuracy</t>
  </si>
  <si>
    <t>Table 1</t>
  </si>
  <si>
    <t>1-back RT</t>
  </si>
  <si>
    <t>2-back accuracy</t>
  </si>
  <si>
    <t>2-back RT</t>
  </si>
  <si>
    <t>problem solving</t>
  </si>
  <si>
    <t>RAVEN (SPM)</t>
  </si>
  <si>
    <t>Group: means of SPM</t>
  </si>
  <si>
    <t>1-avg</t>
  </si>
  <si>
    <t>Dieter Thesis 2013 Chapter 4 (Dieter, Levi et al. 2012 VSS poster-binocular rivalry tasks)</t>
  </si>
  <si>
    <t>Dieter, K. C., Levi, A., Bavelier, D., &amp; Tadin, D.</t>
  </si>
  <si>
    <t>averaged</t>
  </si>
  <si>
    <t>at least 3-5 hours per week of first person shooters over the past year</t>
  </si>
  <si>
    <t>no regular experience  (neither  in the  past  year  nor  prior)  playing  first  person  shooter  games</t>
  </si>
  <si>
    <t>Binocular Rivalry - static stim</t>
  </si>
  <si>
    <t>Interaction: attended duration (hold vs passiv static) %-change of median</t>
  </si>
  <si>
    <t>Met-Ana-Excel Tadin &amp; Dieter POSTER file</t>
  </si>
  <si>
    <t>MeanSD + Ttest</t>
  </si>
  <si>
    <t>Interaction: unattended duration (hold vs passiv static): %-change of median</t>
  </si>
  <si>
    <t>Binocular Rivalry - dynamic stim</t>
  </si>
  <si>
    <t>Interaction: attended duration (task vs passiv dynamic): %-change of median</t>
  </si>
  <si>
    <t>Interaction: unattended duration (task vs passiv dynamic): %-change of median</t>
  </si>
  <si>
    <t>alternations (passiv static)</t>
  </si>
  <si>
    <t>alternations (passiv dynamic)</t>
  </si>
  <si>
    <t>Donohue, Woldorff &amp; Mitroff 2010</t>
  </si>
  <si>
    <t>Donohue, S. E., Woldorff, M. G., &amp; Mitroff, S. R.</t>
  </si>
  <si>
    <t>at least 2 h per week of first-person shooter experience in the past 6 months, as well as playing any type of action game (including first-person shooter, real-time strategy, and sports games) for a minimum of 4.5h per week within the past 6 months. +had all played first-person shooter games for at least 5 h per week at some point in their lives.</t>
  </si>
  <si>
    <t>had 0 h per week of first-person shooter experience in the past 6 months, as well as having less than 1.5 h per week within the past 6 months of real-time strategy and sports games</t>
  </si>
  <si>
    <t>Audio-Visual simultaneity judgment</t>
  </si>
  <si>
    <t>Group: point of subjective simultaneity (Gaussian fitting) in ms</t>
  </si>
  <si>
    <t>Audio-Visual temporal-order judgment</t>
  </si>
  <si>
    <t>Group: point of subjective simultaneity (Sigmoid fitting) in ms</t>
  </si>
  <si>
    <t>Paper/ t-test: Met-Ana Excel</t>
  </si>
  <si>
    <t>Group: just noticeable difference (Sigmoid fitting) in ms</t>
  </si>
  <si>
    <t>Dye, Green &amp; Bavelier 2009 (psych sci)-</t>
  </si>
  <si>
    <t>Dye, M. W., Green, C. S., &amp; Bavelier, D.</t>
  </si>
  <si>
    <t>Only data available : d from paper</t>
  </si>
  <si>
    <t>5 or more h/week of action video games in the previous year</t>
  </si>
  <si>
    <t>little or no video gaming (and no action gaming for several years)</t>
  </si>
  <si>
    <t>TOVA impulsive</t>
  </si>
  <si>
    <t>Main effect : (Target Frequency Condition) : impulsivity RT (msec)</t>
  </si>
  <si>
    <t>Only d available in the paper</t>
  </si>
  <si>
    <t>CohensD</t>
  </si>
  <si>
    <t>Main effect : (Target Frequency Condition) : impulsivity accuracy (d')</t>
  </si>
  <si>
    <t>TOVA sustained</t>
  </si>
  <si>
    <t>Main effect : (Target Frequency Condition) : sustained attention RT (msec)</t>
  </si>
  <si>
    <t>Main effect : (Target Frequency Condition) : sustained attention accuracy (d')</t>
  </si>
  <si>
    <t>Feng et al. 2007-EXP1</t>
  </si>
  <si>
    <t>Feng, J., Spence, I., &amp; Pratt, J</t>
  </si>
  <si>
    <t>&gt;4h/week of playing action video games</t>
  </si>
  <si>
    <t>no video-game play within the past 3 or more years</t>
  </si>
  <si>
    <t>UFOV - single task / with distractors / peripheral task alone</t>
  </si>
  <si>
    <t>Main effect Group: Group x Gender x Field of study: % correct responses</t>
  </si>
  <si>
    <t>Franceschini et al 2012 personal communication</t>
  </si>
  <si>
    <t>Franceschini, S., Gori, S., Bavelier, D., &amp; Facoetti, A</t>
  </si>
  <si>
    <t>minimum of 5h/week (on average) of action video game play over the previous year</t>
  </si>
  <si>
    <t>1h or less/week of action video game play over the previous year</t>
  </si>
  <si>
    <t>VAST</t>
  </si>
  <si>
    <t>Main effect : VAST</t>
  </si>
  <si>
    <t>SLIDE 7 (Francescini Rochester_15vs12_.ppt</t>
  </si>
  <si>
    <t>SVST - inefficiency index</t>
  </si>
  <si>
    <t>Main effect : SVST - inefficiency index</t>
  </si>
  <si>
    <t>SLIDE 16 (Francescini Rochester_15vs12_.ppt</t>
  </si>
  <si>
    <t>TOWRE - inefficiency index</t>
  </si>
  <si>
    <t>Main effect : TOWRE - inefficiency index</t>
  </si>
  <si>
    <t>TOWRE inefficiency index docx</t>
  </si>
  <si>
    <t>4-avg</t>
  </si>
  <si>
    <t>Only data available : d from ppt</t>
  </si>
  <si>
    <t>Nelson Denny</t>
  </si>
  <si>
    <t>Main effect : Nelson Denny - Reading rate (NCE)</t>
  </si>
  <si>
    <t>SLIDE 18 (Francescini Rochester_15vs12_.ppt</t>
  </si>
  <si>
    <t>Main effect : Nelson Denny - Execution time (seconds)</t>
  </si>
  <si>
    <t>Main effect : Nelson Denny - 10 minutes accuracy score (NCE)</t>
  </si>
  <si>
    <t>Main effect : Nelson Denny - Total time accuracy score (NCE)</t>
  </si>
  <si>
    <t>Gaspar, Kramer et al 2014</t>
  </si>
  <si>
    <t>Gaspar, J. G., Neider, M. B., Crowell, J. A., Lutz, A., Kaczmarski, H., &amp; Kramer, A. F.</t>
  </si>
  <si>
    <t>5h or more/week, for 1 year; first-person shooter games</t>
  </si>
  <si>
    <t>&lt;1h/week over 12 months</t>
  </si>
  <si>
    <t>Choice RT - single task</t>
  </si>
  <si>
    <t>Group: RT</t>
  </si>
  <si>
    <t>Visual Short Term Memory (VSTM)</t>
  </si>
  <si>
    <t>Group: percentage correct</t>
  </si>
  <si>
    <t>UFOV (FFOV) - single task / with distractor / peripheral task alone</t>
  </si>
  <si>
    <t>Group: percentage correct (peripheral targets)</t>
  </si>
  <si>
    <t>Flanker task</t>
  </si>
  <si>
    <t>Group: interference cost (RT incongruent - RT congruent)</t>
  </si>
  <si>
    <t>Computer dual task</t>
  </si>
  <si>
    <t>Interaction: Group x task (single vs. dual): RT</t>
  </si>
  <si>
    <t>6-avg</t>
  </si>
  <si>
    <t>Street Crossing - crossing success</t>
  </si>
  <si>
    <t>dual task cost</t>
  </si>
  <si>
    <t>Street Crossing - preparation time</t>
  </si>
  <si>
    <t>Street Crossing - crossing time</t>
  </si>
  <si>
    <t>Street Crossing - time to contact</t>
  </si>
  <si>
    <t>Street Crossing - head turns</t>
  </si>
  <si>
    <t>Auditory 2 back - single task 2-back</t>
  </si>
  <si>
    <t>% correct</t>
  </si>
  <si>
    <t>Auditory 2 back during street crossing (VR CAVE):  dual task - single task cost</t>
  </si>
  <si>
    <t>dual task cost accuracy</t>
  </si>
  <si>
    <t>Green &amp; Bavelier 2003-EXP1</t>
  </si>
  <si>
    <t>Green, C. S., &amp; Bavelier, D.</t>
  </si>
  <si>
    <t>same or different subjects?</t>
  </si>
  <si>
    <t>1h or more/day, 4 or more days/week, for at least 6 months; action games (games included Grand Theft Auto3, Half-Life, Counter-Strike, Crazy Taxi, Team Fortress Classic, 007, Spider-Man, Halo, Marvel vs Capcom, Roguespeare and Super Mario Cart)</t>
  </si>
  <si>
    <t>little and preferably no game usage in the past 6 months</t>
  </si>
  <si>
    <t>Interaction: Group x Compatibility x Difficulty: flanker compability effect (RT compatible - RT incompatible)</t>
  </si>
  <si>
    <t>Meta-Analysis file</t>
  </si>
  <si>
    <t>Flanker task low load (higher cost = better)</t>
  </si>
  <si>
    <t>Interaction Group x Compatibility @ load 1 (higher = better): flanker compability effect (RT compatible - RT incompatible)</t>
  </si>
  <si>
    <t>GreenBavelier2003Exp1.R</t>
  </si>
  <si>
    <t>Flanker task high load (lower cost = better)</t>
  </si>
  <si>
    <t>Interaction Group x Compatibility @ load 6 (lower = better): flanker compability effect (RT compatible - RT incompatible)</t>
  </si>
  <si>
    <t>Green &amp; Bavelier 2003-EXP2</t>
  </si>
  <si>
    <t>OVERLAP WITH GREEN BAVELIER 2006 COGNITION EXP3</t>
  </si>
  <si>
    <t>Enumeration</t>
  </si>
  <si>
    <t>nb of items subitized</t>
  </si>
  <si>
    <t>Same participants as in Exp 1?</t>
  </si>
  <si>
    <t>Green &amp; Bavelier 2003-EXP3</t>
  </si>
  <si>
    <t>Group: percent correct localization accuracy</t>
  </si>
  <si>
    <t>Green &amp; Bavelier 2003-EXP4</t>
  </si>
  <si>
    <t>Attentional Blink</t>
  </si>
  <si>
    <t>Main effect of Group:  T2 accuracy (T1 correct) with lag</t>
  </si>
  <si>
    <t>Interaction: Group x Lag: T2 accuracy (T1 correct) with lag</t>
  </si>
  <si>
    <t>Green &amp; Bavelier 2006 (Cognition)-EXP1</t>
  </si>
  <si>
    <t>3-4 days or more/week, previous 6 months; action games</t>
  </si>
  <si>
    <t>little or no experience for 6 months</t>
  </si>
  <si>
    <t>Main effect Group: Group x Field of view: nb of items subitized</t>
  </si>
  <si>
    <t>MeanSD + Ftest</t>
  </si>
  <si>
    <t>Green &amp; Bavelier 2006 (Cognition)-EXP3</t>
  </si>
  <si>
    <t>OVERLAP WITH GREEN BAVELIER 2003 EXP2</t>
  </si>
  <si>
    <t>5h or more/week, for 6 months; action games</t>
  </si>
  <si>
    <t>0h action games/week</t>
  </si>
  <si>
    <t>Enumeration (with MASK)</t>
  </si>
  <si>
    <t>Green &amp; Bavelier 2006 (Cognition)-EXP4</t>
  </si>
  <si>
    <t>MOT</t>
  </si>
  <si>
    <t>Main effect Group: Group x Number of circles: % correct</t>
  </si>
  <si>
    <t>Green &amp; Bavelier 2006 (JEP)-EXP1</t>
  </si>
  <si>
    <t>Verifiy if it's SEM or SD because some values are considered SEM and SD is calculated from it, and some values are considered SDs</t>
  </si>
  <si>
    <t>3-4 days or more/week, at least for 6 months; action games</t>
  </si>
  <si>
    <t>little or no experience for 6 months; action games</t>
  </si>
  <si>
    <t>Perceptual load paradigm</t>
  </si>
  <si>
    <t>Main effect Group: filtered RT</t>
  </si>
  <si>
    <t>Main effect Group: error rate</t>
  </si>
  <si>
    <t>Interaction: Group x Perceptual Load x Distractor Compatibility: filtered RT</t>
  </si>
  <si>
    <t>data missing not in excel file: contact authors</t>
  </si>
  <si>
    <t>Interaction: Group x Perceptual Load x Distractor Compatibility: Error Rate</t>
  </si>
  <si>
    <t>Same participants as in Exp 1</t>
  </si>
  <si>
    <t>Green &amp; Bavelier 2006 (JEP)-EXP2</t>
  </si>
  <si>
    <t>UFOV - single&amp;dual task / no distractors / peripheral task</t>
  </si>
  <si>
    <t>Main effect Group (ANOVA : Group x eccentricity x center task): Peripheral localization accuracy %</t>
  </si>
  <si>
    <t>UFOV - single&amp;dual task / with distractors / peripheral task</t>
  </si>
  <si>
    <t>Main effect Group (ANOVA :Group x eccentricity x center task) Peripheral localization accuracy %</t>
  </si>
  <si>
    <t>Il y a un probl√®me entre cette ligne et la ligne du dessous car ce sont les m√™mes donn√©es, une fois consid√©r√© comme du SD, une fois comme du SEM + les intitul√©s des effets ne sont pas les m√™mes ni les domaines !</t>
  </si>
  <si>
    <t>UFOV dual task  / no distractors / central task</t>
  </si>
  <si>
    <t>Main effect Group (ANOVA : Group x eccentricity x center task) : center identification accuracy %</t>
  </si>
  <si>
    <t>Green &amp; Bavelier 2007-EXP1</t>
  </si>
  <si>
    <t>0h action games/week, for 6 months; subjects could play other kinds of video game</t>
  </si>
  <si>
    <t>Crowding paradigm - acuity (T-alone discrimination accuracy)</t>
  </si>
  <si>
    <t>Main effect Group: Group x eccentricity: T-alone discrimination accuracy</t>
  </si>
  <si>
    <t>Crowding paradigm - crowding</t>
  </si>
  <si>
    <t>Main effect Group: Group x eccentricity: log10 distance threshold</t>
  </si>
  <si>
    <t>Crowding paradigm - acuity (T-alone discrimination accuracy 0¬∞)</t>
  </si>
  <si>
    <t>Crowding paradigm - acuity (T-alone discrimination accuracy 10¬∞)</t>
  </si>
  <si>
    <t>Crowding paradigm - acuity (T-alone discrimination accuracy 25¬∞)</t>
  </si>
  <si>
    <t>Crowding paradigm - crowding 0¬∞</t>
  </si>
  <si>
    <t>Crowding paradigm - crowding 10¬∞</t>
  </si>
  <si>
    <t>Crowding paradigm - crowding 25¬∞</t>
  </si>
  <si>
    <t>Green et al 2012-EXP1</t>
  </si>
  <si>
    <t>Green, C. S., Sugarman, M. A., Medford, K., Klobusicky, E., &amp; Bavelier, D.</t>
  </si>
  <si>
    <t>Missing</t>
  </si>
  <si>
    <t>little or no action for 6 months, minimal usage of sports or fighting games for 6 months (all participants report no action game play and little to no video game experience of any type)</t>
  </si>
  <si>
    <t>Task switching (perceptual) - predictable sequence</t>
  </si>
  <si>
    <t>Interaction: Group x trial type: accuracy</t>
  </si>
  <si>
    <t>Interaction: Group x trial type: median RT</t>
  </si>
  <si>
    <t>Green et al 2012-EXP2</t>
  </si>
  <si>
    <t>partly missing</t>
  </si>
  <si>
    <t>5h or more/week, for at least 12 months (except for one subject who reported 3 to 5 h in the past 9 months, but extensive play (&gt;=10h/week) reported over the previous 3 years); action games</t>
  </si>
  <si>
    <t>minimal to no action games for past year, little use of sports/fighting games, minimal action games prior to the previous 1 year</t>
  </si>
  <si>
    <t>Task switching (cognitive) - predictable sequenc</t>
  </si>
  <si>
    <t>Task switching (cognitive) - predictable sequence</t>
  </si>
  <si>
    <t>Green et al 2012-EXP3</t>
  </si>
  <si>
    <t>5h or more/week, for at least 12 months (except for 3 subjects who reported 3 to 5 h in the past 12 months, but were included due to extensive habitual play (&gt;=10h/week) reported for the previous few years); action games</t>
  </si>
  <si>
    <t>No action games past year, minimal experience with action games in previous years</t>
  </si>
  <si>
    <t>Task switching (cognitive vs motor) - unpredictable</t>
  </si>
  <si>
    <t>Green, Pouget &amp; Bavelier 2010-EXP1</t>
  </si>
  <si>
    <t>Green, C. S., Pouget, A., &amp; Bavelier, D.</t>
  </si>
  <si>
    <t>5h or more/week of action video game usage for the previous one year</t>
  </si>
  <si>
    <t>Visual Motion Direction discrimination</t>
  </si>
  <si>
    <t>Main effect : accuracy</t>
  </si>
  <si>
    <t>Main effect : RT</t>
  </si>
  <si>
    <t>Main effect : DDM Model Parameters: Integration rate</t>
  </si>
  <si>
    <t>Green, Pouget &amp; Bavelier 2010-EXP2</t>
  </si>
  <si>
    <t>Auditory Tone Location discrimination</t>
  </si>
  <si>
    <t>Main effect : accuray</t>
  </si>
  <si>
    <t>Main effect : Model fitting : DDM Model Parameters: Integration rate</t>
  </si>
  <si>
    <t>Same participants as in Exp 1 and Exp 2</t>
  </si>
  <si>
    <t>Green, Pouget &amp; Bavelier 2010-EXP4</t>
  </si>
  <si>
    <t>Visual Motion Direction discrimination - critical duration</t>
  </si>
  <si>
    <t>Main effect : Model fitting : Model Parameters: beta/rate at which accuracy grows as a function of time</t>
  </si>
  <si>
    <t>Auditory Tone Location discrimination - critical duration</t>
  </si>
  <si>
    <t>Heimler, Pavani, Donk &amp; van Zoest 2014 -</t>
  </si>
  <si>
    <t>Heimler, B., Pavani, F., Donk, M., &amp; van Zoest, W.</t>
  </si>
  <si>
    <t>more than 5h/week, for past 12 months; action games</t>
  </si>
  <si>
    <t>very little, if at all, on any video game in the last year</t>
  </si>
  <si>
    <t>Oculomotor visual search</t>
  </si>
  <si>
    <t>Interaction : Group x Quintile : saccade latency</t>
  </si>
  <si>
    <t>Interaction : Group x Quintile : saccade accuracy (mean proportion of correct saccades)</t>
  </si>
  <si>
    <t>Main effect Group</t>
  </si>
  <si>
    <t>Holder et al. VSS POSTER 2015-EXP1</t>
  </si>
  <si>
    <t>Holder, L., Erol, M., Mack, A., Bert, J., &amp; Clarke, J.</t>
  </si>
  <si>
    <t>1h or more/day, 4 days or more/week, for past 6 months or more; action games</t>
  </si>
  <si>
    <t>little to no gaming experience</t>
  </si>
  <si>
    <t>Inattentional Blindness</t>
  </si>
  <si>
    <t>Main effect : inattention condition : % inattentional blindness</t>
  </si>
  <si>
    <t>Chi-square</t>
  </si>
  <si>
    <t>Main effect : number of detected changes</t>
  </si>
  <si>
    <t>same participants</t>
  </si>
  <si>
    <t>Hubert-Wallander, Green, Sugarman &amp; Bavelier 2011-EXP1A AND EXP1B</t>
  </si>
  <si>
    <t>Hubert-Wallander, B., Green, C. S., Sugarman, M., &amp; Bavelier, D.</t>
  </si>
  <si>
    <t>Contact authors to have F value for accuracy 1A AND 1B, as F value for speed</t>
  </si>
  <si>
    <t>5h or more/week, over 12 months; action games</t>
  </si>
  <si>
    <t>1h or less/week on average over 12 months; action games</t>
  </si>
  <si>
    <t>Visual Search (EXP 1A AND 1B: self paced AND critical duration)</t>
  </si>
  <si>
    <t>Main effect : search rates (ms/items)</t>
  </si>
  <si>
    <t>F paper / means&amp;SDs anova.pdf</t>
  </si>
  <si>
    <t>1?</t>
  </si>
  <si>
    <t>Hubert-Wallander, Green, Sugarman &amp; Bavelier 2011-EXP1A</t>
  </si>
  <si>
    <t>Visual Search (EXP1A: self paced)</t>
  </si>
  <si>
    <t>Visual search (EXP1A: self paced)</t>
  </si>
  <si>
    <t>TABLE1</t>
  </si>
  <si>
    <t>2?</t>
  </si>
  <si>
    <t>Hubert-Wallander, Green, Sugarman &amp; Bavelier 2011-EXP1B</t>
  </si>
  <si>
    <t>Visual Search (EXP1B: critical duration)</t>
  </si>
  <si>
    <t>Visual search (EXP1B: critical duration)</t>
  </si>
  <si>
    <t>3?</t>
  </si>
  <si>
    <t>Main effect : search rates (items/sec)</t>
  </si>
  <si>
    <t>paper text</t>
  </si>
  <si>
    <t>different participants. Two of the subjects in this pool (1 VGP and 1 NVGP) had participated in Experiment 1 previously.</t>
  </si>
  <si>
    <t>Hubert-Wallander, Green, Sugarman &amp; Bavelier 2011-EXP2</t>
  </si>
  <si>
    <t>5‚Äì10 or &gt;10 h/week for the past year, or 3‚Äì5 h/week for the past year along with 5‚Äì10 or &gt;10 h/week previous to the past year; action games</t>
  </si>
  <si>
    <t>0 or 0-1h/week over past year, and 0, 0-1, or 1-3h/week previous to the past year; action games</t>
  </si>
  <si>
    <t>Modified Posner Cueing (exogenous cue)</t>
  </si>
  <si>
    <t>Interaction : group x cue validity x SOA : accuracy (% correct)</t>
  </si>
  <si>
    <t>1 or 0-1h/week over past year, and 0, 0-1, or 1-3h/week previous to the past year; action games</t>
  </si>
  <si>
    <t>Interaction : group x cue validity x SOA : RT (mean) in ms</t>
  </si>
  <si>
    <t>2 or 0-1h/week over past year, and 0, 0-1, or 1-3h/week previous to the past year; action games</t>
  </si>
  <si>
    <t>Main effect : group : RT</t>
  </si>
  <si>
    <t>3 or 0-1h/week over past year, and 0, 0-1, or 1-3h/week previous to the past year; action games</t>
  </si>
  <si>
    <t>Main effect : group : accuracy</t>
  </si>
  <si>
    <t>Hutchinson &amp; Stocks 2013-EXP1</t>
  </si>
  <si>
    <t>Hutchinson, C. V., &amp; Stocks, R.</t>
  </si>
  <si>
    <t>different subjects</t>
  </si>
  <si>
    <t>3-4 days or more/week (reported playing 4-20h/week); action, first-person shooter games</t>
  </si>
  <si>
    <t>less than once/week; any type of video games</t>
  </si>
  <si>
    <t>Motion Perception (up/down, expansion/contraction, clockwise/anticlockwise)</t>
  </si>
  <si>
    <t>Main effect : Motion coherence threshold (level of coherence required to achieve 79% correct)</t>
  </si>
  <si>
    <t>Hutchinson &amp; Stocks 2013-EXP2</t>
  </si>
  <si>
    <t>Average radial expansion and radial contraction</t>
  </si>
  <si>
    <t>Motion Perception: radial (expansion)</t>
  </si>
  <si>
    <t>Main effect (expansion) : Motion coherence threshold (level of coherence required to achieve 79% correct)</t>
  </si>
  <si>
    <t>Motion Perception: radial (contraction)</t>
  </si>
  <si>
    <t>Main effect (contraction) : Motion coherence threshold (level of coherence required to achieve 79% correct)</t>
  </si>
  <si>
    <t>Irons, Remington et al. 2011-EXP1</t>
  </si>
  <si>
    <t>Irons, J. L., Remington, R. W., &amp; McLean, J. P.</t>
  </si>
  <si>
    <t>Main effect : accuracy (% correct)</t>
  </si>
  <si>
    <t>SDs were not in the paper, means and F value were more precise in the email from the authors than in the paper (0.001 in the mail vs 0.01 in the paper)</t>
  </si>
  <si>
    <t>Main effect : RT (within 200-1800 ms range)</t>
  </si>
  <si>
    <t>SDs were not in the paper. No F reported in the paper (only "was not significant"). VGP mean reported in the paper was slightly different : 642.84, NVGP mean was more precise in the email from the authors than in the paper (0.001 in the mail vs 0.01 in the paper)</t>
  </si>
  <si>
    <t>Interaction : group x perceptual load x flanker compability : accuracy (% correct)</t>
  </si>
  <si>
    <t>Not in the paper</t>
  </si>
  <si>
    <t>Interaction : group x perceptual load x flanker compability : RT (within 200-1800 ms range)</t>
  </si>
  <si>
    <t>Most of the participants had also completed Experiment 1</t>
  </si>
  <si>
    <t>Irons, Remington et al. 2011-EXP2</t>
  </si>
  <si>
    <t>Eriksen flanker task</t>
  </si>
  <si>
    <t>SDs were not reported in the paper, neither the F value (only ns)</t>
  </si>
  <si>
    <t>Interaction : group x compatibility : accuracy</t>
  </si>
  <si>
    <t>Interaction : group x compatibility : RT compatibility effect (separate analysis for each group despite no interaction) (RTs within 200-1800 ms range)</t>
  </si>
  <si>
    <t>KARLE THESIS-EXP1 (CHAP2)</t>
  </si>
  <si>
    <t>Karle, J. W.</t>
  </si>
  <si>
    <t>"At recruitment : no less than 4 hours of game play per week, with at least 1 hour per session over the previous 6 months. _x000D_
VGPs with less than 7 hours per week of action video game play were eliminated from analysis"</t>
  </si>
  <si>
    <t>"At recruitment: had not played in the past 6 months._x000D_
Analysis of the post-experiment questionnaire demonstrated that 11 of the self-reported NVGPs actually were intermittent players of video games, who engaged in 4 or less hours per week and, thus, were removed from comparison."</t>
  </si>
  <si>
    <t>Contact the authors to have main effect on accuracy</t>
  </si>
  <si>
    <t>Main effect : error rate</t>
  </si>
  <si>
    <t>Karle, Watter &amp; Shedden 2010-EXP1</t>
  </si>
  <si>
    <t>Karle, J. W., Watter, S., &amp; Shedden, J. M.</t>
  </si>
  <si>
    <t>Re contact the authors to have the F value</t>
  </si>
  <si>
    <t>4h or more/week, at least 1h per session  at least for 6 months; immersive, first-person games</t>
  </si>
  <si>
    <t>infrequently, preferably no game play</t>
  </si>
  <si>
    <t>Task switching (speeded responses to one of six single-character stimuli, under a range of intermixed stimulus, response, cuing and timing conditions)</t>
  </si>
  <si>
    <t>Interaction : group x task switching (repeat vs switch) : error rate data</t>
  </si>
  <si>
    <t>RAW DATA SENT BY EMAIL</t>
  </si>
  <si>
    <t>Interaction : group x task switching (repeat vs switch) : raw RT data (within 250-2000 ms range)</t>
  </si>
  <si>
    <t>Karle, Watter &amp; Shedden 2010-EXP2</t>
  </si>
  <si>
    <t>Task switching (participants performed one of three possible tasks on each trial, classifying the presented single digit as either odd or even, as a prime number or not, or whether that digit was larger or smaller than 5)</t>
  </si>
  <si>
    <t>Interaction : group x switch type (repeat, 1-switch, 2-switch, alternate) : error data</t>
  </si>
  <si>
    <t>Task switching (odd/even, prime number or not, larger or smaller than 5)</t>
  </si>
  <si>
    <t>Interaction : group x switch (repeat, 1-switch, 2-switch, alternate) : raw RT data (within 300-5000 ms range)</t>
  </si>
  <si>
    <t>IQ</t>
  </si>
  <si>
    <t>Latham et al 2013</t>
  </si>
  <si>
    <t>Latham, A. J., Patston, L. L., Westermann, C., Kirk, I. J., &amp; Tippett, L. J.</t>
  </si>
  <si>
    <t>began playing before the age of 10, min 8 years of experience and &gt;= 20 h/week over the last 6 months; FPS (e.g., CounterStrike: Global Offensive), real-time strategy (e.g., StarCraft II), action real-time strategy (e.g., Defense of the Ancients 2), massively multiplayer online roleplaying (e.g., Guild Wars 2), and others which utilize the mechanics of the aforementioned game genres but are not aggressive (e.g., the Portal series).</t>
  </si>
  <si>
    <t>little-to-no video-game experience (maximum of 1.5 years)</t>
  </si>
  <si>
    <t>Performance IQ (WAIS)</t>
  </si>
  <si>
    <t>SDs were calculated from SEM : SD = SEM x square(number of participants)</t>
  </si>
  <si>
    <t>Verbal IQ (WAIS)</t>
  </si>
  <si>
    <t>Latham et al. 2014</t>
  </si>
  <si>
    <t>Latham, A. J., Patston, L. L., &amp; Tippett, L. J.</t>
  </si>
  <si>
    <t>began playing by the age of 10 years, had at least 8 years‚Äô action videogame experience, min action videogame play-time of 20 h/week over the past 6 months; action video-game genres: FPS (e.g., Counter Strike: Global Offensive), real-time strategy (e.g., StarCraft II), action real-time strategy (e.g., DotA 2), and massively multiplayer online role-playing games (e.g., World of Warcraft).</t>
  </si>
  <si>
    <t>no history of video-game play</t>
  </si>
  <si>
    <t>Bissection task</t>
  </si>
  <si>
    <t>Main effect : accuracy (absolute deviation)</t>
  </si>
  <si>
    <t>Li et al 2006 VSS poster-Flicker Fusion study</t>
  </si>
  <si>
    <t>Li, R., Polat, U., Makous, W., &amp; Bavelier, D.</t>
  </si>
  <si>
    <t>5h or more/week, past six months; action video game</t>
  </si>
  <si>
    <t>little to no action video game experience in their past year</t>
  </si>
  <si>
    <t>Flicker fusion</t>
  </si>
  <si>
    <t>Main effect : thresholds (Freq threshold (84% correct) in Hz)</t>
  </si>
  <si>
    <t>Four VGPs participated in both the Contrast Sensitivity and the Critical Duration experiments</t>
  </si>
  <si>
    <t>Li et al 2009 (contrast sensitivity)</t>
  </si>
  <si>
    <t>5h or more/week for 6 months; action games</t>
  </si>
  <si>
    <t>&lt;1h action or sports/week for the past year (some NVGPs did play other kinds of games)</t>
  </si>
  <si>
    <t>Contrast Sensitivity</t>
  </si>
  <si>
    <t>Main effect : sensitivity</t>
  </si>
  <si>
    <t>Li et al 2009 (critical duration)</t>
  </si>
  <si>
    <t>Contrast Sensitivity - critical duration</t>
  </si>
  <si>
    <t>Main effect : critical duration</t>
  </si>
  <si>
    <t>Li et al 2010-EXP1</t>
  </si>
  <si>
    <t>Li, R. J., Polat, U., Scalzo, F., &amp; Bavelier, D.</t>
  </si>
  <si>
    <t>5h or more/week, for the past 12 months; action games</t>
  </si>
  <si>
    <t>&lt;1h/month past year; action games (some NVGPs did play other kinds of games, such as board games, puzzle games, card games, strategy games, or social games)</t>
  </si>
  <si>
    <t>Masking (forward and backward / lateral)</t>
  </si>
  <si>
    <t>Interaction : group x SOA : threshold elevation</t>
  </si>
  <si>
    <t>main effect Group</t>
  </si>
  <si>
    <t>6 VGP participated in Exp1, 3 NVGP participated in Exp1</t>
  </si>
  <si>
    <t>Li et al 2010-EXP2</t>
  </si>
  <si>
    <t>Masking (backward / colinear and orthogonal)</t>
  </si>
  <si>
    <t>2-avg?</t>
  </si>
  <si>
    <t>Masking (backward colinear)</t>
  </si>
  <si>
    <t>Masking (backward orthogonal)</t>
  </si>
  <si>
    <t>Li, Cheng, Li, Pan, Hu &amp; Ku, 2015 - Task 1</t>
  </si>
  <si>
    <t>Li, X., Cheng, X., Li, J., Pan, Y., Hu, Y., &amp; Ku, Y.</t>
  </si>
  <si>
    <t>1h or more/day, 4 days or more/week, for the past 6 months; action games</t>
  </si>
  <si>
    <t>little to no experience past 6 months; action games</t>
  </si>
  <si>
    <t>Change detection - Varying the cue-to-memory-array delay (Task 1)</t>
  </si>
  <si>
    <t>Main effect : ratio of correct responses to the total number of trials</t>
  </si>
  <si>
    <t>Interaction : group x delay : ratio of correct responses to the total number of trials</t>
  </si>
  <si>
    <t>Li, Cheng, Li, Pan, Hu &amp; Ku, 2015 - Task 2</t>
  </si>
  <si>
    <t>Change detection - Varying the test-array-to-cue delay (Task 2)</t>
  </si>
  <si>
    <t>Li, Cheng, Li, Pan, Hu &amp; Ku, 2015 - EXP2 (supplementary material)</t>
  </si>
  <si>
    <t>Gender ratio!</t>
  </si>
  <si>
    <t>Mack et al. Personal communication-</t>
  </si>
  <si>
    <t>Mack, D., &amp; Lohm√ºller, V.</t>
  </si>
  <si>
    <t>"Loose criteria : &gt;=3h/week aWGT_x000D_
Strict criteria : &gt;=3h/week aWGT and &lt;=3h/week naWGT"</t>
  </si>
  <si>
    <t>"Loose criteria : &lt;=1h/week aWGT_x000D_
Strict criteria : &lt;=1h/week aWGT and &lt;=3h/week naWGT"</t>
  </si>
  <si>
    <t>Countermanding saccade - SSRT</t>
  </si>
  <si>
    <t>Main effect : SSRT (Stop-signal reaction time on noGo trials)</t>
  </si>
  <si>
    <t>Not published, communication with the authors</t>
  </si>
  <si>
    <t>Overlap of Participants, some participants of exp1 also did exp2, 3, 4</t>
  </si>
  <si>
    <t>McDermott et al 2014-EXP1</t>
  </si>
  <si>
    <t>McDermott, A. F., Bavelier, D., &amp; Green, C. S.</t>
  </si>
  <si>
    <t>Discuss with Daphn√© why this interaction and domain</t>
  </si>
  <si>
    <t>&lt;1h/week; action games</t>
  </si>
  <si>
    <t>Posner Name Identity</t>
  </si>
  <si>
    <t>Main effect: Group : RT difference between Name identity and Physical identity (p&gt;.4)</t>
  </si>
  <si>
    <t>Interaction : Group x Trial Type : RT</t>
  </si>
  <si>
    <t>Interaction : Group x Task : RT</t>
  </si>
  <si>
    <t>Main effect : Group : RT</t>
  </si>
  <si>
    <t>Overlap of Participants, some participants of exp2 also did exp1, 3, 4</t>
  </si>
  <si>
    <t>McDermott et al 2014-EXP2</t>
  </si>
  <si>
    <t>Decide whether to keep RT normalized or include effects on RTs and accuracy</t>
  </si>
  <si>
    <t>Proactive Interference</t>
  </si>
  <si>
    <t>Main effect : RT normalized (=RT/proportion correct)</t>
  </si>
  <si>
    <t>Interaction : Group x Trial Type : Accuracy</t>
  </si>
  <si>
    <t>Interaction : Group x Trial type : RT normed</t>
  </si>
  <si>
    <t>Overlap of Participants, some participants of exp3 also did exp1, 2, 4</t>
  </si>
  <si>
    <t>McDermott et al 2014-EXP3</t>
  </si>
  <si>
    <t>N-Back (excluding the 1 back condition)</t>
  </si>
  <si>
    <t>Main effect : RT (excluding the 1 back condition)</t>
  </si>
  <si>
    <t>Contact the authors to have the value of the F(ns)</t>
  </si>
  <si>
    <t>Main effect : proportion correct : accuracy</t>
  </si>
  <si>
    <t>Overlap of Participants, some participants of exp4 also did exp1, 2, 3</t>
  </si>
  <si>
    <t>McDermott et al 2014-EXP4</t>
  </si>
  <si>
    <t>Interaction : Group x set size : d prime</t>
  </si>
  <si>
    <t>Mishra et al. 2011</t>
  </si>
  <si>
    <t>Mishra, J., Zinni, M., Bavelier, D., &amp; Hillyard, S. A.</t>
  </si>
  <si>
    <t>0h action past year, little or no action gaming experience before that</t>
  </si>
  <si>
    <t>Target detection (SSVEP)</t>
  </si>
  <si>
    <t>Main effect : detection accuracy (d')</t>
  </si>
  <si>
    <t>Orozco &amp; Self VSS 2013</t>
  </si>
  <si>
    <t>Orozco, J., &amp; Self, E.</t>
  </si>
  <si>
    <t>play Call of Duty, provide valid gamer name, video game habits &amp; TV/ PC setup information</t>
  </si>
  <si>
    <t>Must not play any action video game at all</t>
  </si>
  <si>
    <t>Visual search (a la Chisholm)</t>
  </si>
  <si>
    <t>Contact the authors to have the value of the F</t>
  </si>
  <si>
    <t>Visual Search (a la chisholm)</t>
  </si>
  <si>
    <t>Main effect : response error (%)</t>
  </si>
  <si>
    <t>NS</t>
  </si>
  <si>
    <t>Interaction Group x Distractor presence: RT</t>
  </si>
  <si>
    <t>Pohl et al 2014</t>
  </si>
  <si>
    <t>Pohl, C., Kunde, W., Ganz, T., Conzelmann, A., Pauli, P., &amp; Kiesel, A.</t>
  </si>
  <si>
    <t>8 - 10h or more/week, for the past 12 months; action games (such as Call of Duty: ModernWarfare 3, Battlefield 3, Counter Strike, Boarderlands, or Medal of Honor)</t>
  </si>
  <si>
    <t>currently no games, seldom in the past</t>
  </si>
  <si>
    <t>Masked prime visibility - prime discrimination: categorize as larger / smaller than reference frame</t>
  </si>
  <si>
    <t>Main effect : d' (prime 20 or 60 ms)</t>
  </si>
  <si>
    <t>Masked priming - target discrimination: categorize as larger / smaller than reference frame</t>
  </si>
  <si>
    <t>Main effect : RT (prime 20 or 60 ms)</t>
  </si>
  <si>
    <t>Contact the authors to have the value of the F(ns) and SDs (not reported in the paper)</t>
  </si>
  <si>
    <t>Main effect : Error rate (prime 20 or 60 ms)</t>
  </si>
  <si>
    <t>RAVEN (paper and pencil, no time limit)</t>
  </si>
  <si>
    <t>Main effect : % corr</t>
  </si>
  <si>
    <t>Rupp et al 2016-EXP1</t>
  </si>
  <si>
    <t>Rupp, M. A., McConnell, D. S., &amp; Smither, J. A.</t>
  </si>
  <si>
    <t>"LAVGP: between 1-6h/week, for the past 6 months; action video games_x000D_
HAVGP: between 10-30h/week, for the past 6 months; action video games_x000D_
Both LAVGPs and HAVGPs stated experience with at least one or more of the following games (most participants played a combination): Call of Duty: Black Ops, Modern Warfare, Assassin‚Äôs Creed, Counter-Strike Source, Battlefield 3, Doom 3, World of Warcraft, Halo 2 and 3, Halo Reach, and Skyrim"</t>
  </si>
  <si>
    <t>reported no hours of AVG play, past 6 months; action video games</t>
  </si>
  <si>
    <t>Distracted driving task</t>
  </si>
  <si>
    <t>Main effect : D2-D1 cost (untransformed lane deviation values)</t>
  </si>
  <si>
    <t>Not in the paper (in the paper : F(1,32)&lt;1). Means calculated from data sent by authors</t>
  </si>
  <si>
    <t>Recall after driving</t>
  </si>
  <si>
    <t>Main effect : % of correctly recalled questions</t>
  </si>
  <si>
    <t>Rupp et al 2016-EXP2</t>
  </si>
  <si>
    <t>"LAVGP: between 1-6h/week, for the past 6 months; action video games_x000D_
HAVGP: between 8-23h/week, for the past 6 months; action video games_x000D_
Both LAVGPs and HAVGPs stated experience with at least one or more of the following games (most participants played a combination): Call of Duty: Black Ops, Modern Warfare, Assassin‚Äôs Creed, Counter-Strike Source, Battlefield 3, Doom 3, World of Warcraft, Halo 2 and 3, Halo Reach, and Skyrim"</t>
  </si>
  <si>
    <t>reported no hours of AVG play</t>
  </si>
  <si>
    <t>Schubert, Strobach et al. 2015-EXP1</t>
  </si>
  <si>
    <t>Schubert, T., Finke, K., Redel, P., Kluckow, S., M√ºller, H., &amp; Strobach, T.</t>
  </si>
  <si>
    <t>10h or more/week, for the past 6-12 months; action games (typical games reported were Call of Duty, Counter Strike, or Battlefield 3)</t>
  </si>
  <si>
    <t>&lt;1h/week action play for the last 6 to 12 months</t>
  </si>
  <si>
    <t>TVA whole</t>
  </si>
  <si>
    <t>Main effect : threshold (minimum presentation, parameter t0)</t>
  </si>
  <si>
    <t>D2-Test</t>
  </si>
  <si>
    <t>SDs were not in the paper</t>
  </si>
  <si>
    <t>Contact the authors to have the precise value of the F (&lt;1)</t>
  </si>
  <si>
    <t>TVA partial</t>
  </si>
  <si>
    <t>Main effect : top-down control (alpha)</t>
  </si>
  <si>
    <t>Means and SDs were not in the paper, in the paper : F&lt;1, email from the authors gave means and SDs and F=0.001</t>
  </si>
  <si>
    <t>Main effect : processing speed (slope, parameter C)</t>
  </si>
  <si>
    <t>Average capacity k and iconic buffer mu</t>
  </si>
  <si>
    <t>Main effect : capacity k (asymptote)</t>
  </si>
  <si>
    <t>Not in the paper (in the paper : F(1,32)&lt;1)</t>
  </si>
  <si>
    <t>Main effect : iconic buffer mu</t>
  </si>
  <si>
    <t>intelligence</t>
  </si>
  <si>
    <t>Vocabulary test (verbal IQ): WST</t>
  </si>
  <si>
    <t>Stothart et al VSS poster 2014-EXP1: overt recruit</t>
  </si>
  <si>
    <t>Stothart, C., Boot, W., Simons, D., &amp; Beyko, A.</t>
  </si>
  <si>
    <t>criteria is not mentioned in the poster</t>
  </si>
  <si>
    <t>Stothart et al VSS poster 2014-EXP2: covert recruit</t>
  </si>
  <si>
    <t>Strobach et al 2012-EXP1</t>
  </si>
  <si>
    <t>Strobach, T., Frensch, P. A., &amp; Schubert, T.</t>
  </si>
  <si>
    <t>6h or more/week, for 6 months, action games</t>
  </si>
  <si>
    <t>&lt;1h/week action play, for 6 months, action games</t>
  </si>
  <si>
    <t>intelligence (CFT-20R)</t>
  </si>
  <si>
    <t>Main effect: group (IQ)</t>
  </si>
  <si>
    <t>D2 attention</t>
  </si>
  <si>
    <t>Main effect: group (accuracy)</t>
  </si>
  <si>
    <t>D2 concentration</t>
  </si>
  <si>
    <t>Dual task (visual or auditory)</t>
  </si>
  <si>
    <t>Single task 1: error rate</t>
  </si>
  <si>
    <t>Table 2</t>
  </si>
  <si>
    <t>Re-contact the authors to have the precise value of the F (&lt;1)</t>
  </si>
  <si>
    <t>Dual task 1 SOA 50: error rate</t>
  </si>
  <si>
    <t>Dual task 1 SOA 100: error rate</t>
  </si>
  <si>
    <t>Dual task 1 SOA 400: error rate</t>
  </si>
  <si>
    <t>Single task 2: error rate</t>
  </si>
  <si>
    <t>Dual task 2 SOA 50: error rate</t>
  </si>
  <si>
    <t>Dual task 2 SOA 100: error rate</t>
  </si>
  <si>
    <t>Dual task 2 SOA 400: error rate</t>
  </si>
  <si>
    <t>Main effect : dual task (SOA 50) - task 1 : RT</t>
  </si>
  <si>
    <t>Main effect : dual task (SOA 50) - task 1 : Error rates</t>
  </si>
  <si>
    <t>Main effect : dual task (SOA 50) - task 2 : RT</t>
  </si>
  <si>
    <t>Main effect : dual task (SOA 50) - task 2 : Error rates</t>
  </si>
  <si>
    <t>Single task trials: error rates</t>
  </si>
  <si>
    <t>Table 3</t>
  </si>
  <si>
    <t>Repetition trials: error rates</t>
  </si>
  <si>
    <t>Switch trials: error rates</t>
  </si>
  <si>
    <t>Re-contact the authors to have the precise value of the F (&lt;1). This line has been added in concertation with Ben</t>
  </si>
  <si>
    <t>Interaction : Group x trial type : Error rates (switch cost collapsed across both tasks : switch trial - repetition trial)</t>
  </si>
  <si>
    <t>This line has been added in concertation with Ben</t>
  </si>
  <si>
    <t>Interaction : Group x trial type : RT (switch cost collapsed across both tasks : switch trial - repetition trial)</t>
  </si>
  <si>
    <t>Sungur &amp; Boduroglu 2012</t>
  </si>
  <si>
    <t>Sungur, H., &amp; Boduroglu, A.</t>
  </si>
  <si>
    <t>A recoder (en spatial cognition ou perception), car il n'y a pas de distracteurs mais un masquage : "speeded perceptual processing" selon les auteurs (pour Ben c'est du spatial mais √† rediscuter avec Daphn√©)</t>
  </si>
  <si>
    <t>3-4 days a week or more, 1h/day min, for 6 months, action games (VGPs reported playing were ‚ÄúCall of Duty, Counter ‚Äú Strike, Half Life, Serious Sam, Grand Theft Auto, Assassins Creed, World of Warcraft -PvP)</t>
  </si>
  <si>
    <t>no action gameplay in the past 6 months (some of them reported infrequently playing video games from other genres (e.g. Puzzle, adventure, role playing, construction, and management games). Of the NVGPs, 25% reported no video game experience at all)</t>
  </si>
  <si>
    <t>UFOV - single task / with distractors / peripheral task</t>
  </si>
  <si>
    <t>Main effect : proportion of accurate responses</t>
  </si>
  <si>
    <t>Color wheel task</t>
  </si>
  <si>
    <t>Main effect : accuracy (average error)</t>
  </si>
  <si>
    <t>MIT task (multiple identity tracking)</t>
  </si>
  <si>
    <t>Main effect : accuracy (nb items tracked) - specific condition</t>
  </si>
  <si>
    <t>Main effect : accuracy (nb items tracked) - standard condition</t>
  </si>
  <si>
    <t>Unsworth et al. 2015-EXP2 / extreme groups - reanalysis</t>
  </si>
  <si>
    <t>Unsworth, N., Redick, T. S., McMillan, B. D., Hambrick, D. Z., Kane, M. J., &amp; Engle, R. W.</t>
  </si>
  <si>
    <t>"From paper : 5h or more/week, past year; first-person shooter games_x000D_
From excel file : B : AVGP; C : NVGP; E : Gender.RESP; F : Shooter; G : Strategy; H : RolePlay; I : SportsAction_x000D_
SI(ET(E2=1;F2&gt;3);1;0) meaning males who play 4h or more/week, past year; first-person shooter games"</t>
  </si>
  <si>
    <t>"From paper : both no FPS and &lt;1h/week other games_x000D_
From excel file : B : AVGP; C : NVGP; E : Gender.RESP; F : Shooter; G : Strategy; H : RolePlay; I : SportsAction_x000D_
SI(ET(E2=1;ET(F2&lt;2;SOMME(G2:I2)&lt;4));1;0) meaning males who play &lt;=1h/week first-person shooter games and less than 4h/week of strategy, role play, sports action games combined_x000D_
"</t>
  </si>
  <si>
    <t>SART</t>
  </si>
  <si>
    <t>Main effect : SART.RT_trim_ISD (standard deviation of response time on go trials)</t>
  </si>
  <si>
    <t>Spatial stroop</t>
  </si>
  <si>
    <t>Main effect : SpStrpINC_CON (RT difference between incongruent and congruent trials)</t>
  </si>
  <si>
    <t>Letter sets</t>
  </si>
  <si>
    <t>Main effect : MaxLetterSetsTotal (total number of items solved correctly)</t>
  </si>
  <si>
    <t>Main effect : MaxPapFoldTotal (number of problems solved)</t>
  </si>
  <si>
    <t>RAVEN (RAPM)</t>
  </si>
  <si>
    <t>Main effect : MaxRAPMOddTotal (total number of correct solutions)</t>
  </si>
  <si>
    <t>Matrix monitoring</t>
  </si>
  <si>
    <t>Main effect : MatMon.acc (proportion of correct responses)</t>
  </si>
  <si>
    <t>Symmetry span</t>
  </si>
  <si>
    <t>Main effect : MaxSspanTotal (locations correctly recalled)</t>
  </si>
  <si>
    <t>Antisaccade</t>
  </si>
  <si>
    <t>Main effect : anti_err (proportion of errors)</t>
  </si>
  <si>
    <t>Main effect : Arrays_k (bias-corrected measure of capacity : k)</t>
  </si>
  <si>
    <t>Cued visual search</t>
  </si>
  <si>
    <t>Main effect : CuedSrch.RT_mean (mean RT for correct responses)</t>
  </si>
  <si>
    <t>Main effect : ArrFlnkINC_CON (RT difference between incongruent and congruent trials)</t>
  </si>
  <si>
    <t>Continuous counters</t>
  </si>
  <si>
    <t>Main effect : Counters.ACC (proportion of correct final counts)</t>
  </si>
  <si>
    <t>Keeping track</t>
  </si>
  <si>
    <t>Main effect : KeepTrack (total number of correctly recalled final exemplars)</t>
  </si>
  <si>
    <t>Number series</t>
  </si>
  <si>
    <t>Main effect : MaxNumberSeriesTotal (total number of items solved correctly)</t>
  </si>
  <si>
    <t>Main effect : MaxOspanTotal</t>
  </si>
  <si>
    <t>Reading span</t>
  </si>
  <si>
    <t>Main effect : MaxRspanTotal</t>
  </si>
  <si>
    <t>Rotation span</t>
  </si>
  <si>
    <t>Main effect : MaxRotSpanTotal (total number of arrows recalled in the correct order)</t>
  </si>
  <si>
    <t>Visual Brief Report</t>
  </si>
  <si>
    <t>Main effect : BRTotalScore (total number of letters correctly reported)</t>
  </si>
  <si>
    <t>West et al 2015</t>
  </si>
  <si>
    <t>West, G. L., Drisdelle, B. L., Konishi, K., Jackson, J., Jolicoeur, P., &amp; Bohbot, V. D.</t>
  </si>
  <si>
    <t>6h or more /week, previous 6 months; action video games (including first-person shooters such as Fallout 3, Borderlands 2, Counterstrike and Call of Duty and third-person shooter/adventure games such as Grand Theft Auto V, Tomb Raider (2012) and Gears of War) (reported playing an average of 17.9 (+10.44) hours per week during the past six months)</t>
  </si>
  <si>
    <t>little or no action for at least 6 months, (played 0h/week of action games on average)</t>
  </si>
  <si>
    <t>4/8 maze task</t>
  </si>
  <si>
    <t>Main effect : VR task with response &gt; spatial learning strategies (% of participants using response strategy)</t>
  </si>
  <si>
    <t>N2pc task</t>
  </si>
  <si>
    <t>Main effect : frequent color/response vs infrequent color/response (% correct)</t>
  </si>
  <si>
    <t>Main effect : frequent color/response vs infrequent color/response RT)</t>
  </si>
  <si>
    <t>Same participants as in EXP2 - experimental presentation counterbalanced</t>
  </si>
  <si>
    <t>West et al. 2008-EXP1</t>
  </si>
  <si>
    <t>West, G. L., Stevens, S. A., Pun, C., &amp; Pratt, J.</t>
  </si>
  <si>
    <t>re check speed or accuracy</t>
  </si>
  <si>
    <t>2h or more/day, 3 to 4 days or more/week, for the past 6 months; action games ( including Grand Theft Auto 3, Half-life 2, Counter-Strike, Need for Speed, Halo 3, Rainbow Six: Las Vegas, Mario Kart, and Call of Duty 3)</t>
  </si>
  <si>
    <t>little or no video game usage for past 6 months; 9 participants reported no video game experience whatsoever in the past 6 months, the remaining 3 participants reported playing once/month or less and with games that were more puzzle or strategy based (e.g., Red Alert 2, Civilization IV, Age of Empires III).</t>
  </si>
  <si>
    <t>Temporal Order Judgment</t>
  </si>
  <si>
    <t>Main effect : Point of Subjective Simultaneity (ms)</t>
  </si>
  <si>
    <t>Same participants as in EXP1 - experimental presentation counterbalanced</t>
  </si>
  <si>
    <t>West et al. 2008-EXP2</t>
  </si>
  <si>
    <t>Change detection (abrupt change in motion)</t>
  </si>
  <si>
    <t>Main effect : sensitivity (d')</t>
  </si>
  <si>
    <t>West, Al-Aidroos &amp; Pratt 2013</t>
  </si>
  <si>
    <t>West, G. L., Al-Aidroos, N., &amp; Pratt, J.</t>
  </si>
  <si>
    <t>3‚Äì4 days or more/week, 2h or more/each day, past 6 months; action video game (including Counter-Strike, Call of Duty: Modern Warefare, Medal of Honor, Kill Zone 2, Halo 3, God ofWar 3, Half-Life 2, Grand Theft Auto 3 and Rainbow Six: Las Vegas)</t>
  </si>
  <si>
    <t>little or no exposure to video game usage in the past 6 months</t>
  </si>
  <si>
    <t>Saccadic trajectory deviation task</t>
  </si>
  <si>
    <t>Main effect : accuracy - percentage of saccades that were erroneously directed to the distractor</t>
  </si>
  <si>
    <t>Main effect : saccadic RT</t>
  </si>
  <si>
    <t>Longitudinal comparisons : Group x Time (frist half vs second half of trials) : accuracy - percentage of targets that were erroneously directed to the distractor</t>
  </si>
  <si>
    <t>Participants were divided into 3 groups : experienced (&gt;15h/month), casual players (4‚Äì8 h/month) and non players (&lt;2h/month). Here we don't consider casual players.</t>
  </si>
  <si>
    <t>Wilms, Petersen &amp; Vangkilde 2013</t>
  </si>
  <si>
    <t>Wilms, I. L., Petersen, A., &amp; Vangkilde, S.</t>
  </si>
  <si>
    <t>Ben has a file with accuracy data from the authors. Contact authors to have RTs data : inge.wilms@psy.ku.dk</t>
  </si>
  <si>
    <t>"experienced players : more than 15h/month (1 participant reported a minimum of 15h/month, the 19 others reported playing between 30-120h/month), past 6 months; action games_x000D_
casual players : 4-8h/month, past 6 months; action games"</t>
  </si>
  <si>
    <t>&lt;2h/month, past 6 months; action games (7 participants reported playing &lt;2h/month, 5 participants reported playing 0h/week of action games)</t>
  </si>
  <si>
    <t>Main effect : ACC</t>
  </si>
  <si>
    <t>SENT BY EMAIL</t>
  </si>
  <si>
    <t>AVERAGE 3 EFFECTS</t>
  </si>
  <si>
    <t>Main effect : breakpoint Acc 50ms UNMASKED</t>
  </si>
  <si>
    <t>Main effect : breakpoint Acc 50ms MASKED</t>
  </si>
  <si>
    <t>Main effect : breakpoint Acc 100ms MASKED</t>
  </si>
  <si>
    <t>Main effect : breakpoint RT 50ms UNMASKED</t>
  </si>
  <si>
    <t>Main effect : breakpoint RT 50ms MASKED</t>
  </si>
  <si>
    <t>Main effect : breakpoint RT 100ms MASKED</t>
  </si>
  <si>
    <t>Main effect : breakpoint Acc</t>
  </si>
  <si>
    <t>Main effect : breakpoint RT</t>
  </si>
  <si>
    <t>combiTVA</t>
  </si>
  <si>
    <t>Main effect : alpha (lower = better)</t>
  </si>
  <si>
    <t>Table1</t>
  </si>
  <si>
    <t>Main effect : t0 (lower = better)</t>
  </si>
  <si>
    <t>Main effect : C (higher = better)</t>
  </si>
  <si>
    <t>Main effect : K (higher = better)</t>
  </si>
  <si>
    <t>Main effect : RT (Z)</t>
  </si>
  <si>
    <t>Main effect : accuracy (Z)</t>
  </si>
  <si>
    <t>Conflict effect (RT inc - RT cong)</t>
  </si>
  <si>
    <t>Conflict effect (Acc inc - Acc cong)</t>
  </si>
  <si>
    <t>Orienting effect: acc (center - orienting)</t>
  </si>
  <si>
    <t>Orienting effect: RT(center - orienting)</t>
  </si>
  <si>
    <t>Alerting effect: acc (nocue - double)</t>
  </si>
  <si>
    <t>Alerting effect: RT (nocue - double)</t>
  </si>
  <si>
    <t>Wu &amp; Spence 2013-EXP1A</t>
  </si>
  <si>
    <t>Wu, S., &amp; Spence, I.</t>
  </si>
  <si>
    <t>4h or more/week for past 6 months; first-person shooter games (including Call of Duty, Counter Strike, Halo, Half-Life, Medal of Honor, and Rainbow Six)</t>
  </si>
  <si>
    <t>no FPS in the past 3 years</t>
  </si>
  <si>
    <t>classical Visual Search task</t>
  </si>
  <si>
    <t>Main effect : 1000/RT</t>
  </si>
  <si>
    <t>Main effect : accuracy (% correct transformed to 2*sin^-1*sqrt(p))</t>
  </si>
  <si>
    <t>classical Visual Search task (features task)</t>
  </si>
  <si>
    <t>Main effect (both features task) : search slopes (ms/item) - RT fitted on the number of items</t>
  </si>
  <si>
    <t>classical Visual search (color)</t>
  </si>
  <si>
    <t>Main effect (color task) : RT (AVERAGE ACROSS 3 SET SIZES)</t>
  </si>
  <si>
    <t>requested data.xlsx</t>
  </si>
  <si>
    <t>classical Visual search (orientation)</t>
  </si>
  <si>
    <t>Main effect (orientation task) : RT (AVERAGE ACROSS 3 SET SIZES)</t>
  </si>
  <si>
    <t>classical Visual Search task (conjunction task)</t>
  </si>
  <si>
    <t>Main effect (color task) : search slopes (ms/item) - RT fitted on the number of items</t>
  </si>
  <si>
    <t>Main effect (orientation task) : search slopes (ms/item) - RT fitted on the number of items</t>
  </si>
  <si>
    <t>classical Visual search (conjunction)</t>
  </si>
  <si>
    <t>Main effect (conjunction task) : search slopes (ms/item) - RT fitted on the number of items</t>
  </si>
  <si>
    <t>both groups consist of the same participants as in 1A</t>
  </si>
  <si>
    <t>Wu &amp; Spence 2013-EXP1B</t>
  </si>
  <si>
    <t>dual visual search - central task</t>
  </si>
  <si>
    <t>Main effect (central component of dual search) : accuracy (arcsine-transformed proportion of correct responses)</t>
  </si>
  <si>
    <t>Dual visual search/central perf - reciprocal-transformed RT</t>
  </si>
  <si>
    <t>Main effect (central component of dual search) : reciprocal-transformed RT</t>
  </si>
  <si>
    <t>Dual visual search/peripheral perf - accuracy (arcsine-transformed proportion of correct responses) -</t>
  </si>
  <si>
    <t>Main effect (peripheral component of dual search) : accuracy (arcsine-transformed proportion of correct responses</t>
  </si>
  <si>
    <t>dual visual search - peripheral task</t>
  </si>
  <si>
    <t>Main effect (peripheral component of dual search) : reciprocal-transformed RT</t>
  </si>
  <si>
    <t>Peripheral search alone -  accuracy (arcsine-transformed proportion of correct responses) - peripheral search alone</t>
  </si>
  <si>
    <t>Main effect (peripheral search alone) : accuracy (arcsine-transformed proportion of correct responses</t>
  </si>
  <si>
    <t>Peripheral search alone - reciprocal-transformed RT - peripheral search alone</t>
  </si>
  <si>
    <t>Main effect (peripheral search alone) : reciprocal-transformed RT</t>
  </si>
  <si>
    <t>Caroux 2016 - MALES ONLY</t>
  </si>
  <si>
    <t>Caroux, L.</t>
  </si>
  <si>
    <t>4h or more/week, last 6 months; action games</t>
  </si>
  <si>
    <t>0h/week, last 6 months; action games</t>
  </si>
  <si>
    <t>Visual search (low / high task difficulty - no feature in common between target and distractors or 1 feature in common between distractor and target : either size or color, low / high background difficulty)</t>
  </si>
  <si>
    <t>Interaction Group x Task - RT</t>
  </si>
  <si>
    <t>Dale &amp; Green 2017</t>
  </si>
  <si>
    <t>Dale, G., &amp; Green, C. S.</t>
  </si>
  <si>
    <t>5h or more/week, current year; action games (and no more than 3h/week of any other genre in the current year)</t>
  </si>
  <si>
    <t>0h/week, current year; action or real-time strategy games (and no more than a total of 3h/week of other games in the current year)</t>
  </si>
  <si>
    <t>Simple RT</t>
  </si>
  <si>
    <t>Main effect of Group: RT</t>
  </si>
  <si>
    <t>Paper text</t>
  </si>
  <si>
    <t>Main effect of Group: accuracy</t>
  </si>
  <si>
    <t>Perceptual Discrimination RT</t>
  </si>
  <si>
    <t>sent by email (AVG go &amp; nogo)</t>
  </si>
  <si>
    <t>Main effect of Group - accuracy</t>
  </si>
  <si>
    <t>Interaction Group x Lag: accuracy</t>
  </si>
  <si>
    <t>AB MAGNITUDE: accuracy</t>
  </si>
  <si>
    <t>AB RECOVERY: accuracy</t>
  </si>
  <si>
    <t>Main effect of Group: accuracy 1-5 dots</t>
  </si>
  <si>
    <t>Interaction Group x Set size: accuracy</t>
  </si>
  <si>
    <t>Group Diff - set size 4: accuracy</t>
  </si>
  <si>
    <t>Group Diff - set size 5: accuracy</t>
  </si>
  <si>
    <t>Main effect of Group</t>
  </si>
  <si>
    <t>group effect on Switch cost</t>
  </si>
  <si>
    <t>main effect of group: score</t>
  </si>
  <si>
    <t>UFOV</t>
  </si>
  <si>
    <t>main effect of group: threshold</t>
  </si>
  <si>
    <t>main effect of group</t>
  </si>
  <si>
    <t>DSPAN</t>
  </si>
  <si>
    <t>F√∂cker, J., Cole, D., Beer, A. L., &amp; Bavelier, D.¬†</t>
  </si>
  <si>
    <t>same as HBM poster 2014</t>
  </si>
  <si>
    <t>5h or more/week, past year; first or third-person shooter video games OR  3‚Äì5h/week, past year; first or third-person shooter AND 3h or more/week, before the past year; any of these three game genres: first/third-person shooters, action-sports or real-time strategy video games (commonly cited titles : Halo, Call of Duty, Borderlands, Half Life, Counter Strike, Team Fortress 2, Bioshock, Fallout, Killing Floor, or Resident Evil)</t>
  </si>
  <si>
    <t>no first or third-person shooter game play, past year AND &lt;=1h/week in the year before that. Participants reporting 1h or more/week, in any other video game genre AND more than 6h/week when adding all game genres usage were excluded from the NVGPs.</t>
  </si>
  <si>
    <t>Target detection task (Cued/uncued with/out distractors)</t>
  </si>
  <si>
    <t>Main effect : group (target present trials) : inverse efficiency score</t>
  </si>
  <si>
    <t>means/SDs from excel file # T-test from paper</t>
  </si>
  <si>
    <t>Main effect : group (catch trials) : false alarm (FA) rates %</t>
  </si>
  <si>
    <t>AVG of valid &amp; invalid x distractor &amp; no-distractor</t>
  </si>
  <si>
    <t>computed from data from word document in email</t>
  </si>
  <si>
    <t>valid - no-distractor RT</t>
  </si>
  <si>
    <t>E-mail : word document. SDs computed from SEs</t>
  </si>
  <si>
    <t>invalid - no-distractor RT</t>
  </si>
  <si>
    <t>valid  - distractor RT</t>
  </si>
  <si>
    <t>invalid - distractor RT</t>
  </si>
  <si>
    <t>valid - no-distractor Acc</t>
  </si>
  <si>
    <t>invalid - no-distractor Acc</t>
  </si>
  <si>
    <t>valid  - distractor Acc</t>
  </si>
  <si>
    <t>invalid - distractor Acc</t>
  </si>
  <si>
    <t>T was not in the word document. Means and SE from E-mail : word document. SDs computed from Ses</t>
  </si>
  <si>
    <t>F√∂cker, J., Mortazavi, M., Khoe, W., Hillyard, S. A., &amp; Bavelier, D.¬†</t>
  </si>
  <si>
    <t>same as SFN poster 2009</t>
  </si>
  <si>
    <t>3‚Äì5h or more/week (M=9.0, SD = 2.7), past 12 months; first-person shooter video games</t>
  </si>
  <si>
    <t>no experience playing any type of video game</t>
  </si>
  <si>
    <t>Target detection task (focused vs divided)</t>
  </si>
  <si>
    <t>Main effect : d prime : accuracy</t>
  </si>
  <si>
    <t>email + excel</t>
  </si>
  <si>
    <t>email + excel + SPSS</t>
  </si>
  <si>
    <t>Interaction : group x attention (focused vs divided) : d prime : accuracy</t>
  </si>
  <si>
    <t>Interaction : group x attention (focused vs divided) : RT</t>
  </si>
  <si>
    <t>Interaction : group in the focused condition : RT</t>
  </si>
  <si>
    <t>paper, SDs computed from Ses</t>
  </si>
  <si>
    <t>Interaction : group in the divided condition : RT</t>
  </si>
  <si>
    <t>chapter Auditory spatial selective attention in action video game players: An ERP study.</t>
  </si>
  <si>
    <t>In prep</t>
  </si>
  <si>
    <t>3-5h or more/week, previous 12 months, first or third person shooter video games</t>
  </si>
  <si>
    <t>no experience with action video games, and maximum 20min/week of any type of video game</t>
  </si>
  <si>
    <t>Auditory target detection task (focused vs divided)</t>
  </si>
  <si>
    <t>Main effect : group : d prime scores</t>
  </si>
  <si>
    <t>paper</t>
  </si>
  <si>
    <t>Interaction : group x attention (focused vs divided) : d prime scores</t>
  </si>
  <si>
    <t>RT missing for technical reason</t>
  </si>
  <si>
    <t>RTs : not available for technical reasons</t>
  </si>
  <si>
    <t>email</t>
  </si>
  <si>
    <t>Gozli, Bavelier &amp; Pratt, 2014 - EXP1</t>
  </si>
  <si>
    <t>Gozli, D.G., Bavelier, D., &amp; Pratt, J.</t>
  </si>
  <si>
    <t>3-4 times/week, minimum of 2h/day, past 6 months, FPS (e.g., Call of Duty)</t>
  </si>
  <si>
    <t>little or no video game usage, past 2 years</t>
  </si>
  <si>
    <t>motor control</t>
  </si>
  <si>
    <t>Manual motion-tracking task</t>
  </si>
  <si>
    <t>Main effect : mean deviation per cycle</t>
  </si>
  <si>
    <t>Interaction : group x trial (1-9) : mean deviation per cycle</t>
  </si>
  <si>
    <t>Main effect : mean deviation per cycle (1 outlier NVGP exluded)</t>
  </si>
  <si>
    <t>Interaction : group x trial (1-9) : mean deviation per cycle (1 outlier NVGP exluded)</t>
  </si>
  <si>
    <t>Main effect : group x trial (1-9) : log10 transform of the deviation per cycle scores (1 outlier NVGP exluded)</t>
  </si>
  <si>
    <t>condition control, new subjects</t>
  </si>
  <si>
    <t>Gozli, Bavelier &amp; Pratt, 2014 - EXP2</t>
  </si>
  <si>
    <t>Manual motion-tracking task (random motion pattern)</t>
  </si>
  <si>
    <t>Main effect : group x trial (1-9) : mean deviation per cycle</t>
  </si>
  <si>
    <t>Kowal et al. 2018 - reanalysis</t>
  </si>
  <si>
    <t>Kowal, M., Toth, A.J., Exton, C., &amp; Campbell, M.J.</t>
  </si>
  <si>
    <t>new groups matching our criteria</t>
  </si>
  <si>
    <t>Participants were categorized into an ‚ÄòAVGPs‚Äô group based on their experience with action video games (played first person shooter (FPS) or multiplayer online battle arena (MOBA) games at least 1 h per week).</t>
  </si>
  <si>
    <t>Those in the ‚ÄòNVGPs‚Äô group reported having no experience with the AVGs.</t>
  </si>
  <si>
    <t>Trail Making Test (B - A)</t>
  </si>
  <si>
    <t>Interaction Group x Task: time to complete TMTB - TMTA</t>
  </si>
  <si>
    <t>Excel from authors (SE converted to SD)</t>
  </si>
  <si>
    <t>Stroop</t>
  </si>
  <si>
    <t>Main effect of Group: Incongruent RT - Congruent RT</t>
  </si>
  <si>
    <t>Llamas-Alonso, Guevara, Hern√°ndez-Gonz√°lez et al, 2019</t>
  </si>
  <si>
    <t>Llamas-Alonso, J., Guevara, M. A., Hern√°ndez-Gonz√°lez, M., Hevia-Orozco, J. C., &amp; Almanza-Sep√∫lveda, M. L.¬†</t>
  </si>
  <si>
    <t>Les auteurs indiquent dans l'article qu'il y a du mat√©riel suppl√©mentaire en ligne, mais on ne trouve rien : _x000D_
https://doi.org/10.1016/j.entcom.2019.100302_x000D_
https://www.sciencedirect.com/science/article/pii/S1875952118300375?via%3Dihub#s0130</t>
  </si>
  <si>
    <t>7h or more/week, for at least 1 year; action video games (on multiple platforms: PC, XBox, PlayStation, Nintendo, Call of Duty: Black Ops I, II, III; Unreal Tournament; Halo 4, 5; Titanfall; Team Fortress 2; and Battlefield 1, among others)</t>
  </si>
  <si>
    <t>little or no experience in video game practice</t>
  </si>
  <si>
    <t>WAIS IQ</t>
  </si>
  <si>
    <t>Main effect : scores</t>
  </si>
  <si>
    <t>Means and SE were in the paper. SDs were calculated from SE : SD = SE x square(number of participants)</t>
  </si>
  <si>
    <t>Digit detection</t>
  </si>
  <si>
    <t>Successive series</t>
  </si>
  <si>
    <t>Digits forward span</t>
  </si>
  <si>
    <t>1-back (spatial)</t>
  </si>
  <si>
    <t>paper : "No significant between-group differences (p‚â§0.05)"</t>
  </si>
  <si>
    <t>Main effect : total execution time</t>
  </si>
  <si>
    <t>Main effect : number of correct trials</t>
  </si>
  <si>
    <t>n-Back simple</t>
  </si>
  <si>
    <t>Main effect : accuracy Single task</t>
  </si>
  <si>
    <t>Author email N-Back SIMPLE</t>
  </si>
  <si>
    <t>N-Back (single task)</t>
  </si>
  <si>
    <t>Main effect : RT Single task</t>
  </si>
  <si>
    <t>Author email DOC</t>
  </si>
  <si>
    <t>n-Back dual</t>
  </si>
  <si>
    <t>Main effect : accuracy Dual task</t>
  </si>
  <si>
    <t>Author email N-Back DUAL</t>
  </si>
  <si>
    <t>Main effect : accuracy Dual task - Single Task</t>
  </si>
  <si>
    <t>N-Back (dual - single task)</t>
  </si>
  <si>
    <t>Main effect : RT Dual task - Single Task</t>
  </si>
  <si>
    <t>Corsi block-tapping task (CBTT)</t>
  </si>
  <si>
    <t>paper : "No significant differences were found"</t>
  </si>
  <si>
    <t>in the paper, authors give a "Mann Whitney U test" : "AVGPs showed a higher number of correct trials ‚Äì U=81.00 ‚Äì than NVGPs (p (u)=0.027)"</t>
  </si>
  <si>
    <t>Main effect : longest span retained in memory</t>
  </si>
  <si>
    <t>Corsi block-tapping task (CBTT) single</t>
  </si>
  <si>
    <t>Author email CBTT SIMPLE</t>
  </si>
  <si>
    <t>Main effect : RT single task</t>
  </si>
  <si>
    <t>Corsi block-tapping task (CBTT) dual</t>
  </si>
  <si>
    <t>Author email CBTT DUAL</t>
  </si>
  <si>
    <t>Corsi block-tapping task (CBTT) dual task cost</t>
  </si>
  <si>
    <t>1-back dual task (1-back and CBTT simultaneously, performance evaluated for the 1-back task)</t>
  </si>
  <si>
    <t>paper : "no significant differences (p‚â§0.05)"</t>
  </si>
  <si>
    <t>Interaction : cost of the dual task : median of correct trials?</t>
  </si>
  <si>
    <t>Corsi CBTT dual task (1-back and CBTT simultaneously, performance evaluated for the CBTT)</t>
  </si>
  <si>
    <t>paper : "No significant between-group differences were found"</t>
  </si>
  <si>
    <t>paper : "differences in CT (U=99.50; p (u)=0.05; see Fig. 2A) were found (see Fig. 2B) in the AVGPs."</t>
  </si>
  <si>
    <t>paper : "differences in Span (U=100.0; p (u)=0.03) were found (see Fig. 2B) in the AVGPs."</t>
  </si>
  <si>
    <t>Li, Chen, Chen, 2016 - EXP1</t>
  </si>
  <si>
    <t>Li, L., Chen, R., &amp; Chen, J.</t>
  </si>
  <si>
    <t>5h or more/week, past 6 months; action games (including Counter-Strike, Call of Duty, Grand Theft Auto, Battlefield, Assassin‚Äôs Creed, and Team Fortress)</t>
  </si>
  <si>
    <t>&lt;1h/month or no exposure, previous 2 years, action games</t>
  </si>
  <si>
    <t>Lane-keeping task</t>
  </si>
  <si>
    <t>Main effect : mean root mean square (RMS) of the vehicular lateral deviation (in meters)</t>
  </si>
  <si>
    <t>Main effect : mean gain (dB)</t>
  </si>
  <si>
    <t>Main effect : mean phase lag (¬∞)</t>
  </si>
  <si>
    <t>Two of the action gamers and 5 of the non‚Äìaction gamers also participated in Experiment 1.</t>
  </si>
  <si>
    <t>Li, Chen, Chen, 2016 - EXP2</t>
  </si>
  <si>
    <t>Visuo-motor control task</t>
  </si>
  <si>
    <t>Main effect : mean RMS target position error (¬∞)</t>
  </si>
  <si>
    <t>Main effect : mean gain (dB) as a function of input perturbation frequency (group means averaged across frequency)</t>
  </si>
  <si>
    <t>Main effect : mean phase lag (¬∞) as a function of input perturbation frequency (group means averaged across frequency)</t>
  </si>
  <si>
    <t>Murphy et al 2012</t>
  </si>
  <si>
    <t>Murphy, K., Andrews, G.,  Williams, K.</t>
  </si>
  <si>
    <t>min 4 h / week in the past 6 months</t>
  </si>
  <si>
    <t>no experience</t>
  </si>
  <si>
    <t>Typically expert video game players reported playing first person shooter games (e.g., Far Cry, Halo, Counter Strike, Half Life, and Battlefield). In addition some players also reported playing car racing games (e.g. Need for Speed, Gran Turismo), strategy games (e.g., Command and Conquer, Warcraft III), or puzzle games (Tetris, Devil Dice).</t>
  </si>
  <si>
    <t>Main effect of group at Time 1</t>
  </si>
  <si>
    <t>Verbal Short Term Memory</t>
  </si>
  <si>
    <t>Main effect of group at Time 1 for Memory Span</t>
  </si>
  <si>
    <t>Pavan, Boyce, Ghin, 2016</t>
  </si>
  <si>
    <t>Pavan, A., Boyce, M., &amp; Ghin, F.</t>
  </si>
  <si>
    <t>EXCLUDE LACK GENDER DATA / TAKE AVGP vs CTL (NVGP play)</t>
  </si>
  <si>
    <t>voir si les mesures t'int√©ressent, et si oui, contacter les auteurs car dans les data de l'article on n'a que les comparaisons entre les 3 groupes, or on ne s'int√©resse qu'√† la comparaison NVGP et AVGP. Pour les RT, peut-√™tre que les 2 param√®tres mu des 2 courbes NVGP et AVGP nous suffisent ?</t>
  </si>
  <si>
    <t>minimum of 3 to 4 days, 2h or more/day and had not played any hours of non-action games, in the past 6 months; action games (e.g., Call of Duty, Battlefield, Fallout, Far Cry, Grand Theft Auto)</t>
  </si>
  <si>
    <t>2 groups :_x000D_
NVGP = control group : no video game in the past 6 months_x000D_
NAVGPs : 2h or more/day and had not played any hours of action games; non-action games (e.g., Sims and FIFA)</t>
  </si>
  <si>
    <t>No information</t>
  </si>
  <si>
    <t>visual motion perception (phase 2)</t>
  </si>
  <si>
    <t>Main effect : Raw RT (at 79% correct)</t>
  </si>
  <si>
    <t>visual motion perception (phase 3)</t>
  </si>
  <si>
    <t>Main effect : reaction times at an accuracy level of 79% in motion direction discrimination, parameter mu</t>
  </si>
  <si>
    <t>Main effect : reaction times at an accuracy level of 79% in motion direction discrimination, parameter sigma</t>
  </si>
  <si>
    <t>Main effect : reaction times at an accuracy level of 79% in motion direction discrimination, parameter tau</t>
  </si>
  <si>
    <t>Richlan, Schubert, Mayer et al, 2018</t>
  </si>
  <si>
    <t>Richlan, F., Schubert, J., Mayer, R., Hutzler, F., &amp; Kronbichler, M.¬†</t>
  </si>
  <si>
    <t>5h or more/week on average, during the last 6 month; action games (most common games played were first- and thirdperson shooters)</t>
  </si>
  <si>
    <t>no AVG, during the last 6 months (although they could have played other types of video games); action games</t>
  </si>
  <si>
    <t>Sentence reading test</t>
  </si>
  <si>
    <t>Main effect : number of correct sentences within 3 min</t>
  </si>
  <si>
    <t>Matrix reasoning (Wechsler)</t>
  </si>
  <si>
    <t>Digit symbol coding (Wechsler)</t>
  </si>
  <si>
    <t>Vocabulary (Wechsler)</t>
  </si>
  <si>
    <t>top-down or bottom-up attention or verbal cognition</t>
  </si>
  <si>
    <t>AVERAGE OF LDT VST BAS</t>
  </si>
  <si>
    <t>Main effect : accuracy rate (% correct)</t>
  </si>
  <si>
    <t>paper : R√©sultats rapport√©s selon l'h√©misph√®re dans lequel est pr√©sent√© le stimulus (gauche ou droit) et selon la main utilis√©e pour r√©pondre (gauche ou droite) + Ils ont mis les 3 t√¢ches dans la m√™me ANOVA</t>
  </si>
  <si>
    <t>Letter detection task (LDT)</t>
  </si>
  <si>
    <t>pdf sent by email</t>
  </si>
  <si>
    <t>Visuospatial task (VST)</t>
  </si>
  <si>
    <t>Baseline task (BAS)</t>
  </si>
  <si>
    <t>Main effect : reaction time (ms)</t>
  </si>
  <si>
    <t>MISSING</t>
  </si>
  <si>
    <t>Schmidt et al 2020 MALE ONLY</t>
  </si>
  <si>
    <t>Schmidt, A., Geringswald, F., Sharifian, F. Pollmann, S.</t>
  </si>
  <si>
    <t>ASKED MALE-ONLY DATA</t>
  </si>
  <si>
    <t>same subjects as in Schmidt et al 2019?</t>
  </si>
  <si>
    <t>younger adults</t>
  </si>
  <si>
    <t>search task</t>
  </si>
  <si>
    <t>main effect: RT</t>
  </si>
  <si>
    <t>modified R script and data sent by email - CC3</t>
  </si>
  <si>
    <t>main effect: error</t>
  </si>
  <si>
    <t>Schmidt et al 2019 EXP1 MALE ONLY</t>
  </si>
  <si>
    <t>Schmidt, A., Geringswald, F., Pollmann, S.</t>
  </si>
  <si>
    <t>same subjects as in Schmidt et al 2020?</t>
  </si>
  <si>
    <t>search time</t>
  </si>
  <si>
    <t>modified R script and data sent by email</t>
  </si>
  <si>
    <t>search accuracy</t>
  </si>
  <si>
    <t>Schmidt et al 2019 EXP2 MALE ONLY</t>
  </si>
  <si>
    <t>LoL players</t>
  </si>
  <si>
    <t>Steenbergen, Sellaro, Stock, Beste, Colzato, 2015</t>
  </si>
  <si>
    <t>Steenbergen, L., Sellaro, R., Stock, A.K., Beste, C., &amp; Colzato, L.S.</t>
  </si>
  <si>
    <t>5h or more/week, over the last year; FPS AVGs (such as Call of Duty, Unreal Tournament, Half-Life 2, and Battlefield 2 and later versions)</t>
  </si>
  <si>
    <t>&lt;1h/week on average of action games</t>
  </si>
  <si>
    <t>RAVEN short version</t>
  </si>
  <si>
    <t>Means/SDs FROM EXCEL (IQ), T from paper</t>
  </si>
  <si>
    <t>The delay between the onset of the GO stimulus and the onset of the STOP signal (i.e., the stop signal delay, SSD) was initially set to 250 ms and then dynamically adjusted using a staircase procedure to yield a 50% probability of successfully inhibiting the GO response. The data reported in this paper are available through https://osf.io/5gtu9/.</t>
  </si>
  <si>
    <t>Stop change paradigm (Go/ stop-change delay = 0ms/ stop-change delay = 300ms)</t>
  </si>
  <si>
    <t>FROM EXCEL</t>
  </si>
  <si>
    <t>Stop-change paradigm (Go/Stop-change delay = 0ms / stop-change delay = 300ms)</t>
  </si>
  <si>
    <t>Main effect : Mean stop signal RT (SSRT)</t>
  </si>
  <si>
    <t>Same as Wong et al. 2017 : poster [4P017] page 287 in Perception abstracts 2020</t>
  </si>
  <si>
    <t>Main effect : Mean RTs on GO trials</t>
  </si>
  <si>
    <t>Main effect : Mean RTs SCD 0</t>
  </si>
  <si>
    <t>Main effect : Mean RTs SCD 300</t>
  </si>
  <si>
    <t>Interaction : group x trial type RT</t>
  </si>
  <si>
    <t>Main effect : % of error on the GO trials</t>
  </si>
  <si>
    <t>EXCEL DOES NOT MATCH PAPER</t>
  </si>
  <si>
    <t>To rule out this possibility, trials were divided into three blocks of 288 trials each. We then re-ran the RTs analysis with the inclusion of the additional within-subjects factor ‚Äúblock‚Äù.</t>
  </si>
  <si>
    <t>Main effect (with additional within factor "block") : RT</t>
  </si>
  <si>
    <t>not in excel</t>
  </si>
  <si>
    <t>Interaction (with additional within factor "block") : group x trial type</t>
  </si>
  <si>
    <t>Interaction (with additional within factor "block") : group x block</t>
  </si>
  <si>
    <t>West et al., 2017 - EXP1</t>
  </si>
  <si>
    <t>West, G. L., Konishi, K.; Diarra, M, Benady-Chorney, J., Drisdelle, B. L., Dahmani, L., Sodums, D. J., Lepore, F., Jolicoeur, P., &amp; Bohbot, V. D.</t>
  </si>
  <si>
    <t>6h or more/week (average of 19.14h (‚àì5.95)), previous 6 months; action games (abridged list : first-person shooters such as Fallout 3, Borderlands 2, Counterstrike and Call of Duty and third-person shooter/adventure games such as Grand Theft Auto V, Tomb Raider (2012) and Gears of War)</t>
  </si>
  <si>
    <t>little or no action game playing (reported playing 0h/week), for at least the previous 6 months, and had never been habitual action VGPs at any point in their lifetime; action games</t>
  </si>
  <si>
    <t>Wong, N. H. L, &amp; Chang, D. H. F.</t>
  </si>
  <si>
    <t>Same as Wong et al. 2017 : poster [4P017] page 287 in Perception abstracts 2017</t>
  </si>
  <si>
    <t>Published</t>
  </si>
  <si>
    <t>4h or more/week (M = 12.26 hours, SE = 1.42), previous 6 months, self-identifying as advanced but also occasionally as intermediate and master-level players; first (FPS)/third (TPS) person-shooter, sports, action-role-playing (RPG), and action-adventure subtypes (Call of Duty, Halo, and Unchartered, League of Legends, Assassin‚Äôs Creed, Uncharted: Jake‚Äôs Fortune, Call of Duty and Jubeat).</t>
  </si>
  <si>
    <t>&lt;1h for the past 6 months (M = 0.59 hours, SE = 0.23); action games (participants could sporadically play strategic games such as Rise of Nations, slow-pace sport games including Harry Potter: Quidditch World Cup, role-playing games or the famous Tetris)</t>
  </si>
  <si>
    <t>Modified attentional-blink task (local)</t>
  </si>
  <si>
    <t>Main effect: Group¬† T1 accuracy</t>
  </si>
  <si>
    <t>2018 paper</t>
  </si>
  <si>
    <t>Main effect: Group : T2 accuracy / T1 correct (dprime)</t>
  </si>
  <si>
    <t>Wong &amp; Chang 2018 - EXP2 MALE ONLY</t>
  </si>
  <si>
    <t>Main effect: Group: T1 identification</t>
  </si>
  <si>
    <t>direction</t>
  </si>
  <si>
    <t>Zhang et al. 2020</t>
  </si>
  <si>
    <t>Zhang, B., Liu, S., Hu, C., Luo, Z., Huang, S., Sui, J.</t>
  </si>
  <si>
    <t>min 2 hours per day for at least 3 days per week playing AVGs during previous 6 months</t>
  </si>
  <si>
    <t>No video game usage during previous 6 months</t>
  </si>
  <si>
    <t>Memory Task</t>
  </si>
  <si>
    <t>Main effect of group: accuracy (%correct)</t>
  </si>
  <si>
    <t>reanalysis</t>
  </si>
  <si>
    <t>Appelbaum et al. 2013-REANALYSIS</t>
  </si>
  <si>
    <t>Appelbaum, L.G., Cain, M.S., Darling, E.F., &amp; Mitroff, S.R.</t>
  </si>
  <si>
    <t>Excluded gender ratio</t>
  </si>
  <si>
    <t>Self-report VG experience questionnaires (0-6, 6 being highest). Defined as AVGs players if expertise on action/platforming or first-person shooter games as greater than or equal to 5</t>
  </si>
  <si>
    <t>Rated their expertise on action/platforming or first-person shooter games as 0</t>
  </si>
  <si>
    <t>Spatial cognition</t>
  </si>
  <si>
    <t>VSM Task</t>
  </si>
  <si>
    <t>% Correct Converted to d' measure of sensitivity</t>
  </si>
  <si>
    <t>excluded</t>
  </si>
  <si>
    <t>BAILEY THESIS-CHAP3 Study 2 - 2012</t>
  </si>
  <si>
    <t>Bailey, K.</t>
  </si>
  <si>
    <t>ask FPS group</t>
  </si>
  <si>
    <t>NO AVGP group (violent gamers ans nonviolent gamers), but questions asked about game habits</t>
  </si>
  <si>
    <t>Criteria for NVGP group is not explicited in the thesis, group average h/week is 2.9 (SD = 7.9), but questions asked about game habits</t>
  </si>
  <si>
    <t>ALL =&gt; ask FPS only</t>
  </si>
  <si>
    <t>page 64</t>
  </si>
  <si>
    <t>BAILEY THESIS-CHAP2 Study 1 - 2012</t>
  </si>
  <si>
    <t>FPS</t>
  </si>
  <si>
    <t>Cf pdf sent by author</t>
  </si>
  <si>
    <t>exclude?</t>
  </si>
  <si>
    <t>Main effect : Average stop signal reaction time SSRT (mean RT - mean SSD)</t>
  </si>
  <si>
    <t>Main effect : Average stop signal delay SSD</t>
  </si>
  <si>
    <t>Not in the Thesis. Not in the pdf sent by author</t>
  </si>
  <si>
    <t>same participants as in THESIS CHAP3 Study 2?</t>
  </si>
  <si>
    <t>Bailey, West &amp; Anderson 2010-</t>
  </si>
  <si>
    <t>Bailey, K., West, R., &amp; Anderson, C.A.</t>
  </si>
  <si>
    <t>excluded hours VG</t>
  </si>
  <si>
    <t>media usage questionnaire - high gamers (M=43.4 hours per week, SD=16.0); high gamers (M=2.44, SD=0.83) reported more experience with action games than the low gamers (M=1.28, SD=0.34)</t>
  </si>
  <si>
    <t>media usage questionnaire - low gamers (M=1.76 hours per week, SD=4.75)</t>
  </si>
  <si>
    <t>ALL but more action</t>
  </si>
  <si>
    <t>inhibition/PROACTIVE CONTROL</t>
  </si>
  <si>
    <t>Stroop (short &amp; long RSI)</t>
  </si>
  <si>
    <t>Interference: accuracy (incongruent - congruent)</t>
  </si>
  <si>
    <t>F from paper. Computations from table 1 : variance a-b = variance a + variance b</t>
  </si>
  <si>
    <t>Interference: RT (incongruent - congruent)</t>
  </si>
  <si>
    <t>Computations from table 1 : Computations from table 1 : variance a-b = variance a + variance b</t>
  </si>
  <si>
    <t>Berard, Cain, Watanabe &amp; Sasaki 2015-</t>
  </si>
  <si>
    <t>Berard, A. V., Cain, M. S., Watanabe, T., &amp; Sasaki, Y.</t>
  </si>
  <si>
    <t>Frequent gamers were classified as those who participated in action video game playing at least 5 hours a week for a period of 6 months or more continuously (mean 5.64 hours/week, ¬± 1.88 SE).</t>
  </si>
  <si>
    <t>played less than 1 hour a week in a given 6-month period (mean 0.32 hours/week ¬± 0.11 SEM).</t>
  </si>
  <si>
    <t>Texture Discrimination Task</t>
  </si>
  <si>
    <t>Main effect: 75% threshold SOA</t>
  </si>
  <si>
    <t>speed?</t>
  </si>
  <si>
    <t>Boot et al 2008-EXP1</t>
  </si>
  <si>
    <t>Boot, W. R., Kramer, A. F., Simons, D. J., Fabiani, M., &amp; Gratton, G.</t>
  </si>
  <si>
    <t>EXCLUDE (hours overall)</t>
  </si>
  <si>
    <t>participants were considered experts if they played seven or more hours of video games per week for the past two years. Experts were selected such that they had high levels of expertise with action video games such as Halo, Grand Theft Auto and Unreal Tournament._x000D_
_x000D_
wide va</t>
  </si>
  <si>
    <t>Non-gamers were selected such that they played video games one hour a week or less.</t>
  </si>
  <si>
    <t>CBTT: Corsi Block-Tapping Task</t>
  </si>
  <si>
    <t>Mental rotation</t>
  </si>
  <si>
    <t>Main effect: composite performance accuracy</t>
  </si>
  <si>
    <t>Spatial 2-back</t>
  </si>
  <si>
    <t>Visual Short-Term Memory</t>
  </si>
  <si>
    <t>perception?</t>
  </si>
  <si>
    <t>Task switching cost</t>
  </si>
  <si>
    <t>Interaction: Group X Trial Type - switch cost</t>
  </si>
  <si>
    <t>Interaction: Group x Lag T2 accuracy/T1 correct</t>
  </si>
  <si>
    <t>Main effect: Speed Threshold</t>
  </si>
  <si>
    <t>UFOV (FFOV) - single task / with distractor / peripheral target alone?</t>
  </si>
  <si>
    <t>Main effect: nb correctly recalled words</t>
  </si>
  <si>
    <t>Buckley, Codina, Bhardwaj &amp; Pascalis, 2010</t>
  </si>
  <si>
    <t>Buckley, D., Codina, C., Bhardwaj, P., &amp; Pascalis, O.</t>
  </si>
  <si>
    <t>EXCLUDE (hours + genre)</t>
  </si>
  <si>
    <t>Green and Bavelier‚Äôs criteria for VGP participants was that they played at least 4 days per week for at least 1 h per day in the 6 months prior to taking part in their study</t>
  </si>
  <si>
    <t>The NVGP either never, or rarely, played games and none had played in the 6 months prior to the experiment.</t>
  </si>
  <si>
    <t>Goldmann kinetic perimetry</t>
  </si>
  <si>
    <t>Main effect: central field</t>
  </si>
  <si>
    <t>Main effect: peripheral field</t>
  </si>
  <si>
    <t>Cain et al 2014-EXP1</t>
  </si>
  <si>
    <t>Cain, M. S., Prinzmetal, W., Shimamura, A. P., &amp; Landau, A. N.</t>
  </si>
  <si>
    <t>Partial overlap: Cain 2014 &amp; Cain 2012 &amp; Cain 2009</t>
  </si>
  <si>
    <t>NVGPs &lt; 2h/week of FPS</t>
  </si>
  <si>
    <t>The  video  game  player  (VGP)  group reported  expertise  with  FPS  video  games of ‚â•5  on  a  1-7  scale  and  regular  play  of  FPS games (‚â•5hr/wk) in  the  last  6  months.</t>
  </si>
  <si>
    <t>Playing time &lt;2h/week for last 6 months</t>
  </si>
  <si>
    <t>Anti-cue task (short SOA)</t>
  </si>
  <si>
    <t>Interaction: Group x Target: accuracy</t>
  </si>
  <si>
    <t>Interaction: Group x Target: RT</t>
  </si>
  <si>
    <t>spped</t>
  </si>
  <si>
    <t>Anti-cue task (long SOA)</t>
  </si>
  <si>
    <t>Cain et al 2014-EXP2</t>
  </si>
  <si>
    <t>Attentional Blink (without task switching component)</t>
  </si>
  <si>
    <t>Interaction: Groupy x Lag: T2 accuracy/T1 correct</t>
  </si>
  <si>
    <t>partial overlap</t>
  </si>
  <si>
    <t>Cain et al. 2009 VSS poster-</t>
  </si>
  <si>
    <t>Cain, M. S., Landau, A. N., Prinzmetal, W., Robertson, L. C., &amp; Shimamura, A. P.</t>
  </si>
  <si>
    <t>Video  game  players  (VGPs)  currently  played  3  or  more  hours  per  week  of  _x001B_rst-person  shooter  (FPS,  e.g., Halo) video games and rated themselves as having a high level of expertise in such games (‚â•5 out of 7)</t>
  </si>
  <si>
    <t>NVGP group currently played less than 1 hour per week of FPSs and had low levels of expertise with these  games (‚â§2 out of 7).</t>
  </si>
  <si>
    <t>Illusory Conjunction</t>
  </si>
  <si>
    <t>Main effect : accuracy (%correct)</t>
  </si>
  <si>
    <t>excel file from authors. % males missing : asked by email</t>
  </si>
  <si>
    <t>Main effect : realIC</t>
  </si>
  <si>
    <t>Cain, Landau &amp; Shimamura 2012-EXP1</t>
  </si>
  <si>
    <t>Cain, M. S., Landau, A. N., &amp; Shimamura, A. P.</t>
  </si>
  <si>
    <t>VGP group included those who played at least 6 h/week of games, primarily first-person shooting (FPS) or action games, and ranked themselves at least a 5 in FPS or action video game expertise</t>
  </si>
  <si>
    <t>nVGP group included those who played less than 2 h/week of FPS and action games and ranked themselves a 2 or lower on FPS and action game expertise</t>
  </si>
  <si>
    <t>Interaction: Group x Flanker errors</t>
  </si>
  <si>
    <t>Task switching and flanker task</t>
  </si>
  <si>
    <t>Interaction: Group x Flanker RT</t>
  </si>
  <si>
    <t>task switching/multi-tasking</t>
  </si>
  <si>
    <t>Interaction: Group x Task History errors (repeated vs. switched)</t>
  </si>
  <si>
    <t>Interaction: Group x Task History RT (repeated vs. switched)</t>
  </si>
  <si>
    <t>Cain, Landau &amp; Shimamura 2012-EXP2</t>
  </si>
  <si>
    <t>Logical memory (test for non specific effects due to group differences in motivation or intelligence)</t>
  </si>
  <si>
    <t>Recall</t>
  </si>
  <si>
    <t>published sample</t>
  </si>
  <si>
    <t>Cardoso-Leite et al 2016 (HMM vs LMM)</t>
  </si>
  <si>
    <t>paper (stats include MMI factor with 2 levels)</t>
  </si>
  <si>
    <t>full sample</t>
  </si>
  <si>
    <t>Cardoso-Leite et al 2016 FULL SAMPLE</t>
  </si>
  <si>
    <t>Switch cost: efficiency</t>
  </si>
  <si>
    <t>Donohue, James, Eslick &amp; Mitroff 2012</t>
  </si>
  <si>
    <t>Donohue, S. E., James, B., Eslick, A. N., &amp; Mitroff, S. R.</t>
  </si>
  <si>
    <t>EXCLUDE (hours + expertise)</t>
  </si>
  <si>
    <t>actively played first-person shooter (FPS) games for the past 6 months (M=3 h/week), who rated their FPS videogame expertise as average or above average, and who had played 5+ h/week of FPS games at another point in their lifetime</t>
  </si>
  <si>
    <t>had not played FPS games within the past 6 months, had never played FPS games 5+ h/week, and who rated their expertise at FPS games as below average</t>
  </si>
  <si>
    <t>Driving paradigm</t>
  </si>
  <si>
    <t>Main effect Group: Group x Task (single vs. dual): driving speed (average time to complete track)</t>
  </si>
  <si>
    <t>Main effect Group: Group x Task (single vs. dual) : driving errors</t>
  </si>
  <si>
    <t>Author: Interaction</t>
  </si>
  <si>
    <t>Interaction: Group x Task (single vs. dual): driving speed (average time to complete track)</t>
  </si>
  <si>
    <t>Interaction: Group x Task (single vs. dual): driving errors</t>
  </si>
  <si>
    <t>Author: group difference</t>
  </si>
  <si>
    <t>Interaction: Group x Task (single vs. dual) / Difference: accuracy (single - dual task)</t>
  </si>
  <si>
    <t>Means computet out of Paper, F-test Met-ana Excel</t>
  </si>
  <si>
    <t>Group: Mean accuracy (single task)</t>
  </si>
  <si>
    <t>Group: Mean accuracy (single + dual or dual - single task)</t>
  </si>
  <si>
    <t>Author: interaction</t>
  </si>
  <si>
    <t>Means computed out of data in Paper, T-test in meta-ana</t>
  </si>
  <si>
    <t>Group: Mean accuracy (single + dual or dual - single ???)</t>
  </si>
  <si>
    <t>Group: Baseline trivial accuracy</t>
  </si>
  <si>
    <t>Group: trivial accuracy DURING DRIVING</t>
  </si>
  <si>
    <t>Group: trivial accuracy DURING MOT</t>
  </si>
  <si>
    <t>Author: single vs dual</t>
  </si>
  <si>
    <t>Group: trivial accuracy DURING Image Search</t>
  </si>
  <si>
    <t>Donohue, James, Eslick &amp; Mitroff 2012 MALE ONLY</t>
  </si>
  <si>
    <t>driving speed - single task</t>
  </si>
  <si>
    <t>author excel</t>
  </si>
  <si>
    <t>driving error - single task</t>
  </si>
  <si>
    <t>driving speed - dual task cost (dual-single)</t>
  </si>
  <si>
    <t>driving error - dual task cost (dual-single)</t>
  </si>
  <si>
    <t>image search</t>
  </si>
  <si>
    <t>accuracy - single task</t>
  </si>
  <si>
    <t>accuracy - dual task cost (dual-single)</t>
  </si>
  <si>
    <t>accuracy dual task cost (dual-single)</t>
  </si>
  <si>
    <t>adults</t>
  </si>
  <si>
    <t>Dye &amp; Bavelier 2010-EXP1 - ADULTS</t>
  </si>
  <si>
    <t>Dye, M. W., &amp; Bavelier, D</t>
  </si>
  <si>
    <t>¬ßqwertzgfcx</t>
  </si>
  <si>
    <t>reported playing first- or third-person perspective ‚Äòshooter‚Äô games, previous 12 months</t>
  </si>
  <si>
    <t>Others</t>
  </si>
  <si>
    <t>UFOV - dual task / with distractors / periphera task</t>
  </si>
  <si>
    <t>Main effect Group: Group x Age: UFOV threshold (ms)</t>
  </si>
  <si>
    <t>Dye &amp; Bavelier 2010-EXP2 - ADULTS</t>
  </si>
  <si>
    <t>Subgroup of EXP1</t>
  </si>
  <si>
    <t>Main effect Group: Group x Age: attentional return lag (i.e. T1-T2 lag at which performance had returned to 80% of maximum)</t>
  </si>
  <si>
    <t>Dye &amp; Bavelier 2010-EXP3 - ADULTS</t>
  </si>
  <si>
    <t>Subgroup of EXP1/EXP2</t>
  </si>
  <si>
    <t>Main effect Group: Group x Age: MOT threshold</t>
  </si>
  <si>
    <t>Dye, Green &amp; Bavelier 2009 (neuropsychologia)- ADULTS</t>
  </si>
  <si>
    <t>reported playing any action-based video game for any length of time in the 12 months prior to testing (007 ‚Äì Everything or Nothing; 007 ‚Äì Golden Eye; 007 ‚Äì Goldfinger; 007 ‚Äì Nightfire; Battlefield 1942; Bionicle; Counterstrike; Devil May Cry; Ghost Recon; Grand Theft Auto; Grand Theft Auto ‚Äì San Andreas; Grand Theft Auto ‚Äì Vice City; Half Life 2; Halo; Halo 2; Hitman2; Medal of Honor;Metal Gear Solid;Metal Gear Solid 2; Quake III; Rainbow Six-Three; Splinter Cell; Star Wars ‚Äì Jedi Starfighter; Unreal Tournament; Viet Cong. )</t>
  </si>
  <si>
    <t>Others (Age of Empires; Age of Mythology; Angelica; ATV Crossroad Fury; Backyard Baseball; Backyard Soccer; Barbie; Brute Force; Bubble Trouble; Burning Monkey Mahjong; Civilization III; Crash Bandicoot; Cross CountryUSA; Dance DanceRevolution;Dave Mirra Freestyle BMX; DBZ; Deimos Rising; Donkey Kong; Downhill Domination; Dr. Mario; Dr. Muto; Dracula; Duck Hunt; Emperor‚Äôs New Groove; Empires ‚Äì Dawn of the Modern World; ESPN NBA Basketball 2004; Extreme Ghostbusters; FIFA 2001; Final Fantasy VII; Formula One 2001; Free Cell; Frogger; Gauntlet ‚Äì Dark Legacy; Harry Potter and the Chamber of Secrets; Harry Potter and the Sorceror‚Äôs Stone; High Heat 2003;HomeRun King; Illusion of Gaia; Jedi Knights; Karaoke Revolution; King‚Äôs Quest VII; Kingdom Hearts; Lego Island 2; Lego Racers; Lord of the Rings ‚Äì Return of the King; Lord of the Rings ‚Äì The Two Towers; Mad Dash; Mario Kart; Mario Kart Double Dash; Mario Party 3;Mario Super Party; Master Matt‚Äôs Kung Fu Rama; Masters of Orion III; Mickey Mouse Kitchen; Mine Sweeper; MLB Slugfest; MVP Baseball 2004; MX Unleashed; Myst; Mystery of the Monkey Kingdom; NBA Live 2004; Need 4 Speed ‚Äì Porsche Unleashed; Need for Speed ‚Äì Underground; Neo Pets; NFL Blitz; NFL Fever 2002; NFL Madden 2004; NHL 1999; NHL 2004l; Pokemon; Postopia; Quad ‚Äì Desert Fury; Railroad Tycoon; Scooby Doo ‚Äì Night of 100 Frights; Shrek; Sim City; Skateboarder Tycoon; Sly Cooper; Snood; Solitaire; Soul Caliber II; Spiderman; Spy Fox ‚Äì Operation Ozone; SSX 3; SSX Tricky 2; Star Craft; Star Fox; StarWars ‚Äì Knights of the Old Republic; Super Mario Land; Super Mario RPG; Supersmash Brothers Melee; Tetris; Text Twist; The Sims; The Sims ‚Äì Bustin‚Äô Out; Tiger Woods Golf; Tony Hawke Pro Skater 4; Tony Hawke‚Äôs Underground; Treasure Mountain; Vieautiful Joe; Virtual Pinball; Where In The World Is Carmen Sandiego?; World of Warcraft; World Tour Soccer 3; Yoshi‚Äôs Island; Zelda ‚Äì Ocarina of Time; Zelda ‚ÄìWindWaker; Zoo Tycoon; Zoombinis. )</t>
  </si>
  <si>
    <t>Main effect Group: Group x Age: RT Normed (corrected for baseline differences in age or VG status): congruent flanker condition - incongruent flanker condition (difference)</t>
  </si>
  <si>
    <t>no accuracy data</t>
  </si>
  <si>
    <t>Main effect Group: Group x Age: error rate</t>
  </si>
  <si>
    <t>KREITHER THESIS</t>
  </si>
  <si>
    <t>Kreither Olivares, J.</t>
  </si>
  <si>
    <t>gender ratio!</t>
  </si>
  <si>
    <t>min 4times/week, min 1h/day, max 25h/week, for 12 months; first person games</t>
  </si>
  <si>
    <t>no video-game play in general (majority of participants) or no first person video game</t>
  </si>
  <si>
    <t>Digit span (Forward and Backward)</t>
  </si>
  <si>
    <t>Main effect : Group (VGP vs NVGP) without ADHD : retention scale</t>
  </si>
  <si>
    <t>Average 1 to 6 items (accuracy)</t>
  </si>
  <si>
    <t>Visual working memory task (VSTM?)</t>
  </si>
  <si>
    <t>Main effect : Group (VGP vs NVGP) without ADHD : % correct (1 item) : accuracy</t>
  </si>
  <si>
    <t>Main effect : Group (VGP vs NVGP) without ADHD : % correct (2 item) : accuracy</t>
  </si>
  <si>
    <t>Main effect : Group (VGP vs NVGP) without ADHD : % correct (3 item) : accuracy</t>
  </si>
  <si>
    <t>Main effect : Group (VGP vs NVGP) without ADHD : % correct (4 item) : accuracy</t>
  </si>
  <si>
    <t>Main effect : Group (VGP vs NVGP) without ADHD : % correct (5 item) : accuracy</t>
  </si>
  <si>
    <t>Main effect : Group (VGP vs NVGP) without ADHD : % correct (6 item) : accuracy</t>
  </si>
  <si>
    <t>Main effect : Group (VGP vs NVGP) without ADHD : % correct (AVG 1-6 item) : accuracy</t>
  </si>
  <si>
    <t>Average 1 to 6 items (RT)</t>
  </si>
  <si>
    <t>Main effect : Group (VGP vs NVGP) without ADHD : RT (hit) - 1 item</t>
  </si>
  <si>
    <t>Main effect : Group (VGP vs NVGP) without ADHD : RT (hit) - 2 item</t>
  </si>
  <si>
    <t>Main effect : Group (VGP vs NVGP) without ADHD : RT (hit) - 3 item</t>
  </si>
  <si>
    <t>Main effect : Group (VGP vs NVGP) without ADHD : RT (hit) - 4 item</t>
  </si>
  <si>
    <t>Main effect : Group (VGP vs NVGP) without ADHD : RT (hit) - 5 item</t>
  </si>
  <si>
    <t>Main effect : Group (VGP vs NVGP) without ADHD : RT (hit) - 6 item</t>
  </si>
  <si>
    <t>Main effect : Group (VGP vs NVGP) without ADHD : RT (hit) - AVG 1-6 items</t>
  </si>
  <si>
    <t>Novak &amp; Tassel 2015-EXP1</t>
  </si>
  <si>
    <t>Novak, E., &amp; Tassell, J.</t>
  </si>
  <si>
    <t>HOURS VGP</t>
  </si>
  <si>
    <t>played action or fast-paced games on a weekly basis for the past 6‚Äì12 months</t>
  </si>
  <si>
    <t>the rest of the participants</t>
  </si>
  <si>
    <t>Main effect : correctly solved problems</t>
  </si>
  <si>
    <t>Main effect : correctly recalled letters</t>
  </si>
  <si>
    <t>Trick et al 2005-EXP1</t>
  </si>
  <si>
    <t>Trick, L. M., Jaspers-Fayer, F., &amp; Sethi, N.</t>
  </si>
  <si>
    <t>EXCLUDE CHILDREN</t>
  </si>
  <si>
    <t>We don't have the number of hours playing video games (but authors cite multiple times the Green and Bavelier paper, 2003)</t>
  </si>
  <si>
    <t>"action-videogamers : play videogames that involved shooting, chasing, or driving (as opposed to puzzle and strategy games)_x000D_
action-sports players : play videogames that involved hockey, soccer, ultimate Frisbee, martial arts, etc. (as opposed to swimming and golf games)"</t>
  </si>
  <si>
    <t>don't play action-videogames or action-sports games</t>
  </si>
  <si>
    <t>Children</t>
  </si>
  <si>
    <t>MOT (catch the spies)</t>
  </si>
  <si>
    <t>Unsworth et al. 2015-EXP1 / extreme groups</t>
  </si>
  <si>
    <t>check if 100% males</t>
  </si>
  <si>
    <t xml:space="preserve">"From paper : both no FPS and &lt;1h/week other games_x000D_
From excel file : B : AVGP; C : NVGP; E : Gender.RESP; F : Shooter; G : Strategy; H : RolePlay; I : SportsAction_x000D_
SI(ET(E2=1;ET(F2&lt;2;SOMME(G2:I2)&lt;4));1;0) meaning males who play &lt;=1h/week first-person shooter games and less than 4h/week of strategy, role play, sports action games combined_x000D_
</t>
  </si>
  <si>
    <t>Main effect : accuracy on NOGO</t>
  </si>
  <si>
    <t>Main effect : compatibility effect : RT incong -  RT cong (lower is better)</t>
  </si>
  <si>
    <t>Main effect : number of items solved</t>
  </si>
  <si>
    <t>Main effect : total number of correct solutions</t>
  </si>
  <si>
    <t>Main effect : locations recalled</t>
  </si>
  <si>
    <t>Main effect : accuracy on anti-saccade trials</t>
  </si>
  <si>
    <t>Main effect : letters recalled</t>
  </si>
  <si>
    <t>Main effect : letters recalled (MaxRspanTotal)</t>
  </si>
  <si>
    <t>Antzaka et al 2017</t>
  </si>
  <si>
    <t>Antzaka, A.,Lallier, M., Meyer, S., Diard,J., Carreiras, Valdois, S.</t>
  </si>
  <si>
    <t>gender ratio</t>
  </si>
  <si>
    <t>played action video games regularly (at least 5 hours a week) during the six months prior to the study. ts had to have played action video games regularly (at least 5 hours a week) during the six months prior to the study</t>
  </si>
  <si>
    <t>did not play action video games</t>
  </si>
  <si>
    <t>"Quelques exemples de jeux vid√©o d'action sont: first person shooter (Overwatch, Counter strike: Global Offensive, Titanfall 2, Splatoon, Battlefield 1), jeux de sport (FIFA 17 et NBA 2k17), jeux de plateforme (Super Mario Galaxy 2), real time strategy (League of Legends, DOTA 2) .."</t>
  </si>
  <si>
    <t>verbal cognition?</t>
  </si>
  <si>
    <t>Reading proficiency</t>
  </si>
  <si>
    <t>main effect of Group - words / minute</t>
  </si>
  <si>
    <t>top-down attention?</t>
  </si>
  <si>
    <t>TVA - global report</t>
  </si>
  <si>
    <t>main effect of Group - letters identified</t>
  </si>
  <si>
    <t>TVA - partial report</t>
  </si>
  <si>
    <t>Single letter identification</t>
  </si>
  <si>
    <t>Pseudo-Word reading</t>
  </si>
  <si>
    <t>main effect of Group - accurate naming</t>
  </si>
  <si>
    <t>In Exp 2, they are only adding a group of AVGP. NVGP data = pretraining data from the 40 NVGP of Exp1</t>
  </si>
  <si>
    <t>Azizi et al. 2017 - EXP2</t>
  </si>
  <si>
    <t>Azizi, E., Abel, L.A.&amp; Stainer, M. J.</t>
  </si>
  <si>
    <t>EYE TRACKING, NO MEASURE OF COGNITION</t>
  </si>
  <si>
    <t>Contact authors to have SD value</t>
  </si>
  <si>
    <t>reported 10.05h/week (SD = 4.02), last 2 years; shooting, multiplayer online battle arena, action role playing, or action adventure games (they also had the experience of playing Call of Duty, Modern Warfare II)</t>
  </si>
  <si>
    <t>no experience of video game and mobile game play, at least the last 2 years; any type of video game</t>
  </si>
  <si>
    <t>City counting task (search for Gabor patch and search for people (12.47 people on average))</t>
  </si>
  <si>
    <t>Main effect : absolute error size</t>
  </si>
  <si>
    <t>SDs from author email</t>
  </si>
  <si>
    <t>Game counting task (search for Gabor patch and search for people (5.21 people on average))</t>
  </si>
  <si>
    <t>Abstract conjunctive search task</t>
  </si>
  <si>
    <t>Main effect : fixation duration (ms)</t>
  </si>
  <si>
    <t>City people-counting task (12.47 people on average)</t>
  </si>
  <si>
    <t>Game people-counting task (5.21 people on average)</t>
  </si>
  <si>
    <t>City Gabor search task</t>
  </si>
  <si>
    <t>Game Gabor search task</t>
  </si>
  <si>
    <t>Main effect : saccade amplitude (deg)</t>
  </si>
  <si>
    <t>Main effect : standard deviation of vertical distribution of fixation (pixels)</t>
  </si>
  <si>
    <t>Caroux 2016</t>
  </si>
  <si>
    <t>Main effect : ratio time/item (= RT / 25 items)</t>
  </si>
  <si>
    <t>Interaction : Group x task difficulty : RT</t>
  </si>
  <si>
    <t>Interaction : Group x task difficulty : ratio time/item</t>
  </si>
  <si>
    <t>Interaction : Group x background complexity : RT</t>
  </si>
  <si>
    <t>Interaction : Group x background complexity : ratio time/item</t>
  </si>
  <si>
    <t>Interaction : Group x task difficulty x background complexity : RT</t>
  </si>
  <si>
    <t>Interaction : Group x task difficulty x background complexity : ratio time/item</t>
  </si>
  <si>
    <t>covert only</t>
  </si>
  <si>
    <t>overt only</t>
  </si>
  <si>
    <t>MAGNITUDE (Group x Lag has df &gt;1) - accuracy</t>
  </si>
  <si>
    <t>Sent by Email</t>
  </si>
  <si>
    <t>Dale et al 2019</t>
  </si>
  <si>
    <t>Dale, G., Kattner, F., Bavelier, D. &amp; Green, C. S.</t>
  </si>
  <si>
    <t>gender ratio !!</t>
  </si>
  <si>
    <t>Participants were classified as a player of a particular game genre (AVG, RPG, RTS, TBS, music, and other) when they reported at least 5 hr per week of current game play across games fromAVGPs are those_x000D_
individuals who play 5 hr or more of action games per week, but not much else.</t>
  </si>
  <si>
    <t>Finally, participants were considered as NVGPs if, adding all game genres, they reported no more than 3 hr of total game play currently and in the past year</t>
  </si>
  <si>
    <t>main effect of Group</t>
  </si>
  <si>
    <t>Gonzales Thesis, 2011 - EXP1a (endogenous visual cues - visual targets)</t>
  </si>
  <si>
    <t>Gonzales, C.J.</t>
  </si>
  <si>
    <t>6h or more/week, for at least 6 months; action games (e.g., Assassins Creed, Call of Duty4: Modern Warfare, Gears of War 2, Halo 3, Resident Evil)</t>
  </si>
  <si>
    <t>no video game experience, last 6 months and no history of regular video game play prior to the previous 6 months</t>
  </si>
  <si>
    <t>Temporal Order Judgment modified with endogenous visual cues and visual targets</t>
  </si>
  <si>
    <t>Main effect : Point of Subjective Simultaneity (PSS) (ms) (SOAs of the last 6 reversals in the staircase design were averaged)</t>
  </si>
  <si>
    <t>Gonzales Thesis, 2011 - EXP1b (exogenous visual cues - visual targets)</t>
  </si>
  <si>
    <t>Temporal Order Judgment modified with exogenous visual cues and visual targets</t>
  </si>
  <si>
    <t>Gonzales Thesis, 2011 - EXP2 (exogenous auditory cues and auditory targets)</t>
  </si>
  <si>
    <t>Temporal Order Judgment modified with auditory cues and targets</t>
  </si>
  <si>
    <t>Gonzales Thesis, 2011 - EXP3 (cross-modal condition : exogenous visual cues - auditory targets)</t>
  </si>
  <si>
    <t>Temporal Order Judgment modified with exogenous visual cues and auditory targets</t>
  </si>
  <si>
    <t>Jacques &amp; Seitz 2020 EXP1</t>
  </si>
  <si>
    <t>Jacques, T., &amp; Seitz, A.R.</t>
  </si>
  <si>
    <t>gender UNMATCHED</t>
  </si>
  <si>
    <t>Those who played at least 5 h per week of first-person shooter or action games for the past six months were considered ‚Äúaction video game players‚Äù (AVGP).</t>
  </si>
  <si>
    <t>Those who reported not playing any first-person shooter or action games in the past six months were classified as ‚Äúnon video game players‚Äù (NVGP).</t>
  </si>
  <si>
    <t>Jacques &amp; Seitz 2020 EXP2</t>
  </si>
  <si>
    <t>Jacques &amp; Seitz 2020 EXP3</t>
  </si>
  <si>
    <t>Kowal et al. 2018</t>
  </si>
  <si>
    <t>Mallik et al. 2020</t>
  </si>
  <si>
    <t>Mallik, P.R., Metzger, M.M., Outen, H., MacKay J., Fogle, T., Wilson, J., &amp; Lewis, S.</t>
  </si>
  <si>
    <t>self-reported number of hours per week playing action video games HAG = 10 + h</t>
  </si>
  <si>
    <t>self-reported number of hours per week playing action video games NG =0‚Äì1 h</t>
  </si>
  <si>
    <t>Otehr</t>
  </si>
  <si>
    <t>Visual Search with distractors</t>
  </si>
  <si>
    <t>Group effect on search slopes (RT)</t>
  </si>
  <si>
    <t>Group effect on search slopes (accuracy)</t>
  </si>
  <si>
    <t>Morin-Moncet et al. 2016</t>
  </si>
  <si>
    <t>Morin-Moncet, O., Therrien-Blanchet, J.M., Ferland, M. C., Th√©oret, H., &amp; West, G.L.</t>
  </si>
  <si>
    <t>GENDER UNMATCHED</t>
  </si>
  <si>
    <t>10 TMS pulses were delivered to each hemisphere before and after the SRTT, with an interstimulus interval of 6¬±7 seconds</t>
  </si>
  <si>
    <t>6h or more/week, previous 6 months (reported playing actionVGs for an average of 18.7h/week (+/- 6.7)); action video games (abridged list : first-person shooters such as Fallout 3, Borderlands 2, Counterstrike and Call of Duty and third-person shooter games such as Grand Theft Auto V, Tomb Raider (2012) and Gears of War)</t>
  </si>
  <si>
    <t>little or no actionVG playing, for at least the previous 12 months and no report of habitual actionVG playing during their lifetime (reported playing 0h/week); action games</t>
  </si>
  <si>
    <t>Modified SRTT (The presence of sequence-specific procedural learning was tested by comparing the participants' averaged RT between the last repeating sequence block (A10) and the last random sequence block (R4) with the right hand)</t>
  </si>
  <si>
    <t>Main effect : RT difference between A10 and R4</t>
  </si>
  <si>
    <t>Morin-Moncet, Olivier; Therrien-Blanchet, Jean-Marc; Ferland, Marie C.; Th√©oret, Hugo; West, Greg L.</t>
  </si>
  <si>
    <t>Interaction : Group x Learning : RT difference between A10 and R4</t>
  </si>
  <si>
    <t>Pavan, Hobaek, Blurton et al, 2019 (AVGPs versus CONs)</t>
  </si>
  <si>
    <t>Pavan, A., Hobaek, M., Blurton, S. P., Contillo, A., Ghin, F., &amp; Greenlee, M. W.</t>
  </si>
  <si>
    <t>Contact authors to have the data regarding only the 2 groups of interest : AVGPs and CONs and decide what measure you want to extract</t>
  </si>
  <si>
    <t>3 to 4 days or more/week, 2h or more/day, past 6 months (on average 4.75 days/week (SEM = 0.41), 5.1 h/day (SEM = 0.45)); action games (Call of Duty, Battlefield, Fallout, Far Cry)</t>
  </si>
  <si>
    <t>no video games; past 6 months</t>
  </si>
  <si>
    <t>Probably younger adults (as some of them received course credit for their participation, but not specified)</t>
  </si>
  <si>
    <t>Visual Short Term Memory (VSTM) for coherent motion</t>
  </si>
  <si>
    <t>Main effect : group during Training : number of session needed to get &gt; 0.95 correct performance rate</t>
  </si>
  <si>
    <t>only p value in the paper : "Bonferroni-Holm corrected Mann-Whitney post-hoc comparisons did not report a significant difference between AVGPs and CONs (p = 0.123)"</t>
  </si>
  <si>
    <t>Main effect : group during main experiment : accuracy (all masking conditions included)</t>
  </si>
  <si>
    <t>only F with the 3 groups in the paper</t>
  </si>
  <si>
    <t>Main effect : group during main experiment : accuracy (no-masking condition)</t>
  </si>
  <si>
    <t>only p value of post-hoc comparisons using false disovery rate at 0.05 reported in the paper : "adjusted-p = 0.12"</t>
  </si>
  <si>
    <t>Interaction : group x masking condition during main experiment : accuracy (percentage of performance reduced by the intervening masking)</t>
  </si>
  <si>
    <t>only mean % in the paper</t>
  </si>
  <si>
    <t>Main effect : group during main experiment : variable precision model (guessing rate, false discovery rate at 0.05)</t>
  </si>
  <si>
    <t>only p value in the paper : "For the group, post-hoc comparisons using FDR at 0.05 revealed a significant difference between AVGPs and CONs (adjusted-p = 0.006)"</t>
  </si>
  <si>
    <t>Main effect : group during main experiment : variable precision model (mode precision)</t>
  </si>
  <si>
    <t>not in the paper, only F value with the 3 groups (AVGPs, NAVGPs, CONs) included in the ANOVA</t>
  </si>
  <si>
    <t>Main effect : group during main experiment : variable precision model (trial-to-trial precision variability)</t>
  </si>
  <si>
    <t>excluded unbalanced gender</t>
  </si>
  <si>
    <t>Main effect : group during main experiment : RT (all masking conditions included, false discovery rate at 0.05, correct responses only)</t>
  </si>
  <si>
    <t>only p value of post-hoc comparisons using false disovery rate at 0.05 reported in the paper : "adjusted-p = 0.135"</t>
  </si>
  <si>
    <t>Main effect : group during main experiment : RT (no-masking conditions, false discovery rate at 0.05, correct responses only)</t>
  </si>
  <si>
    <t>only p value of post-hoc comparisons using false disovery rate at 0.05 reported in the paper : "adjusted-p = 0.151"</t>
  </si>
  <si>
    <t>Main effect : group during main experiment : diffusion model (all masking conditions) (7 free parameters) : threshold (a)</t>
  </si>
  <si>
    <t>Main effect : group during main experiment : diffusion model (mask) (7 free parameters) : drift rate (v)</t>
  </si>
  <si>
    <t>Main effect : group during main experiment : diffusion model (no mask) (7 free parameters) : drift rate (v)</t>
  </si>
  <si>
    <t>Main effect : group during main experiment : diffusion model (all masking conditions) (7 free parameters) : starting point (z)=a/2</t>
  </si>
  <si>
    <t>Table 1 : fixed z=a/2, Sz=0</t>
  </si>
  <si>
    <t>Main effect : group during main experiment : diffusion model (all masking conditions) (7 free parameters) : trial-by-trial variation in drift rate (Œ∑)</t>
  </si>
  <si>
    <t>Main effect : group during main experiment : diffusion model (all masking conditions) (7 free parameters) : non-decision time (Ter)</t>
  </si>
  <si>
    <t>Main effect : group during main experiment : diffusion model (all masking conditions) (7 free parameters) : trial-by-trial variation in starting point (Sz)=0</t>
  </si>
  <si>
    <t>Main effect : group during main experiment : diffusion model (all masking conditions) (7 free parameters) : trial-by-trial variation in non-decision time (St)</t>
  </si>
  <si>
    <t>Main effect : group during main experiment : learning curves : threshold (a)</t>
  </si>
  <si>
    <t>Main effect : group during main experiment : learning curves : drift rates (v)</t>
  </si>
  <si>
    <t>Main effect : group during main experiment : learning curves : trial-by-trial variation in drift rate (Œ∑)</t>
  </si>
  <si>
    <t>Main effect : group during main experiment : learning curves : non-decision time (Ter)</t>
  </si>
  <si>
    <t>Main effect : group during main experiment : learning curves : trial-by-trial variation in non-decision time (St)</t>
  </si>
  <si>
    <t>Main effect : group during main experiment : learning curves (mask) : guessing parameter (Pg)</t>
  </si>
  <si>
    <t>Main effect : group during main experiment : learning curves (no mask) : guessing parameter (Pg)</t>
  </si>
  <si>
    <t>Main effect : group during main experiment : learning curves (guess) : threshold (a)</t>
  </si>
  <si>
    <t>Main effect : group during main experiment : learning curves (guess) : drift rates (v)</t>
  </si>
  <si>
    <t>Main effect : group during main experiment : learning curves (guess) : non-decision time (Ter)</t>
  </si>
  <si>
    <t>Main effect : group during main experiment : learning curves : starting point (z)=a/2</t>
  </si>
  <si>
    <t>Table 2 : fixed z=a/2, Sz=0</t>
  </si>
  <si>
    <t>Main effect : group during main experiment : learning curves : trial-by-trial variation in starting point (Sz)=0</t>
  </si>
  <si>
    <t>Table 2 : fixed z=a/2, Sz=1</t>
  </si>
  <si>
    <t>Schenk et al. 2020</t>
  </si>
  <si>
    <t>Schenk, S., Bellebaum, C., Lech, R, K. Heinen, R. &amp; Suchan, B.</t>
  </si>
  <si>
    <t>gender ratio (3 males)</t>
  </si>
  <si>
    <t>Participants with high action video game experience formed the group of the action video gamers. They were assigned to this group by fulfilling the criterion of playing a first-person shooter game for more than 20 h per week using a self-designed questionnaire (Supplementary Datasheet 1).</t>
  </si>
  <si>
    <t>The group of nongamers consisted of subjects without any game experience playing not video games at all. All</t>
  </si>
  <si>
    <t>Schmidt et al 2020</t>
  </si>
  <si>
    <t>search slopes</t>
  </si>
  <si>
    <t>CC3</t>
  </si>
  <si>
    <t>Schmidt et al 2019 EXP1</t>
  </si>
  <si>
    <t>CC2</t>
  </si>
  <si>
    <t>Schmidt et al 2019 EXP2</t>
  </si>
  <si>
    <t>handball</t>
  </si>
  <si>
    <t>Stewart et al. 2019</t>
  </si>
  <si>
    <t>Stewart, H.J., Martinez, J.L., Perdew, A, Green, C.S., Moore, D.R.</t>
  </si>
  <si>
    <t>3-5 hours or more per week of action/first third person shooter video game</t>
  </si>
  <si>
    <t>0 to 1 hour per week of action/first third person shooter video game</t>
  </si>
  <si>
    <t>Trisolini, Petilli &amp; Daini, 2018</t>
  </si>
  <si>
    <t>Trisolini, D.C., Petilli, M.A, &amp; Daini, R.</t>
  </si>
  <si>
    <t>Trials with 11 and 12 items were not included as they were extremely difficult (error rate &gt; 90%). (2003), we estimated the point at which subjects switched from subitizing to counting (accuracy breakpoint) by fitting the error rate data to a bilinear function.</t>
  </si>
  <si>
    <t>NA7h or more/week, previous 6 months; action games</t>
  </si>
  <si>
    <t>&lt;1h/week, previous 6 months; action games</t>
  </si>
  <si>
    <t>Visual enumeration task</t>
  </si>
  <si>
    <t>Main effect : accuracy breakpoint</t>
  </si>
  <si>
    <t>Not precised if SEM or SD</t>
  </si>
  <si>
    <t>There were 36 targets: 18 in the first 10 min (Part 1) and 18 in the last 10 min (Part 2). Mixed 2 (Video Games Status: AVGP vs NAVGP) √ó 2 (Section: Part 1 vs Part 2) ANOVA for each variable recorded.</t>
  </si>
  <si>
    <t>sustained attention</t>
  </si>
  <si>
    <t>Jumping square task</t>
  </si>
  <si>
    <t>Main effect : hits</t>
  </si>
  <si>
    <t>Interaction : group x section (Part 1 vs Part 2) : hits</t>
  </si>
  <si>
    <t>Main effect : false alarms</t>
  </si>
  <si>
    <t>Interaction : group x section (Part 1 vs Part 2) : false alarms</t>
  </si>
  <si>
    <t>Interaction : group x section (Part 1 vs Part 2) : RT</t>
  </si>
  <si>
    <t>Wong&amp; Chang 2018 - EXP1</t>
  </si>
  <si>
    <t>Modified attentional-blink task (global)</t>
  </si>
  <si>
    <t>Main effect: Group¬† (T1 accuracies between AVGs and NVGs)</t>
  </si>
  <si>
    <t>Group x Lag: T2 accuracy / T1 correct (dprime)</t>
  </si>
  <si>
    <t>Same as Wong et al. 2017 : poster [4P017] page 287 in Perception abstracts 2018</t>
  </si>
  <si>
    <t>Interaction: Congruency x Group (T1 accuracies between AVGs and NVGs)</t>
  </si>
  <si>
    <t>Same as Wong et al. 2017 : poster [4P017] page 287 in Perception abstracts 2019</t>
  </si>
  <si>
    <t>Main effect: Group (group x congruency x lag (2 x 2 x 3): T2 detection (d' sensitivity): only trials where T1 was correctly identified (the attentional blink))</t>
  </si>
  <si>
    <t>Wong &amp; Chang 2018 - EXP2</t>
  </si>
  <si>
    <t>Same as Wong et al. 2017 : poster [4P017] page 287 in Perception abstracts 2021</t>
  </si>
  <si>
    <t>Interaction: Congruency x Group: T1 identification</t>
  </si>
  <si>
    <t>Same as Wong et al. 2017 : poster [4P017] page 287 in Perception abstracts 2022</t>
  </si>
  <si>
    <t>Included</t>
  </si>
  <si>
    <t>MaleRatioDiff&gt;20</t>
  </si>
  <si>
    <t>reasonExclusion</t>
  </si>
  <si>
    <t>gender</t>
  </si>
  <si>
    <t>AVG criteria</t>
  </si>
  <si>
    <t>included male only sample</t>
  </si>
  <si>
    <t>children</t>
  </si>
  <si>
    <t>CHILDREN</t>
  </si>
  <si>
    <t xml:space="preserve">wrong number of participants in Bediou et al 2018 - corrected </t>
  </si>
  <si>
    <t>task</t>
  </si>
  <si>
    <t>subsample</t>
  </si>
  <si>
    <t>Included_in_Bediou2018</t>
  </si>
  <si>
    <t>Föcker, Cole, Beer &amp; Bavelier 2018 B &amp; B</t>
  </si>
  <si>
    <t>Föcker, Cole, Beer &amp; Bavelier 2018  - Data from email and POSTER HBM 2014</t>
  </si>
  <si>
    <t>Föcker, Mortazavi, Khoe et al. 2019 JOCN</t>
  </si>
  <si>
    <t>Föcker, Mortazavi, Khoe et al. In prep</t>
  </si>
  <si>
    <t>Wong &amp; Chang 2018 - EXP1 MALE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</si>
</sst>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5" tint="0.59999389629810485"/>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wrapText="1"/>
    </xf>
    <xf numFmtId="0" fontId="0" fillId="33" borderId="0" xfId="0" applyFill="1"/>
    <xf numFmtId="0" fontId="0" fillId="33" borderId="0" xfId="0" applyFill="1" applyAlignment="1">
      <alignment wrapText="1"/>
    </xf>
    <xf numFmtId="0" fontId="16" fillId="33" borderId="0" xfId="0" applyFont="1" applyFill="1"/>
    <xf numFmtId="0" fontId="16" fillId="0" borderId="0" xfId="0" applyFont="1"/>
    <xf numFmtId="0" fontId="0" fillId="34" borderId="0" xfId="0" applyFill="1"/>
    <xf numFmtId="0" fontId="0" fillId="34" borderId="0" xfId="0" applyFill="1" applyAlignment="1">
      <alignment wrapText="1"/>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707"/>
  <sheetViews>
    <sheetView tabSelected="1" workbookViewId="0">
      <pane ySplit="1" topLeftCell="A686" activePane="bottomLeft" state="frozen"/>
      <selection activeCell="B1" sqref="B1"/>
      <selection pane="bottomLeft" activeCell="G708" sqref="G708"/>
    </sheetView>
  </sheetViews>
  <sheetFormatPr baseColWidth="10" defaultRowHeight="16" x14ac:dyDescent="0.2"/>
  <cols>
    <col min="1" max="1" width="5.6640625" style="2" customWidth="1"/>
    <col min="2" max="2" width="15.1640625" style="2" customWidth="1"/>
    <col min="3" max="3" width="15.5" style="2" customWidth="1"/>
    <col min="4" max="4" width="5.83203125" style="2" bestFit="1" customWidth="1"/>
    <col min="5" max="5" width="5.1640625" style="2" bestFit="1" customWidth="1"/>
    <col min="6" max="6" width="10.1640625" style="2" bestFit="1" customWidth="1"/>
    <col min="7" max="7" width="11.5" style="2" customWidth="1"/>
    <col min="8" max="8" width="10.1640625" style="2" bestFit="1" customWidth="1"/>
    <col min="9" max="9" width="12.6640625" style="2" customWidth="1"/>
    <col min="10" max="10" width="11.5" style="2" customWidth="1"/>
    <col min="11" max="11" width="37.5" customWidth="1"/>
    <col min="13" max="13" width="5.33203125" style="2" customWidth="1"/>
    <col min="14" max="14" width="17.5" style="2" customWidth="1"/>
    <col min="15" max="16" width="5.33203125" style="2" customWidth="1"/>
    <col min="19" max="19" width="34.33203125" customWidth="1"/>
    <col min="27" max="27" width="22.6640625" customWidth="1"/>
    <col min="31" max="31" width="24.5" customWidth="1"/>
  </cols>
  <sheetData>
    <row r="1" spans="1:42" x14ac:dyDescent="0.2">
      <c r="A1" s="4" t="s">
        <v>1521</v>
      </c>
      <c r="B1" s="4" t="s">
        <v>1523</v>
      </c>
      <c r="C1" s="4" t="s">
        <v>1522</v>
      </c>
      <c r="D1" s="4" t="s">
        <v>0</v>
      </c>
      <c r="E1" s="4" t="s">
        <v>1</v>
      </c>
      <c r="F1" s="4" t="s">
        <v>2</v>
      </c>
      <c r="G1" s="4" t="s">
        <v>3</v>
      </c>
      <c r="H1" s="4" t="s">
        <v>4</v>
      </c>
      <c r="I1" s="4" t="s">
        <v>5</v>
      </c>
      <c r="J1" s="4" t="s">
        <v>6</v>
      </c>
      <c r="K1" s="5" t="s">
        <v>7</v>
      </c>
      <c r="L1" s="5" t="s">
        <v>8</v>
      </c>
      <c r="M1" s="4" t="s">
        <v>9</v>
      </c>
      <c r="N1" s="4" t="s">
        <v>10</v>
      </c>
      <c r="O1" s="4" t="s">
        <v>1532</v>
      </c>
      <c r="P1" s="4" t="s">
        <v>11</v>
      </c>
      <c r="Q1" s="5" t="s">
        <v>12</v>
      </c>
      <c r="R1" s="5" t="s">
        <v>13</v>
      </c>
      <c r="S1" s="5" t="s">
        <v>14</v>
      </c>
      <c r="T1" s="5" t="s">
        <v>15</v>
      </c>
      <c r="U1" s="5" t="s">
        <v>16</v>
      </c>
      <c r="V1" s="5" t="s">
        <v>17</v>
      </c>
      <c r="W1" s="5" t="s">
        <v>18</v>
      </c>
      <c r="X1" s="5" t="s">
        <v>19</v>
      </c>
      <c r="Y1" s="5" t="s">
        <v>20</v>
      </c>
      <c r="Z1" s="5" t="s">
        <v>21</v>
      </c>
      <c r="AA1" s="5" t="s">
        <v>22</v>
      </c>
      <c r="AB1" s="5" t="s">
        <v>23</v>
      </c>
      <c r="AC1" s="5" t="s">
        <v>24</v>
      </c>
      <c r="AD1" s="5" t="s">
        <v>25</v>
      </c>
      <c r="AE1" s="5" t="s">
        <v>26</v>
      </c>
      <c r="AF1" s="5" t="s">
        <v>27</v>
      </c>
      <c r="AG1" s="5" t="s">
        <v>28</v>
      </c>
      <c r="AH1" s="5" t="s">
        <v>29</v>
      </c>
      <c r="AI1" s="5" t="s">
        <v>30</v>
      </c>
      <c r="AJ1" s="5" t="s">
        <v>31</v>
      </c>
      <c r="AK1" s="5" t="s">
        <v>32</v>
      </c>
      <c r="AL1" s="5" t="s">
        <v>33</v>
      </c>
      <c r="AM1" s="5" t="s">
        <v>34</v>
      </c>
      <c r="AN1" s="5" t="s">
        <v>35</v>
      </c>
      <c r="AO1" s="5" t="s">
        <v>36</v>
      </c>
      <c r="AP1" s="5" t="s">
        <v>37</v>
      </c>
    </row>
    <row r="2" spans="1:42" ht="16" customHeight="1" x14ac:dyDescent="0.2">
      <c r="A2" s="2" t="s">
        <v>38</v>
      </c>
      <c r="C2" s="2">
        <f>ABS(AJ2)</f>
        <v>0</v>
      </c>
      <c r="D2" s="2">
        <v>1</v>
      </c>
      <c r="E2" s="2">
        <v>1</v>
      </c>
      <c r="F2" s="2">
        <v>1</v>
      </c>
      <c r="K2" t="s">
        <v>40</v>
      </c>
      <c r="L2" t="s">
        <v>41</v>
      </c>
      <c r="M2" s="2" t="s">
        <v>39</v>
      </c>
      <c r="N2" s="2" t="s">
        <v>39</v>
      </c>
      <c r="O2" s="2">
        <v>1</v>
      </c>
      <c r="P2" s="2" t="s">
        <v>39</v>
      </c>
      <c r="Q2" t="s">
        <v>42</v>
      </c>
      <c r="R2">
        <v>2013</v>
      </c>
      <c r="S2" t="s">
        <v>43</v>
      </c>
      <c r="T2" t="s">
        <v>44</v>
      </c>
      <c r="U2" t="s">
        <v>39</v>
      </c>
      <c r="V2" t="s">
        <v>45</v>
      </c>
      <c r="W2" t="s">
        <v>46</v>
      </c>
      <c r="X2" t="s">
        <v>47</v>
      </c>
      <c r="Y2" t="s">
        <v>48</v>
      </c>
      <c r="Z2" t="s">
        <v>48</v>
      </c>
      <c r="AA2" t="s">
        <v>49</v>
      </c>
      <c r="AB2" t="s">
        <v>50</v>
      </c>
      <c r="AC2" t="s">
        <v>51</v>
      </c>
      <c r="AD2" t="s">
        <v>50</v>
      </c>
      <c r="AE2" t="s">
        <v>39</v>
      </c>
      <c r="AF2">
        <v>19</v>
      </c>
      <c r="AG2">
        <v>20</v>
      </c>
      <c r="AH2">
        <v>1</v>
      </c>
      <c r="AI2">
        <v>1</v>
      </c>
      <c r="AJ2">
        <v>0</v>
      </c>
      <c r="AK2" t="s">
        <v>52</v>
      </c>
      <c r="AL2">
        <v>0.56383648245512497</v>
      </c>
      <c r="AM2">
        <v>0.106707368421052</v>
      </c>
      <c r="AN2">
        <v>0.97959183673469297</v>
      </c>
      <c r="AO2">
        <v>0.55232961546624404</v>
      </c>
      <c r="AP2">
        <v>0.10239640851399601</v>
      </c>
    </row>
    <row r="3" spans="1:42" ht="16" customHeight="1" x14ac:dyDescent="0.2">
      <c r="A3" s="2" t="s">
        <v>38</v>
      </c>
      <c r="C3" s="2">
        <f t="shared" ref="C3:C66" si="0">ABS(AJ3)</f>
        <v>0</v>
      </c>
      <c r="D3" s="2">
        <v>1</v>
      </c>
      <c r="E3" s="2">
        <v>1</v>
      </c>
      <c r="F3" s="2">
        <v>1</v>
      </c>
      <c r="J3" s="2">
        <v>1</v>
      </c>
      <c r="K3" t="s">
        <v>40</v>
      </c>
      <c r="L3" t="s">
        <v>41</v>
      </c>
      <c r="M3" s="2" t="s">
        <v>39</v>
      </c>
      <c r="N3" s="2" t="s">
        <v>39</v>
      </c>
      <c r="O3" s="2">
        <v>1</v>
      </c>
      <c r="P3" s="2" t="s">
        <v>39</v>
      </c>
      <c r="Q3" t="s">
        <v>42</v>
      </c>
      <c r="R3">
        <v>2013</v>
      </c>
      <c r="S3" t="s">
        <v>43</v>
      </c>
      <c r="T3" t="s">
        <v>44</v>
      </c>
      <c r="U3" t="s">
        <v>39</v>
      </c>
      <c r="V3" t="s">
        <v>45</v>
      </c>
      <c r="W3" t="s">
        <v>46</v>
      </c>
      <c r="X3" t="s">
        <v>47</v>
      </c>
      <c r="Y3" t="s">
        <v>48</v>
      </c>
      <c r="Z3" t="s">
        <v>48</v>
      </c>
      <c r="AA3" t="s">
        <v>53</v>
      </c>
      <c r="AB3" t="s">
        <v>50</v>
      </c>
      <c r="AC3" t="s">
        <v>51</v>
      </c>
      <c r="AD3" t="s">
        <v>50</v>
      </c>
      <c r="AE3" t="s">
        <v>54</v>
      </c>
      <c r="AF3">
        <v>20</v>
      </c>
      <c r="AG3">
        <v>19</v>
      </c>
      <c r="AH3">
        <v>1</v>
      </c>
      <c r="AI3">
        <v>1</v>
      </c>
      <c r="AJ3">
        <v>0</v>
      </c>
      <c r="AK3" t="s">
        <v>52</v>
      </c>
      <c r="AL3">
        <v>0.64720210268314404</v>
      </c>
      <c r="AM3">
        <v>0.10800171435400201</v>
      </c>
      <c r="AN3">
        <v>0.97959183673469297</v>
      </c>
      <c r="AO3">
        <v>0.63399389650593696</v>
      </c>
      <c r="AP3">
        <v>0.103638463086889</v>
      </c>
    </row>
    <row r="4" spans="1:42" ht="16" customHeight="1" x14ac:dyDescent="0.2">
      <c r="A4" s="2" t="s">
        <v>38</v>
      </c>
      <c r="C4" s="2">
        <f t="shared" si="0"/>
        <v>0</v>
      </c>
      <c r="D4" s="2">
        <v>1</v>
      </c>
      <c r="E4" s="2">
        <v>1</v>
      </c>
      <c r="F4" s="2">
        <v>1</v>
      </c>
      <c r="J4" s="2">
        <v>1</v>
      </c>
      <c r="K4" t="s">
        <v>40</v>
      </c>
      <c r="L4" t="s">
        <v>41</v>
      </c>
      <c r="M4" s="2" t="s">
        <v>39</v>
      </c>
      <c r="N4" s="2" t="s">
        <v>39</v>
      </c>
      <c r="O4" s="2">
        <v>1</v>
      </c>
      <c r="P4" s="2" t="s">
        <v>39</v>
      </c>
      <c r="Q4" t="s">
        <v>42</v>
      </c>
      <c r="R4">
        <v>2013</v>
      </c>
      <c r="S4" t="s">
        <v>43</v>
      </c>
      <c r="T4" t="s">
        <v>44</v>
      </c>
      <c r="U4" t="s">
        <v>39</v>
      </c>
      <c r="V4" t="s">
        <v>45</v>
      </c>
      <c r="W4" t="s">
        <v>46</v>
      </c>
      <c r="X4" t="s">
        <v>47</v>
      </c>
      <c r="Y4" t="s">
        <v>48</v>
      </c>
      <c r="Z4" t="s">
        <v>48</v>
      </c>
      <c r="AA4" t="s">
        <v>53</v>
      </c>
      <c r="AB4" t="s">
        <v>55</v>
      </c>
      <c r="AC4" t="s">
        <v>51</v>
      </c>
      <c r="AD4" t="s">
        <v>56</v>
      </c>
      <c r="AE4" t="s">
        <v>54</v>
      </c>
      <c r="AF4">
        <v>20</v>
      </c>
      <c r="AG4">
        <v>19</v>
      </c>
      <c r="AH4">
        <v>1</v>
      </c>
      <c r="AI4">
        <v>1</v>
      </c>
      <c r="AJ4">
        <v>0</v>
      </c>
      <c r="AK4" t="s">
        <v>52</v>
      </c>
      <c r="AL4">
        <v>0.193811765573116</v>
      </c>
      <c r="AM4">
        <v>0.103113155876529</v>
      </c>
      <c r="AN4">
        <v>0.97959183673469297</v>
      </c>
      <c r="AO4">
        <v>0.18985642341856299</v>
      </c>
      <c r="AP4">
        <v>9.8947401557486006E-2</v>
      </c>
    </row>
    <row r="5" spans="1:42" ht="16" customHeight="1" x14ac:dyDescent="0.2">
      <c r="A5" s="2" t="s">
        <v>38</v>
      </c>
      <c r="C5" s="2">
        <f t="shared" si="0"/>
        <v>0</v>
      </c>
      <c r="D5" s="2">
        <v>1</v>
      </c>
      <c r="E5" s="2">
        <v>1</v>
      </c>
      <c r="F5" s="2">
        <v>1</v>
      </c>
      <c r="H5" s="2">
        <v>1</v>
      </c>
      <c r="K5" t="s">
        <v>40</v>
      </c>
      <c r="L5" t="s">
        <v>41</v>
      </c>
      <c r="M5" s="2" t="s">
        <v>39</v>
      </c>
      <c r="N5" s="2" t="s">
        <v>39</v>
      </c>
      <c r="O5" s="2">
        <v>1</v>
      </c>
      <c r="P5" s="2" t="s">
        <v>39</v>
      </c>
      <c r="Q5" t="s">
        <v>42</v>
      </c>
      <c r="R5">
        <v>2013</v>
      </c>
      <c r="S5" t="s">
        <v>43</v>
      </c>
      <c r="T5" t="s">
        <v>44</v>
      </c>
      <c r="U5" t="s">
        <v>39</v>
      </c>
      <c r="V5" t="s">
        <v>45</v>
      </c>
      <c r="W5" t="s">
        <v>57</v>
      </c>
      <c r="X5" t="s">
        <v>47</v>
      </c>
      <c r="Y5" t="s">
        <v>48</v>
      </c>
      <c r="Z5" t="s">
        <v>48</v>
      </c>
      <c r="AA5" t="s">
        <v>53</v>
      </c>
      <c r="AB5" t="s">
        <v>6</v>
      </c>
      <c r="AC5" t="s">
        <v>51</v>
      </c>
      <c r="AD5" t="s">
        <v>56</v>
      </c>
      <c r="AE5" t="s">
        <v>54</v>
      </c>
      <c r="AF5">
        <v>20</v>
      </c>
      <c r="AG5">
        <v>19</v>
      </c>
      <c r="AH5">
        <v>1</v>
      </c>
      <c r="AI5">
        <v>1</v>
      </c>
      <c r="AJ5">
        <v>0</v>
      </c>
      <c r="AK5" t="s">
        <v>58</v>
      </c>
      <c r="AL5">
        <v>0.28512185760514802</v>
      </c>
      <c r="AM5">
        <v>0.103673815789473</v>
      </c>
      <c r="AN5">
        <v>0.97959183673469297</v>
      </c>
      <c r="AO5">
        <v>0.27930304418463497</v>
      </c>
      <c r="AP5">
        <v>9.9485410903351598E-2</v>
      </c>
    </row>
    <row r="6" spans="1:42" ht="16" customHeight="1" x14ac:dyDescent="0.2">
      <c r="A6" s="2" t="s">
        <v>38</v>
      </c>
      <c r="C6" s="2">
        <f t="shared" si="0"/>
        <v>0</v>
      </c>
      <c r="D6" s="2">
        <v>1</v>
      </c>
      <c r="E6" s="2">
        <v>1</v>
      </c>
      <c r="F6" s="2">
        <v>1</v>
      </c>
      <c r="J6" s="2">
        <v>2</v>
      </c>
      <c r="K6" t="s">
        <v>40</v>
      </c>
      <c r="L6" t="s">
        <v>41</v>
      </c>
      <c r="M6" s="2" t="s">
        <v>39</v>
      </c>
      <c r="N6" s="2" t="s">
        <v>39</v>
      </c>
      <c r="O6" s="2">
        <v>1</v>
      </c>
      <c r="P6" s="2" t="s">
        <v>39</v>
      </c>
      <c r="Q6" t="s">
        <v>42</v>
      </c>
      <c r="R6">
        <v>2013</v>
      </c>
      <c r="S6" t="s">
        <v>43</v>
      </c>
      <c r="T6" t="s">
        <v>44</v>
      </c>
      <c r="U6" t="s">
        <v>39</v>
      </c>
      <c r="V6" t="s">
        <v>45</v>
      </c>
      <c r="W6" t="s">
        <v>57</v>
      </c>
      <c r="X6" t="s">
        <v>47</v>
      </c>
      <c r="Y6" t="s">
        <v>48</v>
      </c>
      <c r="Z6" t="s">
        <v>48</v>
      </c>
      <c r="AA6" t="s">
        <v>59</v>
      </c>
      <c r="AB6" t="s">
        <v>60</v>
      </c>
      <c r="AC6" t="s">
        <v>51</v>
      </c>
      <c r="AD6" t="s">
        <v>56</v>
      </c>
      <c r="AE6" t="s">
        <v>61</v>
      </c>
      <c r="AF6">
        <v>20</v>
      </c>
      <c r="AG6">
        <v>20</v>
      </c>
      <c r="AH6">
        <v>1</v>
      </c>
      <c r="AI6">
        <v>1</v>
      </c>
      <c r="AJ6">
        <v>0</v>
      </c>
      <c r="AK6" t="s">
        <v>52</v>
      </c>
      <c r="AL6">
        <v>4.9755242168864698E-2</v>
      </c>
      <c r="AM6">
        <v>0.100030944801541</v>
      </c>
      <c r="AN6">
        <v>0.98013245033112495</v>
      </c>
      <c r="AO6">
        <v>4.8766727423787903E-2</v>
      </c>
      <c r="AP6">
        <v>9.6095689440505005E-2</v>
      </c>
    </row>
    <row r="7" spans="1:42" ht="16" customHeight="1" x14ac:dyDescent="0.2">
      <c r="A7" s="2" t="s">
        <v>38</v>
      </c>
      <c r="C7" s="2">
        <f t="shared" si="0"/>
        <v>0</v>
      </c>
      <c r="D7" s="2">
        <v>1</v>
      </c>
      <c r="E7" s="2">
        <v>1</v>
      </c>
      <c r="F7" s="2">
        <v>1</v>
      </c>
      <c r="J7" s="2">
        <v>2</v>
      </c>
      <c r="K7" t="s">
        <v>40</v>
      </c>
      <c r="L7" t="s">
        <v>41</v>
      </c>
      <c r="M7" s="2" t="s">
        <v>39</v>
      </c>
      <c r="N7" s="2" t="s">
        <v>39</v>
      </c>
      <c r="O7" s="2">
        <v>1</v>
      </c>
      <c r="P7" s="2" t="s">
        <v>39</v>
      </c>
      <c r="Q7" t="s">
        <v>42</v>
      </c>
      <c r="R7">
        <v>2013</v>
      </c>
      <c r="S7" t="s">
        <v>43</v>
      </c>
      <c r="T7" t="s">
        <v>44</v>
      </c>
      <c r="U7" t="s">
        <v>39</v>
      </c>
      <c r="V7" t="s">
        <v>45</v>
      </c>
      <c r="W7" t="s">
        <v>57</v>
      </c>
      <c r="X7" t="s">
        <v>47</v>
      </c>
      <c r="Y7" t="s">
        <v>48</v>
      </c>
      <c r="Z7" t="s">
        <v>48</v>
      </c>
      <c r="AA7" t="s">
        <v>59</v>
      </c>
      <c r="AB7" t="s">
        <v>50</v>
      </c>
      <c r="AC7" t="s">
        <v>51</v>
      </c>
      <c r="AD7" t="s">
        <v>50</v>
      </c>
      <c r="AE7" t="s">
        <v>61</v>
      </c>
      <c r="AF7">
        <v>20</v>
      </c>
      <c r="AG7">
        <v>20</v>
      </c>
      <c r="AH7">
        <v>1</v>
      </c>
      <c r="AI7">
        <v>1</v>
      </c>
      <c r="AJ7">
        <v>0</v>
      </c>
      <c r="AK7" t="s">
        <v>52</v>
      </c>
      <c r="AL7">
        <v>0.37776051539265798</v>
      </c>
      <c r="AM7">
        <v>0.101783787587371</v>
      </c>
      <c r="AN7">
        <v>0.98013245033112495</v>
      </c>
      <c r="AO7">
        <v>0.370255339590155</v>
      </c>
      <c r="AP7">
        <v>9.7779574725397403E-2</v>
      </c>
    </row>
    <row r="8" spans="1:42" ht="16" customHeight="1" x14ac:dyDescent="0.2">
      <c r="A8" s="2" t="s">
        <v>38</v>
      </c>
      <c r="C8" s="2">
        <f t="shared" si="0"/>
        <v>0</v>
      </c>
      <c r="D8" s="2">
        <v>1</v>
      </c>
      <c r="E8" s="2">
        <v>1</v>
      </c>
      <c r="F8" s="2">
        <v>1</v>
      </c>
      <c r="H8" s="2">
        <v>2</v>
      </c>
      <c r="K8" t="s">
        <v>40</v>
      </c>
      <c r="L8" t="s">
        <v>41</v>
      </c>
      <c r="M8" s="2" t="s">
        <v>39</v>
      </c>
      <c r="N8" s="2" t="s">
        <v>39</v>
      </c>
      <c r="O8" s="2">
        <v>1</v>
      </c>
      <c r="P8" s="2" t="s">
        <v>39</v>
      </c>
      <c r="Q8" t="s">
        <v>42</v>
      </c>
      <c r="R8">
        <v>2013</v>
      </c>
      <c r="S8" t="s">
        <v>43</v>
      </c>
      <c r="T8" t="s">
        <v>44</v>
      </c>
      <c r="U8" t="s">
        <v>39</v>
      </c>
      <c r="V8" t="s">
        <v>45</v>
      </c>
      <c r="W8" t="s">
        <v>57</v>
      </c>
      <c r="X8" t="s">
        <v>47</v>
      </c>
      <c r="Y8" t="s">
        <v>48</v>
      </c>
      <c r="Z8" t="s">
        <v>48</v>
      </c>
      <c r="AA8" t="s">
        <v>59</v>
      </c>
      <c r="AB8" t="s">
        <v>6</v>
      </c>
      <c r="AC8" t="s">
        <v>51</v>
      </c>
      <c r="AD8" t="s">
        <v>56</v>
      </c>
      <c r="AE8" t="s">
        <v>61</v>
      </c>
      <c r="AF8">
        <v>20</v>
      </c>
      <c r="AG8">
        <v>20</v>
      </c>
      <c r="AH8">
        <v>1</v>
      </c>
      <c r="AI8">
        <v>1</v>
      </c>
      <c r="AJ8">
        <v>0</v>
      </c>
      <c r="AK8" t="s">
        <v>62</v>
      </c>
      <c r="AL8">
        <v>0.374165738677394</v>
      </c>
      <c r="AM8">
        <v>0.10174999999999999</v>
      </c>
      <c r="AN8">
        <v>0.98013245033112495</v>
      </c>
      <c r="AO8">
        <v>0.36673198227983</v>
      </c>
      <c r="AP8">
        <v>9.7747116354545804E-2</v>
      </c>
    </row>
    <row r="9" spans="1:42" ht="16" customHeight="1" x14ac:dyDescent="0.2">
      <c r="A9" s="2" t="s">
        <v>38</v>
      </c>
      <c r="C9" s="2">
        <f t="shared" si="0"/>
        <v>0</v>
      </c>
      <c r="D9" s="2">
        <v>1</v>
      </c>
      <c r="E9" s="2">
        <v>1</v>
      </c>
      <c r="F9" s="2">
        <v>1</v>
      </c>
      <c r="H9" s="2">
        <v>3</v>
      </c>
      <c r="K9" t="s">
        <v>40</v>
      </c>
      <c r="L9" t="s">
        <v>41</v>
      </c>
      <c r="M9" s="2" t="s">
        <v>39</v>
      </c>
      <c r="N9" s="2" t="s">
        <v>39</v>
      </c>
      <c r="O9" s="2">
        <v>1</v>
      </c>
      <c r="P9" s="2" t="s">
        <v>39</v>
      </c>
      <c r="Q9" t="s">
        <v>42</v>
      </c>
      <c r="R9">
        <v>2013</v>
      </c>
      <c r="S9" t="s">
        <v>43</v>
      </c>
      <c r="T9" t="s">
        <v>44</v>
      </c>
      <c r="U9" t="s">
        <v>39</v>
      </c>
      <c r="V9" t="s">
        <v>45</v>
      </c>
      <c r="W9" t="s">
        <v>57</v>
      </c>
      <c r="X9" t="s">
        <v>47</v>
      </c>
      <c r="Y9" t="s">
        <v>48</v>
      </c>
      <c r="Z9" t="s">
        <v>48</v>
      </c>
      <c r="AA9" t="s">
        <v>63</v>
      </c>
      <c r="AB9" t="s">
        <v>64</v>
      </c>
      <c r="AC9" t="s">
        <v>51</v>
      </c>
      <c r="AD9" t="s">
        <v>50</v>
      </c>
      <c r="AE9" t="s">
        <v>65</v>
      </c>
      <c r="AF9">
        <v>20</v>
      </c>
      <c r="AG9">
        <v>20</v>
      </c>
      <c r="AH9">
        <v>1</v>
      </c>
      <c r="AI9">
        <v>1</v>
      </c>
      <c r="AJ9">
        <v>0</v>
      </c>
      <c r="AK9" t="s">
        <v>52</v>
      </c>
      <c r="AL9">
        <v>0.90757368846832498</v>
      </c>
      <c r="AM9">
        <v>0.11029612499999999</v>
      </c>
      <c r="AN9">
        <v>0.98013245033112495</v>
      </c>
      <c r="AO9">
        <v>0.88954242313451704</v>
      </c>
      <c r="AP9">
        <v>0.10595703355116</v>
      </c>
    </row>
    <row r="10" spans="1:42" ht="16" customHeight="1" x14ac:dyDescent="0.2">
      <c r="A10" s="2" t="s">
        <v>38</v>
      </c>
      <c r="C10" s="2">
        <f t="shared" si="0"/>
        <v>0</v>
      </c>
      <c r="D10" s="2">
        <v>1</v>
      </c>
      <c r="E10" s="2">
        <v>1</v>
      </c>
      <c r="F10" s="2">
        <v>1</v>
      </c>
      <c r="H10" s="2">
        <v>4</v>
      </c>
      <c r="K10" t="s">
        <v>40</v>
      </c>
      <c r="L10" t="s">
        <v>41</v>
      </c>
      <c r="M10" s="2" t="s">
        <v>39</v>
      </c>
      <c r="N10" s="2" t="s">
        <v>39</v>
      </c>
      <c r="O10" s="2">
        <v>1</v>
      </c>
      <c r="P10" s="2" t="s">
        <v>39</v>
      </c>
      <c r="Q10" t="s">
        <v>42</v>
      </c>
      <c r="R10">
        <v>2013</v>
      </c>
      <c r="S10" t="s">
        <v>43</v>
      </c>
      <c r="T10" t="s">
        <v>44</v>
      </c>
      <c r="U10" t="s">
        <v>39</v>
      </c>
      <c r="V10" t="s">
        <v>45</v>
      </c>
      <c r="W10" t="s">
        <v>57</v>
      </c>
      <c r="X10" t="s">
        <v>47</v>
      </c>
      <c r="Y10" t="s">
        <v>66</v>
      </c>
      <c r="Z10" t="s">
        <v>66</v>
      </c>
      <c r="AA10" t="s">
        <v>67</v>
      </c>
      <c r="AB10" t="s">
        <v>68</v>
      </c>
      <c r="AC10" t="s">
        <v>69</v>
      </c>
      <c r="AD10" t="s">
        <v>56</v>
      </c>
      <c r="AE10" t="s">
        <v>70</v>
      </c>
      <c r="AF10">
        <v>20</v>
      </c>
      <c r="AG10">
        <v>18</v>
      </c>
      <c r="AH10">
        <v>1</v>
      </c>
      <c r="AI10">
        <v>1</v>
      </c>
      <c r="AJ10">
        <v>0</v>
      </c>
      <c r="AK10" t="s">
        <v>52</v>
      </c>
      <c r="AL10">
        <v>9.7467943448089595E-2</v>
      </c>
      <c r="AM10">
        <v>0.105680555555555</v>
      </c>
      <c r="AN10">
        <v>0.97902097902097895</v>
      </c>
      <c r="AO10">
        <v>9.5423161417710095E-2</v>
      </c>
      <c r="AP10">
        <v>0.101292918425785</v>
      </c>
    </row>
    <row r="11" spans="1:42" ht="16" customHeight="1" x14ac:dyDescent="0.2">
      <c r="A11" s="2" t="s">
        <v>38</v>
      </c>
      <c r="C11" s="2">
        <f t="shared" si="0"/>
        <v>0</v>
      </c>
      <c r="D11" s="2">
        <v>1</v>
      </c>
      <c r="E11" s="2">
        <v>1</v>
      </c>
      <c r="F11" s="2">
        <v>1</v>
      </c>
      <c r="H11" s="2">
        <v>5</v>
      </c>
      <c r="K11" t="s">
        <v>40</v>
      </c>
      <c r="L11" t="s">
        <v>41</v>
      </c>
      <c r="M11" s="2" t="s">
        <v>39</v>
      </c>
      <c r="N11" s="2" t="s">
        <v>39</v>
      </c>
      <c r="O11" s="2">
        <v>1</v>
      </c>
      <c r="P11" s="2" t="s">
        <v>39</v>
      </c>
      <c r="Q11" t="s">
        <v>42</v>
      </c>
      <c r="R11">
        <v>2013</v>
      </c>
      <c r="S11" t="s">
        <v>43</v>
      </c>
      <c r="T11" t="s">
        <v>44</v>
      </c>
      <c r="U11" t="s">
        <v>39</v>
      </c>
      <c r="V11" t="s">
        <v>45</v>
      </c>
      <c r="W11" t="s">
        <v>57</v>
      </c>
      <c r="X11" t="s">
        <v>47</v>
      </c>
      <c r="Y11" t="s">
        <v>66</v>
      </c>
      <c r="Z11" t="s">
        <v>66</v>
      </c>
      <c r="AA11" t="s">
        <v>67</v>
      </c>
      <c r="AB11" t="s">
        <v>71</v>
      </c>
      <c r="AC11" t="s">
        <v>69</v>
      </c>
      <c r="AD11" t="s">
        <v>56</v>
      </c>
      <c r="AE11" t="s">
        <v>70</v>
      </c>
      <c r="AF11">
        <v>20</v>
      </c>
      <c r="AG11">
        <v>18</v>
      </c>
      <c r="AH11">
        <v>1</v>
      </c>
      <c r="AI11">
        <v>1</v>
      </c>
      <c r="AJ11">
        <v>0</v>
      </c>
      <c r="AK11" t="s">
        <v>52</v>
      </c>
      <c r="AL11">
        <v>0.38987177379235799</v>
      </c>
      <c r="AM11">
        <v>0.107555555555555</v>
      </c>
      <c r="AN11">
        <v>0.97902097902097895</v>
      </c>
      <c r="AO11">
        <v>0.38169264567083999</v>
      </c>
      <c r="AP11">
        <v>0.103090072320841</v>
      </c>
    </row>
    <row r="12" spans="1:42" ht="16" customHeight="1" x14ac:dyDescent="0.2">
      <c r="A12" s="2" t="s">
        <v>38</v>
      </c>
      <c r="C12" s="2">
        <f t="shared" si="0"/>
        <v>0</v>
      </c>
      <c r="D12" s="2">
        <v>1</v>
      </c>
      <c r="E12" s="2">
        <v>1</v>
      </c>
      <c r="F12" s="2">
        <v>1</v>
      </c>
      <c r="H12" s="2">
        <v>6</v>
      </c>
      <c r="K12" t="s">
        <v>40</v>
      </c>
      <c r="L12" t="s">
        <v>41</v>
      </c>
      <c r="M12" s="2" t="s">
        <v>39</v>
      </c>
      <c r="N12" s="2" t="s">
        <v>39</v>
      </c>
      <c r="O12" s="2">
        <v>1</v>
      </c>
      <c r="P12" s="2" t="s">
        <v>39</v>
      </c>
      <c r="Q12" t="s">
        <v>42</v>
      </c>
      <c r="R12">
        <v>2013</v>
      </c>
      <c r="S12" t="s">
        <v>43</v>
      </c>
      <c r="T12" t="s">
        <v>44</v>
      </c>
      <c r="U12" t="s">
        <v>39</v>
      </c>
      <c r="V12" t="s">
        <v>45</v>
      </c>
      <c r="W12" t="s">
        <v>57</v>
      </c>
      <c r="X12" t="s">
        <v>47</v>
      </c>
      <c r="Y12" t="s">
        <v>72</v>
      </c>
      <c r="Z12" t="s">
        <v>72</v>
      </c>
      <c r="AA12" t="s">
        <v>67</v>
      </c>
      <c r="AB12" t="s">
        <v>73</v>
      </c>
      <c r="AC12" t="s">
        <v>69</v>
      </c>
      <c r="AD12" t="s">
        <v>56</v>
      </c>
      <c r="AE12" t="s">
        <v>70</v>
      </c>
      <c r="AF12">
        <v>20</v>
      </c>
      <c r="AG12">
        <v>18</v>
      </c>
      <c r="AH12">
        <v>1</v>
      </c>
      <c r="AI12">
        <v>1</v>
      </c>
      <c r="AJ12">
        <v>0</v>
      </c>
      <c r="AK12" t="s">
        <v>52</v>
      </c>
      <c r="AL12">
        <v>0.25666558441330201</v>
      </c>
      <c r="AM12">
        <v>0.106422361111111</v>
      </c>
      <c r="AN12">
        <v>0.97902097902097895</v>
      </c>
      <c r="AO12">
        <v>0.25128099173330298</v>
      </c>
      <c r="AP12">
        <v>0.102003925755674</v>
      </c>
    </row>
    <row r="13" spans="1:42" ht="16" customHeight="1" x14ac:dyDescent="0.2">
      <c r="A13" s="2" t="s">
        <v>38</v>
      </c>
      <c r="C13" s="2">
        <f t="shared" si="0"/>
        <v>0</v>
      </c>
      <c r="D13" s="2">
        <v>2</v>
      </c>
      <c r="E13" s="2">
        <v>2</v>
      </c>
      <c r="F13" s="2">
        <v>2</v>
      </c>
      <c r="J13" s="2">
        <v>3</v>
      </c>
      <c r="K13" t="s">
        <v>74</v>
      </c>
      <c r="L13" t="s">
        <v>41</v>
      </c>
      <c r="M13" s="2" t="s">
        <v>39</v>
      </c>
      <c r="N13" s="2" t="s">
        <v>39</v>
      </c>
      <c r="O13" s="2">
        <v>1</v>
      </c>
      <c r="P13" s="2" t="s">
        <v>39</v>
      </c>
      <c r="Q13" t="s">
        <v>42</v>
      </c>
      <c r="R13">
        <v>2013</v>
      </c>
      <c r="S13" t="s">
        <v>43</v>
      </c>
      <c r="T13" t="s">
        <v>44</v>
      </c>
      <c r="U13" t="s">
        <v>39</v>
      </c>
      <c r="V13" t="s">
        <v>45</v>
      </c>
      <c r="W13" t="s">
        <v>57</v>
      </c>
      <c r="X13" t="s">
        <v>47</v>
      </c>
      <c r="Y13" t="s">
        <v>48</v>
      </c>
      <c r="Z13" t="s">
        <v>48</v>
      </c>
      <c r="AA13" t="s">
        <v>53</v>
      </c>
      <c r="AB13" t="s">
        <v>50</v>
      </c>
      <c r="AC13" t="s">
        <v>51</v>
      </c>
      <c r="AD13" t="s">
        <v>50</v>
      </c>
      <c r="AE13" t="s">
        <v>75</v>
      </c>
      <c r="AF13">
        <v>14</v>
      </c>
      <c r="AG13">
        <v>13</v>
      </c>
      <c r="AH13">
        <v>1</v>
      </c>
      <c r="AI13">
        <v>1</v>
      </c>
      <c r="AJ13">
        <v>0</v>
      </c>
      <c r="AK13" t="s">
        <v>58</v>
      </c>
      <c r="AL13">
        <v>9.2439466382357102E-2</v>
      </c>
      <c r="AM13">
        <v>0.14850989010988999</v>
      </c>
      <c r="AN13">
        <v>0.96969696969696895</v>
      </c>
      <c r="AO13">
        <v>8.9638270431376593E-2</v>
      </c>
      <c r="AP13">
        <v>0.139645663427481</v>
      </c>
    </row>
    <row r="14" spans="1:42" ht="16" customHeight="1" x14ac:dyDescent="0.2">
      <c r="A14" s="2" t="s">
        <v>38</v>
      </c>
      <c r="C14" s="2">
        <f t="shared" si="0"/>
        <v>0</v>
      </c>
      <c r="D14" s="2">
        <v>2</v>
      </c>
      <c r="E14" s="2">
        <v>2</v>
      </c>
      <c r="F14" s="2">
        <v>2</v>
      </c>
      <c r="H14" s="2">
        <v>7</v>
      </c>
      <c r="J14" s="2">
        <v>3</v>
      </c>
      <c r="K14" t="s">
        <v>74</v>
      </c>
      <c r="L14" t="s">
        <v>41</v>
      </c>
      <c r="M14" s="2" t="s">
        <v>39</v>
      </c>
      <c r="N14" s="2" t="s">
        <v>39</v>
      </c>
      <c r="O14" s="2">
        <v>1</v>
      </c>
      <c r="P14" s="2" t="s">
        <v>39</v>
      </c>
      <c r="Q14" t="s">
        <v>42</v>
      </c>
      <c r="R14">
        <v>2013</v>
      </c>
      <c r="S14" t="s">
        <v>43</v>
      </c>
      <c r="T14" t="s">
        <v>44</v>
      </c>
      <c r="U14" t="s">
        <v>39</v>
      </c>
      <c r="V14" t="s">
        <v>45</v>
      </c>
      <c r="W14" t="s">
        <v>57</v>
      </c>
      <c r="X14" t="s">
        <v>47</v>
      </c>
      <c r="Y14" t="s">
        <v>48</v>
      </c>
      <c r="Z14" t="s">
        <v>48</v>
      </c>
      <c r="AA14" t="s">
        <v>53</v>
      </c>
      <c r="AB14" t="s">
        <v>60</v>
      </c>
      <c r="AC14" t="s">
        <v>51</v>
      </c>
      <c r="AD14" t="s">
        <v>56</v>
      </c>
      <c r="AE14" t="s">
        <v>75</v>
      </c>
      <c r="AF14">
        <v>14</v>
      </c>
      <c r="AG14">
        <v>13</v>
      </c>
      <c r="AH14">
        <v>1</v>
      </c>
      <c r="AI14">
        <v>1</v>
      </c>
      <c r="AJ14">
        <v>0</v>
      </c>
      <c r="AK14" t="s">
        <v>58</v>
      </c>
      <c r="AL14">
        <v>-0.28887333244486602</v>
      </c>
      <c r="AM14">
        <v>0.14989697802197799</v>
      </c>
      <c r="AN14">
        <v>0.96969696969696895</v>
      </c>
      <c r="AO14">
        <v>-0.28011959509805201</v>
      </c>
      <c r="AP14">
        <v>0.14094995913177699</v>
      </c>
    </row>
    <row r="15" spans="1:42" s="6" customFormat="1" ht="16" customHeight="1" x14ac:dyDescent="0.2">
      <c r="A15" s="6" t="s">
        <v>1132</v>
      </c>
      <c r="B15" s="6" t="s">
        <v>1525</v>
      </c>
      <c r="C15" s="6">
        <f t="shared" si="0"/>
        <v>0.77243589743589702</v>
      </c>
      <c r="D15" s="6">
        <v>3</v>
      </c>
      <c r="E15" s="6">
        <v>3</v>
      </c>
      <c r="F15" s="6">
        <v>3</v>
      </c>
      <c r="G15" s="6" t="s">
        <v>1123</v>
      </c>
      <c r="H15" s="6">
        <v>1</v>
      </c>
      <c r="K15" s="6" t="s">
        <v>1124</v>
      </c>
      <c r="L15" s="6" t="s">
        <v>1125</v>
      </c>
      <c r="M15" s="6" t="s">
        <v>1126</v>
      </c>
      <c r="N15" s="6" t="s">
        <v>1126</v>
      </c>
      <c r="O15" s="6">
        <v>1</v>
      </c>
      <c r="P15" s="6" t="s">
        <v>39</v>
      </c>
      <c r="Q15" s="6" t="s">
        <v>42</v>
      </c>
      <c r="R15" s="6">
        <v>2013</v>
      </c>
      <c r="S15" s="6" t="s">
        <v>1127</v>
      </c>
      <c r="T15" s="6" t="s">
        <v>1128</v>
      </c>
      <c r="U15" s="6" t="s">
        <v>39</v>
      </c>
      <c r="V15" s="6" t="s">
        <v>45</v>
      </c>
      <c r="W15" s="6" t="s">
        <v>115</v>
      </c>
      <c r="X15" s="6" t="s">
        <v>47</v>
      </c>
      <c r="Y15" s="6" t="s">
        <v>1129</v>
      </c>
      <c r="Z15" s="6" t="s">
        <v>1129</v>
      </c>
      <c r="AA15" s="6" t="s">
        <v>1130</v>
      </c>
      <c r="AB15" s="6" t="s">
        <v>1131</v>
      </c>
      <c r="AC15" s="6" t="s">
        <v>39</v>
      </c>
      <c r="AD15" s="6" t="s">
        <v>50</v>
      </c>
      <c r="AE15" s="6" t="s">
        <v>39</v>
      </c>
      <c r="AF15" s="6">
        <v>16</v>
      </c>
      <c r="AG15" s="6">
        <v>39</v>
      </c>
      <c r="AH15" s="6">
        <v>0.875</v>
      </c>
      <c r="AI15" s="6">
        <v>0.10256410256410201</v>
      </c>
      <c r="AJ15" s="6">
        <v>0.77243589743589702</v>
      </c>
      <c r="AK15" s="6" t="s">
        <v>39</v>
      </c>
      <c r="AL15" s="6" t="s">
        <v>39</v>
      </c>
      <c r="AM15" s="6" t="s">
        <v>39</v>
      </c>
      <c r="AN15" s="6" t="s">
        <v>39</v>
      </c>
      <c r="AO15" s="6" t="s">
        <v>39</v>
      </c>
      <c r="AP15" s="6" t="s">
        <v>39</v>
      </c>
    </row>
    <row r="16" spans="1:42" s="6" customFormat="1" ht="16" customHeight="1" x14ac:dyDescent="0.2">
      <c r="A16" s="6" t="s">
        <v>1132</v>
      </c>
      <c r="B16" s="6" t="s">
        <v>1525</v>
      </c>
      <c r="C16" s="6">
        <f t="shared" si="0"/>
        <v>0</v>
      </c>
      <c r="D16" s="6">
        <v>4</v>
      </c>
      <c r="E16" s="6">
        <v>4</v>
      </c>
      <c r="F16" s="6">
        <v>4</v>
      </c>
      <c r="K16" s="6" t="s">
        <v>1133</v>
      </c>
      <c r="L16" s="6" t="s">
        <v>1134</v>
      </c>
      <c r="M16" s="6" t="s">
        <v>1135</v>
      </c>
      <c r="O16" s="6">
        <v>1</v>
      </c>
      <c r="P16" s="6" t="s">
        <v>39</v>
      </c>
      <c r="Q16" s="6" t="s">
        <v>89</v>
      </c>
      <c r="R16" s="6">
        <v>2012</v>
      </c>
      <c r="S16" s="6" t="s">
        <v>1136</v>
      </c>
      <c r="T16" s="6" t="s">
        <v>1137</v>
      </c>
      <c r="U16" s="6" t="s">
        <v>1138</v>
      </c>
      <c r="V16" s="6" t="s">
        <v>45</v>
      </c>
      <c r="W16" s="6" t="s">
        <v>57</v>
      </c>
      <c r="X16" s="6" t="s">
        <v>47</v>
      </c>
      <c r="Y16" s="6" t="s">
        <v>72</v>
      </c>
      <c r="Z16" s="6" t="s">
        <v>72</v>
      </c>
      <c r="AA16" s="6" t="s">
        <v>890</v>
      </c>
      <c r="AB16" s="6" t="s">
        <v>433</v>
      </c>
      <c r="AC16" s="6" t="s">
        <v>51</v>
      </c>
      <c r="AD16" s="6" t="s">
        <v>50</v>
      </c>
      <c r="AE16" s="6" t="s">
        <v>1139</v>
      </c>
      <c r="AF16" s="6">
        <v>25</v>
      </c>
      <c r="AG16" s="6">
        <v>25</v>
      </c>
      <c r="AH16" s="6">
        <v>1</v>
      </c>
      <c r="AI16" s="6">
        <v>1</v>
      </c>
      <c r="AJ16" s="6">
        <v>0</v>
      </c>
      <c r="AK16" s="6" t="s">
        <v>39</v>
      </c>
      <c r="AL16" s="6" t="s">
        <v>39</v>
      </c>
      <c r="AM16" s="6" t="s">
        <v>39</v>
      </c>
      <c r="AN16" s="6" t="s">
        <v>39</v>
      </c>
      <c r="AO16" s="6" t="s">
        <v>39</v>
      </c>
      <c r="AP16" s="6" t="s">
        <v>39</v>
      </c>
    </row>
    <row r="17" spans="1:42" s="6" customFormat="1" ht="16" customHeight="1" x14ac:dyDescent="0.2">
      <c r="A17" s="6" t="s">
        <v>1132</v>
      </c>
      <c r="B17" s="6" t="s">
        <v>1525</v>
      </c>
      <c r="C17" s="6" t="e">
        <f t="shared" si="0"/>
        <v>#VALUE!</v>
      </c>
      <c r="D17" s="6">
        <v>4</v>
      </c>
      <c r="E17" s="6">
        <v>5</v>
      </c>
      <c r="F17" s="6">
        <v>5</v>
      </c>
      <c r="K17" s="6" t="s">
        <v>1140</v>
      </c>
      <c r="L17" s="6" t="s">
        <v>1134</v>
      </c>
      <c r="M17" s="6" t="s">
        <v>39</v>
      </c>
      <c r="N17" s="6" t="s">
        <v>39</v>
      </c>
      <c r="O17" s="6">
        <v>1</v>
      </c>
      <c r="P17" s="6" t="s">
        <v>39</v>
      </c>
      <c r="Q17" s="6" t="s">
        <v>89</v>
      </c>
      <c r="R17" s="6">
        <v>2012</v>
      </c>
      <c r="S17" s="6" t="s">
        <v>1136</v>
      </c>
      <c r="T17" s="6" t="s">
        <v>1137</v>
      </c>
      <c r="U17" s="6" t="s">
        <v>1141</v>
      </c>
      <c r="V17" s="6" t="s">
        <v>45</v>
      </c>
      <c r="W17" s="6" t="s">
        <v>57</v>
      </c>
      <c r="X17" s="6" t="s">
        <v>47</v>
      </c>
      <c r="Y17" s="6" t="s">
        <v>72</v>
      </c>
      <c r="Z17" s="6" t="s">
        <v>72</v>
      </c>
      <c r="AA17" s="6" t="s">
        <v>890</v>
      </c>
      <c r="AB17" s="6" t="s">
        <v>433</v>
      </c>
      <c r="AC17" s="6" t="s">
        <v>51</v>
      </c>
      <c r="AD17" s="6" t="s">
        <v>50</v>
      </c>
      <c r="AE17" s="6" t="s">
        <v>1142</v>
      </c>
      <c r="AF17" s="6">
        <v>34</v>
      </c>
      <c r="AG17" s="6">
        <v>55</v>
      </c>
      <c r="AH17" s="6" t="s">
        <v>39</v>
      </c>
      <c r="AI17" s="6" t="s">
        <v>39</v>
      </c>
      <c r="AJ17" s="6" t="s">
        <v>39</v>
      </c>
      <c r="AK17" s="6" t="s">
        <v>39</v>
      </c>
      <c r="AL17" s="6" t="s">
        <v>39</v>
      </c>
      <c r="AM17" s="6" t="s">
        <v>39</v>
      </c>
      <c r="AN17" s="6" t="s">
        <v>39</v>
      </c>
      <c r="AO17" s="6" t="s">
        <v>39</v>
      </c>
      <c r="AP17" s="6" t="s">
        <v>39</v>
      </c>
    </row>
    <row r="18" spans="1:42" s="6" customFormat="1" ht="16" customHeight="1" x14ac:dyDescent="0.2">
      <c r="A18" s="6" t="s">
        <v>1132</v>
      </c>
      <c r="B18" s="6" t="s">
        <v>1525</v>
      </c>
      <c r="C18" s="6" t="e">
        <f t="shared" si="0"/>
        <v>#VALUE!</v>
      </c>
      <c r="D18" s="6">
        <v>4</v>
      </c>
      <c r="E18" s="6">
        <v>5</v>
      </c>
      <c r="F18" s="6">
        <v>5</v>
      </c>
      <c r="K18" s="6" t="s">
        <v>1140</v>
      </c>
      <c r="L18" s="6" t="s">
        <v>1134</v>
      </c>
      <c r="M18" s="6" t="s">
        <v>1143</v>
      </c>
      <c r="N18" s="6" t="s">
        <v>1143</v>
      </c>
      <c r="O18" s="6">
        <v>1</v>
      </c>
      <c r="P18" s="6" t="s">
        <v>39</v>
      </c>
      <c r="Q18" s="6" t="s">
        <v>89</v>
      </c>
      <c r="R18" s="6">
        <v>2012</v>
      </c>
      <c r="S18" s="6" t="s">
        <v>1136</v>
      </c>
      <c r="T18" s="6" t="s">
        <v>1137</v>
      </c>
      <c r="U18" s="6" t="s">
        <v>1141</v>
      </c>
      <c r="V18" s="6" t="s">
        <v>45</v>
      </c>
      <c r="W18" s="6" t="s">
        <v>57</v>
      </c>
      <c r="X18" s="6" t="s">
        <v>47</v>
      </c>
      <c r="Y18" s="6" t="s">
        <v>238</v>
      </c>
      <c r="Z18" s="6" t="s">
        <v>238</v>
      </c>
      <c r="AA18" s="6" t="s">
        <v>239</v>
      </c>
      <c r="AB18" s="6" t="s">
        <v>1144</v>
      </c>
      <c r="AC18" s="6" t="s">
        <v>69</v>
      </c>
      <c r="AD18" s="6" t="s">
        <v>56</v>
      </c>
      <c r="AE18" s="6" t="s">
        <v>1142</v>
      </c>
      <c r="AF18" s="6">
        <v>34</v>
      </c>
      <c r="AG18" s="6">
        <v>55</v>
      </c>
      <c r="AH18" s="6" t="s">
        <v>39</v>
      </c>
      <c r="AI18" s="6" t="s">
        <v>39</v>
      </c>
      <c r="AJ18" s="6" t="s">
        <v>39</v>
      </c>
      <c r="AK18" s="6" t="s">
        <v>39</v>
      </c>
      <c r="AL18" s="6" t="s">
        <v>39</v>
      </c>
      <c r="AM18" s="6" t="s">
        <v>39</v>
      </c>
      <c r="AN18" s="6" t="s">
        <v>39</v>
      </c>
      <c r="AO18" s="6" t="s">
        <v>39</v>
      </c>
      <c r="AP18" s="6" t="s">
        <v>39</v>
      </c>
    </row>
    <row r="19" spans="1:42" s="6" customFormat="1" ht="16" customHeight="1" x14ac:dyDescent="0.2">
      <c r="A19" s="6" t="s">
        <v>1132</v>
      </c>
      <c r="B19" s="6" t="s">
        <v>1525</v>
      </c>
      <c r="C19" s="6" t="e">
        <f t="shared" si="0"/>
        <v>#VALUE!</v>
      </c>
      <c r="D19" s="6">
        <v>4</v>
      </c>
      <c r="E19" s="6">
        <v>5</v>
      </c>
      <c r="F19" s="6">
        <v>5</v>
      </c>
      <c r="K19" s="6" t="s">
        <v>1140</v>
      </c>
      <c r="L19" s="6" t="s">
        <v>1134</v>
      </c>
      <c r="O19" s="6">
        <v>1</v>
      </c>
      <c r="P19" s="6" t="s">
        <v>39</v>
      </c>
      <c r="Q19" s="6" t="s">
        <v>89</v>
      </c>
      <c r="R19" s="6">
        <v>2012</v>
      </c>
      <c r="S19" s="6" t="s">
        <v>1136</v>
      </c>
      <c r="T19" s="6" t="s">
        <v>1137</v>
      </c>
      <c r="U19" s="6" t="s">
        <v>1141</v>
      </c>
      <c r="V19" s="6" t="s">
        <v>45</v>
      </c>
      <c r="W19" s="6" t="s">
        <v>57</v>
      </c>
      <c r="X19" s="6" t="s">
        <v>47</v>
      </c>
      <c r="Y19" s="6" t="s">
        <v>238</v>
      </c>
      <c r="Z19" s="6" t="s">
        <v>238</v>
      </c>
      <c r="AA19" s="6" t="s">
        <v>239</v>
      </c>
      <c r="AB19" s="6" t="s">
        <v>1145</v>
      </c>
      <c r="AC19" s="6" t="s">
        <v>69</v>
      </c>
      <c r="AD19" s="6" t="s">
        <v>56</v>
      </c>
      <c r="AE19" s="6" t="s">
        <v>1146</v>
      </c>
      <c r="AF19" s="6">
        <v>34</v>
      </c>
      <c r="AG19" s="6">
        <v>55</v>
      </c>
      <c r="AH19" s="6" t="s">
        <v>39</v>
      </c>
      <c r="AI19" s="6" t="s">
        <v>39</v>
      </c>
      <c r="AJ19" s="6" t="s">
        <v>39</v>
      </c>
      <c r="AK19" s="6" t="s">
        <v>39</v>
      </c>
      <c r="AL19" s="6" t="s">
        <v>39</v>
      </c>
      <c r="AM19" s="6" t="s">
        <v>39</v>
      </c>
      <c r="AN19" s="6" t="s">
        <v>39</v>
      </c>
      <c r="AO19" s="6" t="s">
        <v>39</v>
      </c>
      <c r="AP19" s="6" t="s">
        <v>39</v>
      </c>
    </row>
    <row r="20" spans="1:42" s="6" customFormat="1" ht="16" customHeight="1" x14ac:dyDescent="0.2">
      <c r="A20" s="6" t="s">
        <v>1132</v>
      </c>
      <c r="B20" s="6" t="s">
        <v>1525</v>
      </c>
      <c r="C20" s="6">
        <f t="shared" si="0"/>
        <v>0</v>
      </c>
      <c r="D20" s="6">
        <v>6</v>
      </c>
      <c r="E20" s="6">
        <v>6</v>
      </c>
      <c r="F20" s="6">
        <v>6</v>
      </c>
      <c r="G20" s="6" t="s">
        <v>1147</v>
      </c>
      <c r="K20" s="6" t="s">
        <v>1148</v>
      </c>
      <c r="L20" s="6" t="s">
        <v>1149</v>
      </c>
      <c r="M20" s="6" t="s">
        <v>1150</v>
      </c>
      <c r="N20" s="6" t="s">
        <v>1150</v>
      </c>
      <c r="O20" s="6">
        <v>1</v>
      </c>
      <c r="P20" s="6" t="s">
        <v>39</v>
      </c>
      <c r="Q20" s="6" t="s">
        <v>42</v>
      </c>
      <c r="R20" s="6">
        <v>2010</v>
      </c>
      <c r="S20" s="6" t="s">
        <v>1151</v>
      </c>
      <c r="T20" s="6" t="s">
        <v>1152</v>
      </c>
      <c r="U20" s="6" t="s">
        <v>1153</v>
      </c>
      <c r="V20" s="6" t="s">
        <v>45</v>
      </c>
      <c r="W20" s="6" t="s">
        <v>115</v>
      </c>
      <c r="X20" s="6" t="s">
        <v>47</v>
      </c>
      <c r="Y20" s="6" t="s">
        <v>1154</v>
      </c>
      <c r="Z20" s="6" t="s">
        <v>1154</v>
      </c>
      <c r="AA20" s="6" t="s">
        <v>1155</v>
      </c>
      <c r="AB20" s="6" t="s">
        <v>1156</v>
      </c>
      <c r="AC20" s="6" t="s">
        <v>69</v>
      </c>
      <c r="AD20" s="6" t="s">
        <v>50</v>
      </c>
      <c r="AE20" s="6" t="s">
        <v>1157</v>
      </c>
      <c r="AF20" s="6">
        <v>25</v>
      </c>
      <c r="AG20" s="6">
        <v>26</v>
      </c>
      <c r="AH20" s="6">
        <v>1</v>
      </c>
      <c r="AI20" s="6">
        <v>1</v>
      </c>
      <c r="AJ20" s="6">
        <v>0</v>
      </c>
      <c r="AK20" s="6" t="s">
        <v>39</v>
      </c>
      <c r="AL20" s="6" t="s">
        <v>39</v>
      </c>
      <c r="AM20" s="6" t="s">
        <v>39</v>
      </c>
      <c r="AN20" s="6" t="s">
        <v>39</v>
      </c>
      <c r="AO20" s="6" t="s">
        <v>39</v>
      </c>
      <c r="AP20" s="6" t="s">
        <v>39</v>
      </c>
    </row>
    <row r="21" spans="1:42" s="6" customFormat="1" ht="16" customHeight="1" x14ac:dyDescent="0.2">
      <c r="A21" s="6" t="s">
        <v>1132</v>
      </c>
      <c r="B21" s="6" t="s">
        <v>1525</v>
      </c>
      <c r="C21" s="6">
        <f t="shared" si="0"/>
        <v>0</v>
      </c>
      <c r="D21" s="6">
        <v>6</v>
      </c>
      <c r="E21" s="6">
        <v>6</v>
      </c>
      <c r="F21" s="6">
        <v>6</v>
      </c>
      <c r="G21" s="6" t="s">
        <v>1147</v>
      </c>
      <c r="K21" s="6" t="s">
        <v>1148</v>
      </c>
      <c r="L21" s="6" t="s">
        <v>1149</v>
      </c>
      <c r="M21" s="6" t="s">
        <v>1150</v>
      </c>
      <c r="N21" s="6" t="s">
        <v>1150</v>
      </c>
      <c r="O21" s="6">
        <v>1</v>
      </c>
      <c r="P21" s="6" t="s">
        <v>39</v>
      </c>
      <c r="Q21" s="6" t="s">
        <v>42</v>
      </c>
      <c r="R21" s="6">
        <v>2010</v>
      </c>
      <c r="S21" s="6" t="s">
        <v>1151</v>
      </c>
      <c r="T21" s="6" t="s">
        <v>1152</v>
      </c>
      <c r="U21" s="6" t="s">
        <v>1153</v>
      </c>
      <c r="V21" s="6" t="s">
        <v>45</v>
      </c>
      <c r="W21" s="6" t="s">
        <v>115</v>
      </c>
      <c r="X21" s="6" t="s">
        <v>47</v>
      </c>
      <c r="Y21" s="6" t="s">
        <v>1154</v>
      </c>
      <c r="Z21" s="6" t="s">
        <v>1154</v>
      </c>
      <c r="AA21" s="6" t="s">
        <v>1155</v>
      </c>
      <c r="AB21" s="6" t="s">
        <v>1158</v>
      </c>
      <c r="AC21" s="6" t="s">
        <v>69</v>
      </c>
      <c r="AD21" s="6" t="s">
        <v>56</v>
      </c>
      <c r="AE21" s="6" t="s">
        <v>1159</v>
      </c>
      <c r="AF21" s="6">
        <v>25</v>
      </c>
      <c r="AG21" s="6">
        <v>26</v>
      </c>
      <c r="AH21" s="6">
        <v>1</v>
      </c>
      <c r="AI21" s="6">
        <v>1</v>
      </c>
      <c r="AJ21" s="6">
        <v>0</v>
      </c>
      <c r="AK21" s="6" t="s">
        <v>39</v>
      </c>
      <c r="AL21" s="6" t="s">
        <v>39</v>
      </c>
      <c r="AM21" s="6" t="s">
        <v>39</v>
      </c>
      <c r="AN21" s="6" t="s">
        <v>39</v>
      </c>
      <c r="AO21" s="6" t="s">
        <v>39</v>
      </c>
      <c r="AP21" s="6" t="s">
        <v>39</v>
      </c>
    </row>
    <row r="22" spans="1:42" ht="16" customHeight="1" x14ac:dyDescent="0.2">
      <c r="A22" s="2" t="s">
        <v>38</v>
      </c>
      <c r="C22" s="2">
        <f t="shared" si="0"/>
        <v>0</v>
      </c>
      <c r="D22" s="2">
        <v>7</v>
      </c>
      <c r="E22" s="2">
        <v>7</v>
      </c>
      <c r="F22" s="2">
        <v>7</v>
      </c>
      <c r="I22" s="2" t="s">
        <v>50</v>
      </c>
      <c r="J22" s="2">
        <v>4</v>
      </c>
      <c r="K22" t="s">
        <v>76</v>
      </c>
      <c r="L22" t="s">
        <v>77</v>
      </c>
      <c r="M22" s="2" t="s">
        <v>78</v>
      </c>
      <c r="N22" s="2" t="s">
        <v>39</v>
      </c>
      <c r="O22" s="2">
        <v>1</v>
      </c>
      <c r="P22" s="2" t="s">
        <v>39</v>
      </c>
      <c r="Q22" t="s">
        <v>42</v>
      </c>
      <c r="R22">
        <v>2012</v>
      </c>
      <c r="S22" t="s">
        <v>79</v>
      </c>
      <c r="T22" t="s">
        <v>80</v>
      </c>
      <c r="U22" t="s">
        <v>39</v>
      </c>
      <c r="V22" t="s">
        <v>45</v>
      </c>
      <c r="W22" t="s">
        <v>57</v>
      </c>
      <c r="X22" t="s">
        <v>81</v>
      </c>
      <c r="Y22" t="s">
        <v>72</v>
      </c>
      <c r="Z22" t="s">
        <v>72</v>
      </c>
      <c r="AA22" t="s">
        <v>82</v>
      </c>
      <c r="AB22" t="s">
        <v>83</v>
      </c>
      <c r="AC22" t="s">
        <v>51</v>
      </c>
      <c r="AD22" t="s">
        <v>50</v>
      </c>
      <c r="AE22" t="s">
        <v>84</v>
      </c>
      <c r="AF22">
        <v>12</v>
      </c>
      <c r="AG22">
        <v>12</v>
      </c>
      <c r="AH22">
        <v>1</v>
      </c>
      <c r="AI22">
        <v>1</v>
      </c>
      <c r="AJ22">
        <v>0</v>
      </c>
      <c r="AK22" t="s">
        <v>39</v>
      </c>
      <c r="AL22" t="s">
        <v>39</v>
      </c>
      <c r="AM22" t="s">
        <v>39</v>
      </c>
      <c r="AN22" t="s">
        <v>39</v>
      </c>
      <c r="AO22" t="s">
        <v>39</v>
      </c>
      <c r="AP22" t="s">
        <v>39</v>
      </c>
    </row>
    <row r="23" spans="1:42" ht="16" customHeight="1" x14ac:dyDescent="0.2">
      <c r="A23" s="2" t="s">
        <v>38</v>
      </c>
      <c r="C23" s="2">
        <f t="shared" si="0"/>
        <v>0</v>
      </c>
      <c r="D23" s="2">
        <v>7</v>
      </c>
      <c r="E23" s="2">
        <v>7</v>
      </c>
      <c r="F23" s="2">
        <v>7</v>
      </c>
      <c r="H23" s="2">
        <v>1</v>
      </c>
      <c r="J23" s="2">
        <v>4</v>
      </c>
      <c r="K23" t="s">
        <v>76</v>
      </c>
      <c r="L23" t="s">
        <v>77</v>
      </c>
      <c r="M23" s="2" t="s">
        <v>85</v>
      </c>
      <c r="N23" s="2" t="s">
        <v>39</v>
      </c>
      <c r="O23" s="2">
        <v>1</v>
      </c>
      <c r="P23" s="2" t="s">
        <v>39</v>
      </c>
      <c r="Q23" t="s">
        <v>42</v>
      </c>
      <c r="R23">
        <v>2012</v>
      </c>
      <c r="S23" t="s">
        <v>79</v>
      </c>
      <c r="T23" t="s">
        <v>80</v>
      </c>
      <c r="U23" t="s">
        <v>39</v>
      </c>
      <c r="V23" t="s">
        <v>45</v>
      </c>
      <c r="W23" t="s">
        <v>57</v>
      </c>
      <c r="X23" t="s">
        <v>81</v>
      </c>
      <c r="Y23" t="s">
        <v>72</v>
      </c>
      <c r="Z23" t="s">
        <v>72</v>
      </c>
      <c r="AA23" t="s">
        <v>82</v>
      </c>
      <c r="AB23" t="s">
        <v>86</v>
      </c>
      <c r="AC23" t="s">
        <v>51</v>
      </c>
      <c r="AD23" t="s">
        <v>56</v>
      </c>
      <c r="AE23" t="s">
        <v>39</v>
      </c>
      <c r="AF23">
        <v>12</v>
      </c>
      <c r="AG23">
        <v>12</v>
      </c>
      <c r="AH23">
        <v>1</v>
      </c>
      <c r="AI23">
        <v>1</v>
      </c>
      <c r="AJ23">
        <v>0</v>
      </c>
      <c r="AK23" t="s">
        <v>62</v>
      </c>
      <c r="AL23">
        <v>1.3416407864998701</v>
      </c>
      <c r="AM23">
        <v>0.204166666666666</v>
      </c>
      <c r="AN23">
        <v>0.96551724137931005</v>
      </c>
      <c r="AO23">
        <v>1.29537731110332</v>
      </c>
      <c r="AP23">
        <v>0.19032897344431199</v>
      </c>
    </row>
    <row r="24" spans="1:42" ht="16" customHeight="1" x14ac:dyDescent="0.2">
      <c r="A24" s="2" t="s">
        <v>38</v>
      </c>
      <c r="C24" s="2">
        <f t="shared" si="0"/>
        <v>0</v>
      </c>
      <c r="D24" s="2">
        <v>8</v>
      </c>
      <c r="E24" s="2">
        <v>8</v>
      </c>
      <c r="F24" s="2">
        <v>8</v>
      </c>
      <c r="H24" s="2">
        <v>1</v>
      </c>
      <c r="K24" t="s">
        <v>87</v>
      </c>
      <c r="L24" t="s">
        <v>88</v>
      </c>
      <c r="M24" s="2" t="s">
        <v>39</v>
      </c>
      <c r="N24" s="2" t="s">
        <v>39</v>
      </c>
      <c r="O24" s="2">
        <v>1</v>
      </c>
      <c r="P24" s="2" t="s">
        <v>39</v>
      </c>
      <c r="Q24" t="s">
        <v>89</v>
      </c>
      <c r="R24">
        <v>2006</v>
      </c>
      <c r="S24" t="s">
        <v>90</v>
      </c>
      <c r="T24" t="s">
        <v>90</v>
      </c>
      <c r="U24" t="s">
        <v>39</v>
      </c>
      <c r="V24" t="s">
        <v>45</v>
      </c>
      <c r="W24" t="s">
        <v>57</v>
      </c>
      <c r="X24" t="s">
        <v>81</v>
      </c>
      <c r="Y24" t="s">
        <v>91</v>
      </c>
      <c r="Z24" t="s">
        <v>91</v>
      </c>
      <c r="AA24" t="s">
        <v>92</v>
      </c>
      <c r="AB24" t="s">
        <v>93</v>
      </c>
      <c r="AC24" t="s">
        <v>51</v>
      </c>
      <c r="AD24" t="s">
        <v>50</v>
      </c>
      <c r="AE24" t="s">
        <v>94</v>
      </c>
      <c r="AF24">
        <v>12</v>
      </c>
      <c r="AG24">
        <v>9</v>
      </c>
      <c r="AH24">
        <v>1</v>
      </c>
      <c r="AI24">
        <v>1</v>
      </c>
      <c r="AJ24">
        <v>0</v>
      </c>
      <c r="AK24" t="s">
        <v>52</v>
      </c>
      <c r="AL24">
        <v>0.24380752545086501</v>
      </c>
      <c r="AM24">
        <v>0.19585973276507401</v>
      </c>
      <c r="AN24">
        <v>0.96</v>
      </c>
      <c r="AO24">
        <v>0.234055224432831</v>
      </c>
      <c r="AP24">
        <v>0.18050432971629199</v>
      </c>
    </row>
    <row r="25" spans="1:42" ht="16" customHeight="1" x14ac:dyDescent="0.2">
      <c r="A25" s="2" t="s">
        <v>38</v>
      </c>
      <c r="C25" s="2">
        <f t="shared" si="0"/>
        <v>0</v>
      </c>
      <c r="D25" s="2">
        <v>9</v>
      </c>
      <c r="E25" s="2">
        <v>9</v>
      </c>
      <c r="F25" s="2">
        <v>9</v>
      </c>
      <c r="H25" s="2">
        <v>1</v>
      </c>
      <c r="K25" t="s">
        <v>95</v>
      </c>
      <c r="L25" t="s">
        <v>96</v>
      </c>
      <c r="M25" s="2" t="s">
        <v>39</v>
      </c>
      <c r="N25" s="2" t="s">
        <v>39</v>
      </c>
      <c r="O25" s="2">
        <v>1</v>
      </c>
      <c r="P25" s="2" t="s">
        <v>39</v>
      </c>
      <c r="Q25" t="s">
        <v>42</v>
      </c>
      <c r="R25">
        <v>2014</v>
      </c>
      <c r="S25" t="s">
        <v>97</v>
      </c>
      <c r="T25" t="s">
        <v>98</v>
      </c>
      <c r="U25" t="s">
        <v>39</v>
      </c>
      <c r="V25" t="s">
        <v>45</v>
      </c>
      <c r="W25" t="s">
        <v>57</v>
      </c>
      <c r="X25" t="s">
        <v>81</v>
      </c>
      <c r="Y25" t="s">
        <v>99</v>
      </c>
      <c r="Z25" t="s">
        <v>99</v>
      </c>
      <c r="AA25" t="s">
        <v>100</v>
      </c>
      <c r="AB25" t="s">
        <v>101</v>
      </c>
      <c r="AC25" t="s">
        <v>51</v>
      </c>
      <c r="AD25" t="s">
        <v>50</v>
      </c>
      <c r="AE25" t="s">
        <v>39</v>
      </c>
      <c r="AF25">
        <v>10</v>
      </c>
      <c r="AG25">
        <v>10</v>
      </c>
      <c r="AH25">
        <v>1</v>
      </c>
      <c r="AI25">
        <v>1</v>
      </c>
      <c r="AJ25">
        <v>0</v>
      </c>
      <c r="AK25" t="s">
        <v>62</v>
      </c>
      <c r="AL25">
        <v>1.07888831674089</v>
      </c>
      <c r="AM25">
        <v>0.2291</v>
      </c>
      <c r="AN25">
        <v>0.95774647887323905</v>
      </c>
      <c r="AO25">
        <v>1.0333014864560599</v>
      </c>
      <c r="AP25">
        <v>0.21014846260662501</v>
      </c>
    </row>
    <row r="26" spans="1:42" s="6" customFormat="1" ht="16" customHeight="1" x14ac:dyDescent="0.2">
      <c r="A26" s="6" t="s">
        <v>1132</v>
      </c>
      <c r="B26" s="6" t="s">
        <v>1524</v>
      </c>
      <c r="C26" s="6">
        <f t="shared" si="0"/>
        <v>0.66666666666666596</v>
      </c>
      <c r="D26" s="6">
        <v>10</v>
      </c>
      <c r="E26" s="6">
        <v>10</v>
      </c>
      <c r="F26" s="6">
        <v>10</v>
      </c>
      <c r="H26" s="6">
        <v>1</v>
      </c>
      <c r="K26" s="6" t="s">
        <v>1160</v>
      </c>
      <c r="L26" s="6" t="s">
        <v>1161</v>
      </c>
      <c r="M26" s="6" t="s">
        <v>39</v>
      </c>
      <c r="N26" s="6" t="s">
        <v>39</v>
      </c>
      <c r="O26" s="6">
        <v>1</v>
      </c>
      <c r="P26" s="6" t="s">
        <v>39</v>
      </c>
      <c r="Q26" s="6" t="s">
        <v>42</v>
      </c>
      <c r="R26" s="6">
        <v>2015</v>
      </c>
      <c r="S26" s="6" t="s">
        <v>1162</v>
      </c>
      <c r="T26" s="6" t="s">
        <v>1163</v>
      </c>
      <c r="U26" s="6" t="s">
        <v>39</v>
      </c>
      <c r="V26" s="6" t="s">
        <v>45</v>
      </c>
      <c r="W26" s="6" t="s">
        <v>57</v>
      </c>
      <c r="X26" s="6" t="s">
        <v>47</v>
      </c>
      <c r="Y26" s="6" t="s">
        <v>99</v>
      </c>
      <c r="Z26" s="6" t="s">
        <v>99</v>
      </c>
      <c r="AA26" s="6" t="s">
        <v>1164</v>
      </c>
      <c r="AB26" s="6" t="s">
        <v>1165</v>
      </c>
      <c r="AC26" s="6" t="s">
        <v>39</v>
      </c>
      <c r="AD26" s="6" t="s">
        <v>1166</v>
      </c>
      <c r="AE26" s="6" t="s">
        <v>39</v>
      </c>
      <c r="AF26" s="6">
        <v>9</v>
      </c>
      <c r="AG26" s="6">
        <v>9</v>
      </c>
      <c r="AH26" s="6">
        <v>0.77777777777777701</v>
      </c>
      <c r="AI26" s="6">
        <v>0.11111111111111099</v>
      </c>
      <c r="AJ26" s="6">
        <v>0.66666666666666596</v>
      </c>
      <c r="AK26" s="6" t="s">
        <v>39</v>
      </c>
      <c r="AL26" s="6" t="s">
        <v>39</v>
      </c>
      <c r="AM26" s="6" t="s">
        <v>39</v>
      </c>
      <c r="AN26" s="6" t="s">
        <v>39</v>
      </c>
      <c r="AO26" s="6" t="s">
        <v>39</v>
      </c>
      <c r="AP26" s="6" t="s">
        <v>39</v>
      </c>
    </row>
    <row r="27" spans="1:42" s="6" customFormat="1" ht="16" customHeight="1" x14ac:dyDescent="0.2">
      <c r="A27" s="6" t="s">
        <v>1132</v>
      </c>
      <c r="B27" s="6" t="s">
        <v>1524</v>
      </c>
      <c r="C27" s="6">
        <f t="shared" si="0"/>
        <v>0.66666666666666596</v>
      </c>
      <c r="D27" s="6">
        <v>10</v>
      </c>
      <c r="E27" s="6">
        <v>10</v>
      </c>
      <c r="F27" s="6">
        <v>10</v>
      </c>
      <c r="K27" s="6" t="s">
        <v>1160</v>
      </c>
      <c r="L27" s="6" t="s">
        <v>1161</v>
      </c>
      <c r="M27" s="6" t="s">
        <v>39</v>
      </c>
      <c r="N27" s="6" t="s">
        <v>39</v>
      </c>
      <c r="O27" s="6">
        <v>1</v>
      </c>
      <c r="P27" s="6" t="s">
        <v>39</v>
      </c>
      <c r="Q27" s="6" t="s">
        <v>42</v>
      </c>
      <c r="R27" s="6">
        <v>2015</v>
      </c>
      <c r="S27" s="6" t="s">
        <v>1162</v>
      </c>
      <c r="T27" s="6" t="s">
        <v>1163</v>
      </c>
      <c r="U27" s="6" t="s">
        <v>39</v>
      </c>
      <c r="V27" s="6" t="s">
        <v>45</v>
      </c>
      <c r="W27" s="6" t="s">
        <v>57</v>
      </c>
      <c r="X27" s="6" t="s">
        <v>47</v>
      </c>
      <c r="Y27" s="6" t="s">
        <v>99</v>
      </c>
      <c r="Z27" s="6" t="s">
        <v>99</v>
      </c>
      <c r="AA27" s="6" t="s">
        <v>1164</v>
      </c>
      <c r="AB27" s="6" t="s">
        <v>60</v>
      </c>
      <c r="AC27" s="6" t="s">
        <v>39</v>
      </c>
      <c r="AD27" s="6" t="s">
        <v>39</v>
      </c>
      <c r="AE27" s="6" t="s">
        <v>39</v>
      </c>
      <c r="AF27" s="6">
        <v>9</v>
      </c>
      <c r="AG27" s="6">
        <v>9</v>
      </c>
      <c r="AH27" s="6">
        <v>0.77777777777777701</v>
      </c>
      <c r="AI27" s="6">
        <v>0.11111111111111099</v>
      </c>
      <c r="AJ27" s="6">
        <v>0.66666666666666596</v>
      </c>
      <c r="AK27" s="6" t="s">
        <v>39</v>
      </c>
      <c r="AL27" s="6" t="s">
        <v>39</v>
      </c>
      <c r="AM27" s="6" t="s">
        <v>39</v>
      </c>
      <c r="AN27" s="6" t="s">
        <v>39</v>
      </c>
      <c r="AO27" s="6" t="s">
        <v>39</v>
      </c>
      <c r="AP27" s="6" t="s">
        <v>39</v>
      </c>
    </row>
    <row r="28" spans="1:42" ht="16" customHeight="1" x14ac:dyDescent="0.2">
      <c r="A28" s="2" t="s">
        <v>38</v>
      </c>
      <c r="C28" s="2">
        <f t="shared" si="0"/>
        <v>1.8282312925170099E-2</v>
      </c>
      <c r="D28" s="2">
        <v>11</v>
      </c>
      <c r="E28" s="2">
        <v>11</v>
      </c>
      <c r="F28" s="2">
        <v>11</v>
      </c>
      <c r="H28" s="2">
        <v>1</v>
      </c>
      <c r="K28" t="s">
        <v>102</v>
      </c>
      <c r="L28" t="s">
        <v>103</v>
      </c>
      <c r="M28" s="2" t="s">
        <v>104</v>
      </c>
      <c r="N28" s="2" t="s">
        <v>39</v>
      </c>
      <c r="O28" s="2">
        <v>1</v>
      </c>
      <c r="P28" s="2" t="s">
        <v>39</v>
      </c>
      <c r="Q28" t="s">
        <v>42</v>
      </c>
      <c r="R28">
        <v>2013</v>
      </c>
      <c r="S28" t="s">
        <v>105</v>
      </c>
      <c r="T28" t="s">
        <v>106</v>
      </c>
      <c r="U28" t="s">
        <v>39</v>
      </c>
      <c r="V28" t="s">
        <v>45</v>
      </c>
      <c r="W28" t="s">
        <v>57</v>
      </c>
      <c r="X28" t="s">
        <v>47</v>
      </c>
      <c r="Y28" t="s">
        <v>48</v>
      </c>
      <c r="Z28" t="s">
        <v>48</v>
      </c>
      <c r="AA28" t="s">
        <v>107</v>
      </c>
      <c r="AB28" t="s">
        <v>83</v>
      </c>
      <c r="AC28" t="s">
        <v>51</v>
      </c>
      <c r="AD28" t="s">
        <v>50</v>
      </c>
      <c r="AE28" t="s">
        <v>39</v>
      </c>
      <c r="AF28">
        <v>44</v>
      </c>
      <c r="AG28">
        <v>43</v>
      </c>
      <c r="AH28">
        <v>0.89583333333333304</v>
      </c>
      <c r="AI28">
        <v>0.87755102040816302</v>
      </c>
      <c r="AJ28">
        <v>1.8282312925170099E-2</v>
      </c>
      <c r="AK28" t="s">
        <v>62</v>
      </c>
      <c r="AL28">
        <v>0.66163357321167204</v>
      </c>
      <c r="AM28">
        <v>4.84989429175475E-2</v>
      </c>
      <c r="AN28">
        <v>0.99115044247787598</v>
      </c>
      <c r="AO28">
        <v>0.65577840884696703</v>
      </c>
      <c r="AP28">
        <v>4.76443527259547E-2</v>
      </c>
    </row>
    <row r="29" spans="1:42" ht="16" customHeight="1" x14ac:dyDescent="0.2">
      <c r="A29" s="2" t="s">
        <v>38</v>
      </c>
      <c r="C29" s="2">
        <f t="shared" si="0"/>
        <v>4.5289855072463803E-2</v>
      </c>
      <c r="D29" s="2">
        <v>11</v>
      </c>
      <c r="E29" s="2">
        <v>11</v>
      </c>
      <c r="F29" s="2">
        <v>11</v>
      </c>
      <c r="H29" s="2">
        <v>2</v>
      </c>
      <c r="K29" t="s">
        <v>108</v>
      </c>
      <c r="L29" t="s">
        <v>103</v>
      </c>
      <c r="M29" s="2" t="s">
        <v>109</v>
      </c>
      <c r="N29" s="2" t="s">
        <v>39</v>
      </c>
      <c r="O29" s="2">
        <v>1</v>
      </c>
      <c r="P29" s="2" t="s">
        <v>39</v>
      </c>
      <c r="Q29" t="s">
        <v>42</v>
      </c>
      <c r="R29">
        <v>2013</v>
      </c>
      <c r="S29" t="s">
        <v>105</v>
      </c>
      <c r="T29" t="s">
        <v>106</v>
      </c>
      <c r="U29" t="s">
        <v>39</v>
      </c>
      <c r="V29" t="s">
        <v>45</v>
      </c>
      <c r="W29" t="s">
        <v>57</v>
      </c>
      <c r="X29" t="s">
        <v>47</v>
      </c>
      <c r="Y29" t="s">
        <v>48</v>
      </c>
      <c r="Z29" t="s">
        <v>48</v>
      </c>
      <c r="AA29" t="s">
        <v>110</v>
      </c>
      <c r="AB29" t="s">
        <v>83</v>
      </c>
      <c r="AC29" t="s">
        <v>51</v>
      </c>
      <c r="AD29" t="s">
        <v>50</v>
      </c>
      <c r="AE29" t="s">
        <v>39</v>
      </c>
      <c r="AF29">
        <v>21</v>
      </c>
      <c r="AG29">
        <v>23</v>
      </c>
      <c r="AH29">
        <v>0.91304347826086896</v>
      </c>
      <c r="AI29">
        <v>0.95833333333333304</v>
      </c>
      <c r="AJ29">
        <v>-4.5289855072463803E-2</v>
      </c>
      <c r="AK29" t="s">
        <v>62</v>
      </c>
      <c r="AL29">
        <v>0.68294818212050101</v>
      </c>
      <c r="AM29">
        <v>9.6397515527950298E-2</v>
      </c>
      <c r="AN29">
        <v>0.98203592814371199</v>
      </c>
      <c r="AO29">
        <v>0.67067965190276801</v>
      </c>
      <c r="AP29">
        <v>9.2965239974174399E-2</v>
      </c>
    </row>
    <row r="30" spans="1:42" s="6" customFormat="1" ht="16" customHeight="1" x14ac:dyDescent="0.2">
      <c r="A30" s="6" t="s">
        <v>1132</v>
      </c>
      <c r="B30" s="6" t="s">
        <v>1525</v>
      </c>
      <c r="C30" s="6">
        <f t="shared" si="0"/>
        <v>0</v>
      </c>
      <c r="D30" s="6">
        <v>12</v>
      </c>
      <c r="E30" s="6">
        <v>12</v>
      </c>
      <c r="F30" s="6">
        <v>12</v>
      </c>
      <c r="K30" s="6" t="s">
        <v>1167</v>
      </c>
      <c r="L30" s="6" t="s">
        <v>1168</v>
      </c>
      <c r="M30" s="6" t="s">
        <v>1169</v>
      </c>
      <c r="N30" s="6" t="s">
        <v>1169</v>
      </c>
      <c r="O30" s="6">
        <v>1</v>
      </c>
      <c r="P30" s="6" t="s">
        <v>39</v>
      </c>
      <c r="Q30" s="6" t="s">
        <v>42</v>
      </c>
      <c r="R30" s="6">
        <v>2008</v>
      </c>
      <c r="S30" s="7" t="s">
        <v>1170</v>
      </c>
      <c r="T30" s="6" t="s">
        <v>1171</v>
      </c>
      <c r="U30" s="6" t="s">
        <v>39</v>
      </c>
      <c r="V30" s="6" t="s">
        <v>45</v>
      </c>
      <c r="W30" s="6" t="s">
        <v>57</v>
      </c>
      <c r="X30" s="6" t="s">
        <v>47</v>
      </c>
      <c r="Y30" s="6" t="s">
        <v>48</v>
      </c>
      <c r="Z30" s="6" t="s">
        <v>48</v>
      </c>
      <c r="AA30" s="6" t="s">
        <v>1172</v>
      </c>
      <c r="AB30" s="6" t="s">
        <v>83</v>
      </c>
      <c r="AC30" s="6" t="s">
        <v>51</v>
      </c>
      <c r="AD30" s="6" t="s">
        <v>50</v>
      </c>
      <c r="AE30" s="6" t="s">
        <v>39</v>
      </c>
      <c r="AF30" s="6">
        <v>11</v>
      </c>
      <c r="AG30" s="6">
        <v>10</v>
      </c>
      <c r="AH30" s="6">
        <v>1</v>
      </c>
      <c r="AI30" s="6">
        <v>1</v>
      </c>
      <c r="AJ30" s="6">
        <v>0</v>
      </c>
      <c r="AK30" s="6" t="s">
        <v>39</v>
      </c>
      <c r="AL30" s="6" t="s">
        <v>39</v>
      </c>
      <c r="AM30" s="6" t="s">
        <v>39</v>
      </c>
      <c r="AN30" s="6" t="s">
        <v>39</v>
      </c>
      <c r="AO30" s="6" t="s">
        <v>39</v>
      </c>
      <c r="AP30" s="6" t="s">
        <v>39</v>
      </c>
    </row>
    <row r="31" spans="1:42" s="6" customFormat="1" ht="16" customHeight="1" x14ac:dyDescent="0.2">
      <c r="A31" s="6" t="s">
        <v>1132</v>
      </c>
      <c r="B31" s="6" t="s">
        <v>1525</v>
      </c>
      <c r="C31" s="6">
        <f t="shared" si="0"/>
        <v>0</v>
      </c>
      <c r="D31" s="6">
        <v>12</v>
      </c>
      <c r="E31" s="6">
        <v>12</v>
      </c>
      <c r="F31" s="6">
        <v>12</v>
      </c>
      <c r="K31" s="6" t="s">
        <v>1167</v>
      </c>
      <c r="L31" s="6" t="s">
        <v>1168</v>
      </c>
      <c r="M31" s="6" t="s">
        <v>1169</v>
      </c>
      <c r="N31" s="6" t="s">
        <v>1169</v>
      </c>
      <c r="O31" s="6">
        <v>1</v>
      </c>
      <c r="P31" s="6" t="s">
        <v>39</v>
      </c>
      <c r="Q31" s="6" t="s">
        <v>42</v>
      </c>
      <c r="R31" s="6">
        <v>2008</v>
      </c>
      <c r="S31" s="7" t="s">
        <v>1170</v>
      </c>
      <c r="T31" s="6" t="s">
        <v>1171</v>
      </c>
      <c r="U31" s="6" t="s">
        <v>39</v>
      </c>
      <c r="V31" s="6" t="s">
        <v>45</v>
      </c>
      <c r="W31" s="6" t="s">
        <v>57</v>
      </c>
      <c r="X31" s="6" t="s">
        <v>47</v>
      </c>
      <c r="Y31" s="6" t="s">
        <v>48</v>
      </c>
      <c r="Z31" s="6" t="s">
        <v>48</v>
      </c>
      <c r="AA31" s="6" t="s">
        <v>359</v>
      </c>
      <c r="AB31" s="6" t="s">
        <v>83</v>
      </c>
      <c r="AC31" s="6" t="s">
        <v>51</v>
      </c>
      <c r="AD31" s="6" t="s">
        <v>50</v>
      </c>
      <c r="AE31" s="6" t="s">
        <v>39</v>
      </c>
      <c r="AF31" s="6">
        <v>11</v>
      </c>
      <c r="AG31" s="6">
        <v>10</v>
      </c>
      <c r="AH31" s="6">
        <v>1</v>
      </c>
      <c r="AI31" s="6">
        <v>1</v>
      </c>
      <c r="AJ31" s="6">
        <v>0</v>
      </c>
      <c r="AK31" s="6" t="s">
        <v>39</v>
      </c>
      <c r="AL31" s="6" t="s">
        <v>39</v>
      </c>
      <c r="AM31" s="6" t="s">
        <v>39</v>
      </c>
      <c r="AN31" s="6" t="s">
        <v>39</v>
      </c>
      <c r="AO31" s="6" t="s">
        <v>39</v>
      </c>
      <c r="AP31" s="6" t="s">
        <v>39</v>
      </c>
    </row>
    <row r="32" spans="1:42" s="6" customFormat="1" ht="16" customHeight="1" x14ac:dyDescent="0.2">
      <c r="A32" s="6" t="s">
        <v>1132</v>
      </c>
      <c r="B32" s="6" t="s">
        <v>1525</v>
      </c>
      <c r="C32" s="6">
        <f t="shared" si="0"/>
        <v>0</v>
      </c>
      <c r="D32" s="6">
        <v>12</v>
      </c>
      <c r="E32" s="6">
        <v>12</v>
      </c>
      <c r="F32" s="6">
        <v>12</v>
      </c>
      <c r="K32" s="6" t="s">
        <v>1167</v>
      </c>
      <c r="L32" s="6" t="s">
        <v>1168</v>
      </c>
      <c r="M32" s="6" t="s">
        <v>1169</v>
      </c>
      <c r="N32" s="6" t="s">
        <v>1169</v>
      </c>
      <c r="O32" s="6">
        <v>1</v>
      </c>
      <c r="P32" s="6" t="s">
        <v>39</v>
      </c>
      <c r="Q32" s="6" t="s">
        <v>42</v>
      </c>
      <c r="R32" s="6">
        <v>2008</v>
      </c>
      <c r="S32" s="7" t="s">
        <v>1170</v>
      </c>
      <c r="T32" s="6" t="s">
        <v>1171</v>
      </c>
      <c r="U32" s="6" t="s">
        <v>39</v>
      </c>
      <c r="V32" s="6" t="s">
        <v>45</v>
      </c>
      <c r="W32" s="6" t="s">
        <v>57</v>
      </c>
      <c r="X32" s="6" t="s">
        <v>47</v>
      </c>
      <c r="Y32" s="6" t="s">
        <v>48</v>
      </c>
      <c r="Z32" s="6" t="s">
        <v>48</v>
      </c>
      <c r="AA32" s="6" t="s">
        <v>1173</v>
      </c>
      <c r="AB32" s="6" t="s">
        <v>83</v>
      </c>
      <c r="AC32" s="6" t="s">
        <v>51</v>
      </c>
      <c r="AD32" s="6" t="s">
        <v>50</v>
      </c>
      <c r="AE32" s="6" t="s">
        <v>39</v>
      </c>
      <c r="AF32" s="6">
        <v>11</v>
      </c>
      <c r="AG32" s="6">
        <v>10</v>
      </c>
      <c r="AH32" s="6">
        <v>1</v>
      </c>
      <c r="AI32" s="6">
        <v>1</v>
      </c>
      <c r="AJ32" s="6">
        <v>0</v>
      </c>
      <c r="AK32" s="6" t="s">
        <v>39</v>
      </c>
      <c r="AL32" s="6" t="s">
        <v>39</v>
      </c>
      <c r="AM32" s="6" t="s">
        <v>39</v>
      </c>
      <c r="AN32" s="6" t="s">
        <v>39</v>
      </c>
      <c r="AO32" s="6" t="s">
        <v>39</v>
      </c>
      <c r="AP32" s="6" t="s">
        <v>39</v>
      </c>
    </row>
    <row r="33" spans="1:42" s="6" customFormat="1" ht="16" customHeight="1" x14ac:dyDescent="0.2">
      <c r="A33" s="6" t="s">
        <v>1132</v>
      </c>
      <c r="B33" s="6" t="s">
        <v>1525</v>
      </c>
      <c r="C33" s="6">
        <f t="shared" si="0"/>
        <v>0</v>
      </c>
      <c r="D33" s="6">
        <v>12</v>
      </c>
      <c r="E33" s="6">
        <v>12</v>
      </c>
      <c r="F33" s="6">
        <v>12</v>
      </c>
      <c r="K33" s="6" t="s">
        <v>1167</v>
      </c>
      <c r="L33" s="6" t="s">
        <v>1168</v>
      </c>
      <c r="M33" s="6" t="s">
        <v>1169</v>
      </c>
      <c r="N33" s="6" t="s">
        <v>1169</v>
      </c>
      <c r="O33" s="6">
        <v>1</v>
      </c>
      <c r="P33" s="6" t="s">
        <v>39</v>
      </c>
      <c r="Q33" s="6" t="s">
        <v>42</v>
      </c>
      <c r="R33" s="6">
        <v>2008</v>
      </c>
      <c r="S33" s="7" t="s">
        <v>1170</v>
      </c>
      <c r="T33" s="6" t="s">
        <v>1171</v>
      </c>
      <c r="U33" s="6" t="s">
        <v>39</v>
      </c>
      <c r="V33" s="6" t="s">
        <v>45</v>
      </c>
      <c r="W33" s="6" t="s">
        <v>57</v>
      </c>
      <c r="X33" s="6" t="s">
        <v>47</v>
      </c>
      <c r="Y33" s="6" t="s">
        <v>48</v>
      </c>
      <c r="Z33" s="6" t="s">
        <v>48</v>
      </c>
      <c r="AA33" s="6" t="s">
        <v>1173</v>
      </c>
      <c r="AB33" s="6" t="s">
        <v>86</v>
      </c>
      <c r="AC33" s="6" t="s">
        <v>51</v>
      </c>
      <c r="AD33" s="6" t="s">
        <v>56</v>
      </c>
      <c r="AE33" s="6" t="s">
        <v>39</v>
      </c>
      <c r="AF33" s="6">
        <v>11</v>
      </c>
      <c r="AG33" s="6">
        <v>10</v>
      </c>
      <c r="AH33" s="6">
        <v>1</v>
      </c>
      <c r="AI33" s="6">
        <v>1</v>
      </c>
      <c r="AJ33" s="6">
        <v>0</v>
      </c>
      <c r="AK33" s="6" t="s">
        <v>39</v>
      </c>
      <c r="AL33" s="6" t="s">
        <v>39</v>
      </c>
      <c r="AM33" s="6" t="s">
        <v>39</v>
      </c>
      <c r="AN33" s="6" t="s">
        <v>39</v>
      </c>
      <c r="AO33" s="6" t="s">
        <v>39</v>
      </c>
      <c r="AP33" s="6" t="s">
        <v>39</v>
      </c>
    </row>
    <row r="34" spans="1:42" s="6" customFormat="1" ht="16" customHeight="1" x14ac:dyDescent="0.2">
      <c r="A34" s="6" t="s">
        <v>1132</v>
      </c>
      <c r="B34" s="6" t="s">
        <v>1525</v>
      </c>
      <c r="C34" s="6">
        <f t="shared" si="0"/>
        <v>0</v>
      </c>
      <c r="D34" s="6">
        <v>12</v>
      </c>
      <c r="E34" s="6">
        <v>12</v>
      </c>
      <c r="F34" s="6">
        <v>12</v>
      </c>
      <c r="K34" s="6" t="s">
        <v>1167</v>
      </c>
      <c r="L34" s="6" t="s">
        <v>1168</v>
      </c>
      <c r="M34" s="6" t="s">
        <v>1169</v>
      </c>
      <c r="N34" s="6" t="s">
        <v>1169</v>
      </c>
      <c r="O34" s="6">
        <v>1</v>
      </c>
      <c r="P34" s="6" t="s">
        <v>39</v>
      </c>
      <c r="Q34" s="6" t="s">
        <v>42</v>
      </c>
      <c r="R34" s="6">
        <v>2008</v>
      </c>
      <c r="S34" s="7" t="s">
        <v>1170</v>
      </c>
      <c r="T34" s="6" t="s">
        <v>1171</v>
      </c>
      <c r="U34" s="6" t="s">
        <v>39</v>
      </c>
      <c r="V34" s="6" t="s">
        <v>45</v>
      </c>
      <c r="W34" s="6" t="s">
        <v>57</v>
      </c>
      <c r="X34" s="6" t="s">
        <v>47</v>
      </c>
      <c r="Y34" s="6" t="s">
        <v>48</v>
      </c>
      <c r="Z34" s="6" t="s">
        <v>48</v>
      </c>
      <c r="AA34" s="6" t="s">
        <v>1173</v>
      </c>
      <c r="AB34" s="6" t="s">
        <v>1174</v>
      </c>
      <c r="AC34" s="6" t="s">
        <v>51</v>
      </c>
      <c r="AD34" s="6" t="s">
        <v>56</v>
      </c>
      <c r="AE34" s="6" t="s">
        <v>39</v>
      </c>
      <c r="AF34" s="6">
        <v>11</v>
      </c>
      <c r="AG34" s="6">
        <v>10</v>
      </c>
      <c r="AH34" s="6">
        <v>1</v>
      </c>
      <c r="AI34" s="6">
        <v>1</v>
      </c>
      <c r="AJ34" s="6">
        <v>0</v>
      </c>
      <c r="AK34" s="6" t="s">
        <v>39</v>
      </c>
      <c r="AL34" s="6" t="s">
        <v>39</v>
      </c>
      <c r="AM34" s="6" t="s">
        <v>39</v>
      </c>
      <c r="AN34" s="6" t="s">
        <v>39</v>
      </c>
      <c r="AO34" s="6" t="s">
        <v>39</v>
      </c>
      <c r="AP34" s="6" t="s">
        <v>39</v>
      </c>
    </row>
    <row r="35" spans="1:42" s="6" customFormat="1" ht="16" customHeight="1" x14ac:dyDescent="0.2">
      <c r="A35" s="6" t="s">
        <v>1132</v>
      </c>
      <c r="B35" s="6" t="s">
        <v>1525</v>
      </c>
      <c r="C35" s="6">
        <f t="shared" si="0"/>
        <v>0</v>
      </c>
      <c r="D35" s="6">
        <v>12</v>
      </c>
      <c r="E35" s="6">
        <v>12</v>
      </c>
      <c r="F35" s="6">
        <v>12</v>
      </c>
      <c r="K35" s="6" t="s">
        <v>1167</v>
      </c>
      <c r="L35" s="6" t="s">
        <v>1168</v>
      </c>
      <c r="M35" s="6" t="s">
        <v>1169</v>
      </c>
      <c r="N35" s="6" t="s">
        <v>1169</v>
      </c>
      <c r="O35" s="6">
        <v>1</v>
      </c>
      <c r="P35" s="6" t="s">
        <v>39</v>
      </c>
      <c r="Q35" s="6" t="s">
        <v>42</v>
      </c>
      <c r="R35" s="6">
        <v>2008</v>
      </c>
      <c r="S35" s="7" t="s">
        <v>1170</v>
      </c>
      <c r="T35" s="6" t="s">
        <v>1171</v>
      </c>
      <c r="U35" s="6" t="s">
        <v>39</v>
      </c>
      <c r="V35" s="6" t="s">
        <v>45</v>
      </c>
      <c r="W35" s="6" t="s">
        <v>57</v>
      </c>
      <c r="X35" s="6" t="s">
        <v>47</v>
      </c>
      <c r="Y35" s="6" t="s">
        <v>48</v>
      </c>
      <c r="Z35" s="6" t="s">
        <v>48</v>
      </c>
      <c r="AA35" s="6" t="s">
        <v>1175</v>
      </c>
      <c r="AB35" s="6" t="s">
        <v>83</v>
      </c>
      <c r="AC35" s="6" t="s">
        <v>51</v>
      </c>
      <c r="AD35" s="6" t="s">
        <v>50</v>
      </c>
      <c r="AE35" s="6" t="s">
        <v>39</v>
      </c>
      <c r="AF35" s="6">
        <v>11</v>
      </c>
      <c r="AG35" s="6">
        <v>10</v>
      </c>
      <c r="AH35" s="6">
        <v>1</v>
      </c>
      <c r="AI35" s="6">
        <v>1</v>
      </c>
      <c r="AJ35" s="6">
        <v>0</v>
      </c>
      <c r="AK35" s="6" t="s">
        <v>39</v>
      </c>
      <c r="AL35" s="6" t="s">
        <v>39</v>
      </c>
      <c r="AM35" s="6" t="s">
        <v>39</v>
      </c>
      <c r="AN35" s="6" t="s">
        <v>39</v>
      </c>
      <c r="AO35" s="6" t="s">
        <v>39</v>
      </c>
      <c r="AP35" s="6" t="s">
        <v>39</v>
      </c>
    </row>
    <row r="36" spans="1:42" s="6" customFormat="1" ht="16" customHeight="1" x14ac:dyDescent="0.2">
      <c r="A36" s="6" t="s">
        <v>1132</v>
      </c>
      <c r="B36" s="6" t="s">
        <v>1525</v>
      </c>
      <c r="C36" s="6">
        <f t="shared" si="0"/>
        <v>0</v>
      </c>
      <c r="D36" s="6">
        <v>12</v>
      </c>
      <c r="E36" s="6">
        <v>12</v>
      </c>
      <c r="F36" s="6">
        <v>12</v>
      </c>
      <c r="K36" s="6" t="s">
        <v>1167</v>
      </c>
      <c r="L36" s="6" t="s">
        <v>1168</v>
      </c>
      <c r="M36" s="6" t="s">
        <v>1169</v>
      </c>
      <c r="N36" s="6" t="s">
        <v>1169</v>
      </c>
      <c r="O36" s="6">
        <v>1</v>
      </c>
      <c r="P36" s="6" t="s">
        <v>39</v>
      </c>
      <c r="Q36" s="6" t="s">
        <v>42</v>
      </c>
      <c r="R36" s="6">
        <v>2008</v>
      </c>
      <c r="S36" s="7" t="s">
        <v>1170</v>
      </c>
      <c r="T36" s="6" t="s">
        <v>1171</v>
      </c>
      <c r="U36" s="6" t="s">
        <v>39</v>
      </c>
      <c r="V36" s="6" t="s">
        <v>45</v>
      </c>
      <c r="W36" s="6" t="s">
        <v>57</v>
      </c>
      <c r="X36" s="6" t="s">
        <v>47</v>
      </c>
      <c r="Y36" s="6" t="s">
        <v>48</v>
      </c>
      <c r="Z36" s="6" t="s">
        <v>48</v>
      </c>
      <c r="AA36" s="6" t="s">
        <v>1175</v>
      </c>
      <c r="AB36" s="6" t="s">
        <v>86</v>
      </c>
      <c r="AC36" s="6" t="s">
        <v>51</v>
      </c>
      <c r="AD36" s="6" t="s">
        <v>56</v>
      </c>
      <c r="AE36" s="6" t="s">
        <v>39</v>
      </c>
      <c r="AF36" s="6">
        <v>11</v>
      </c>
      <c r="AG36" s="6">
        <v>10</v>
      </c>
      <c r="AH36" s="6">
        <v>1</v>
      </c>
      <c r="AI36" s="6">
        <v>1</v>
      </c>
      <c r="AJ36" s="6">
        <v>0</v>
      </c>
      <c r="AK36" s="6" t="s">
        <v>39</v>
      </c>
      <c r="AL36" s="6" t="s">
        <v>39</v>
      </c>
      <c r="AM36" s="6" t="s">
        <v>39</v>
      </c>
      <c r="AN36" s="6" t="s">
        <v>39</v>
      </c>
      <c r="AO36" s="6" t="s">
        <v>39</v>
      </c>
      <c r="AP36" s="6" t="s">
        <v>39</v>
      </c>
    </row>
    <row r="37" spans="1:42" s="6" customFormat="1" ht="16" customHeight="1" x14ac:dyDescent="0.2">
      <c r="A37" s="6" t="s">
        <v>1132</v>
      </c>
      <c r="B37" s="6" t="s">
        <v>1525</v>
      </c>
      <c r="C37" s="6">
        <f t="shared" si="0"/>
        <v>0</v>
      </c>
      <c r="D37" s="6">
        <v>12</v>
      </c>
      <c r="E37" s="6">
        <v>12</v>
      </c>
      <c r="F37" s="6">
        <v>12</v>
      </c>
      <c r="K37" s="6" t="s">
        <v>1167</v>
      </c>
      <c r="L37" s="6" t="s">
        <v>1168</v>
      </c>
      <c r="M37" s="6" t="s">
        <v>1169</v>
      </c>
      <c r="N37" s="6" t="s">
        <v>1169</v>
      </c>
      <c r="O37" s="6">
        <v>1</v>
      </c>
      <c r="P37" s="6" t="s">
        <v>39</v>
      </c>
      <c r="Q37" s="6" t="s">
        <v>42</v>
      </c>
      <c r="R37" s="6">
        <v>2008</v>
      </c>
      <c r="S37" s="7" t="s">
        <v>1170</v>
      </c>
      <c r="T37" s="6" t="s">
        <v>1171</v>
      </c>
      <c r="U37" s="6" t="s">
        <v>39</v>
      </c>
      <c r="V37" s="6" t="s">
        <v>45</v>
      </c>
      <c r="W37" s="6" t="s">
        <v>57</v>
      </c>
      <c r="X37" s="6" t="s">
        <v>47</v>
      </c>
      <c r="Y37" s="6" t="s">
        <v>48</v>
      </c>
      <c r="Z37" s="6" t="s">
        <v>48</v>
      </c>
      <c r="AA37" s="6" t="s">
        <v>1176</v>
      </c>
      <c r="AB37" s="6" t="s">
        <v>83</v>
      </c>
      <c r="AC37" s="6" t="s">
        <v>51</v>
      </c>
      <c r="AD37" s="6" t="s">
        <v>50</v>
      </c>
      <c r="AE37" s="6" t="s">
        <v>39</v>
      </c>
      <c r="AF37" s="6">
        <v>11</v>
      </c>
      <c r="AG37" s="6">
        <v>10</v>
      </c>
      <c r="AH37" s="6">
        <v>1</v>
      </c>
      <c r="AI37" s="6">
        <v>1</v>
      </c>
      <c r="AJ37" s="6">
        <v>0</v>
      </c>
      <c r="AK37" s="6" t="s">
        <v>39</v>
      </c>
      <c r="AL37" s="6" t="s">
        <v>39</v>
      </c>
      <c r="AM37" s="6" t="s">
        <v>39</v>
      </c>
      <c r="AN37" s="6" t="s">
        <v>39</v>
      </c>
      <c r="AO37" s="6" t="s">
        <v>39</v>
      </c>
      <c r="AP37" s="6" t="s">
        <v>39</v>
      </c>
    </row>
    <row r="38" spans="1:42" s="6" customFormat="1" ht="16" customHeight="1" x14ac:dyDescent="0.2">
      <c r="A38" s="6" t="s">
        <v>1132</v>
      </c>
      <c r="B38" s="6" t="s">
        <v>1525</v>
      </c>
      <c r="C38" s="6">
        <f t="shared" si="0"/>
        <v>0</v>
      </c>
      <c r="D38" s="6">
        <v>12</v>
      </c>
      <c r="E38" s="6">
        <v>12</v>
      </c>
      <c r="F38" s="6">
        <v>12</v>
      </c>
      <c r="K38" s="6" t="s">
        <v>1167</v>
      </c>
      <c r="L38" s="6" t="s">
        <v>1168</v>
      </c>
      <c r="M38" s="6" t="s">
        <v>1169</v>
      </c>
      <c r="N38" s="6" t="s">
        <v>1169</v>
      </c>
      <c r="O38" s="6">
        <v>1</v>
      </c>
      <c r="P38" s="6" t="s">
        <v>39</v>
      </c>
      <c r="Q38" s="6" t="s">
        <v>42</v>
      </c>
      <c r="R38" s="6">
        <v>2008</v>
      </c>
      <c r="S38" s="7" t="s">
        <v>1170</v>
      </c>
      <c r="T38" s="6" t="s">
        <v>1171</v>
      </c>
      <c r="U38" s="6" t="s">
        <v>39</v>
      </c>
      <c r="V38" s="6" t="s">
        <v>45</v>
      </c>
      <c r="W38" s="6" t="s">
        <v>57</v>
      </c>
      <c r="X38" s="6" t="s">
        <v>47</v>
      </c>
      <c r="Y38" s="6" t="s">
        <v>1177</v>
      </c>
      <c r="Z38" s="6" t="s">
        <v>1177</v>
      </c>
      <c r="AA38" s="6" t="s">
        <v>132</v>
      </c>
      <c r="AB38" s="6" t="s">
        <v>83</v>
      </c>
      <c r="AC38" s="6" t="s">
        <v>51</v>
      </c>
      <c r="AD38" s="6" t="s">
        <v>50</v>
      </c>
      <c r="AE38" s="6" t="s">
        <v>39</v>
      </c>
      <c r="AF38" s="6">
        <v>8</v>
      </c>
      <c r="AG38" s="6">
        <v>9</v>
      </c>
      <c r="AH38" s="6">
        <v>1</v>
      </c>
      <c r="AI38" s="6">
        <v>1</v>
      </c>
      <c r="AJ38" s="6">
        <v>0</v>
      </c>
      <c r="AK38" s="6" t="s">
        <v>39</v>
      </c>
      <c r="AL38" s="6" t="s">
        <v>39</v>
      </c>
      <c r="AM38" s="6" t="s">
        <v>39</v>
      </c>
      <c r="AN38" s="6" t="s">
        <v>39</v>
      </c>
      <c r="AO38" s="6" t="s">
        <v>39</v>
      </c>
      <c r="AP38" s="6" t="s">
        <v>39</v>
      </c>
    </row>
    <row r="39" spans="1:42" s="6" customFormat="1" ht="16" customHeight="1" x14ac:dyDescent="0.2">
      <c r="A39" s="6" t="s">
        <v>1132</v>
      </c>
      <c r="B39" s="6" t="s">
        <v>1525</v>
      </c>
      <c r="C39" s="6">
        <f t="shared" si="0"/>
        <v>0</v>
      </c>
      <c r="D39" s="6">
        <v>12</v>
      </c>
      <c r="E39" s="6">
        <v>12</v>
      </c>
      <c r="F39" s="6">
        <v>12</v>
      </c>
      <c r="K39" s="6" t="s">
        <v>1167</v>
      </c>
      <c r="L39" s="6" t="s">
        <v>1168</v>
      </c>
      <c r="M39" s="6" t="s">
        <v>1169</v>
      </c>
      <c r="N39" s="6" t="s">
        <v>1169</v>
      </c>
      <c r="O39" s="6">
        <v>1</v>
      </c>
      <c r="P39" s="6" t="s">
        <v>39</v>
      </c>
      <c r="Q39" s="6" t="s">
        <v>42</v>
      </c>
      <c r="R39" s="6">
        <v>2008</v>
      </c>
      <c r="S39" s="7" t="s">
        <v>1170</v>
      </c>
      <c r="T39" s="6" t="s">
        <v>1171</v>
      </c>
      <c r="U39" s="6" t="s">
        <v>39</v>
      </c>
      <c r="V39" s="6" t="s">
        <v>45</v>
      </c>
      <c r="W39" s="6" t="s">
        <v>57</v>
      </c>
      <c r="X39" s="6" t="s">
        <v>47</v>
      </c>
      <c r="Y39" s="6" t="s">
        <v>128</v>
      </c>
      <c r="Z39" s="6" t="s">
        <v>128</v>
      </c>
      <c r="AA39" s="6" t="s">
        <v>132</v>
      </c>
      <c r="AB39" s="6" t="s">
        <v>86</v>
      </c>
      <c r="AC39" s="6" t="s">
        <v>51</v>
      </c>
      <c r="AD39" s="6" t="s">
        <v>56</v>
      </c>
      <c r="AE39" s="6" t="s">
        <v>39</v>
      </c>
      <c r="AF39" s="6">
        <v>8</v>
      </c>
      <c r="AG39" s="6">
        <v>9</v>
      </c>
      <c r="AH39" s="6">
        <v>1</v>
      </c>
      <c r="AI39" s="6">
        <v>1</v>
      </c>
      <c r="AJ39" s="6">
        <v>0</v>
      </c>
      <c r="AK39" s="6" t="s">
        <v>39</v>
      </c>
      <c r="AL39" s="6" t="s">
        <v>39</v>
      </c>
      <c r="AM39" s="6" t="s">
        <v>39</v>
      </c>
      <c r="AN39" s="6" t="s">
        <v>39</v>
      </c>
      <c r="AO39" s="6" t="s">
        <v>39</v>
      </c>
      <c r="AP39" s="6" t="s">
        <v>39</v>
      </c>
    </row>
    <row r="40" spans="1:42" s="6" customFormat="1" ht="16" customHeight="1" x14ac:dyDescent="0.2">
      <c r="A40" s="6" t="s">
        <v>1132</v>
      </c>
      <c r="B40" s="6" t="s">
        <v>1525</v>
      </c>
      <c r="C40" s="6">
        <f t="shared" si="0"/>
        <v>0</v>
      </c>
      <c r="D40" s="6">
        <v>12</v>
      </c>
      <c r="E40" s="6">
        <v>12</v>
      </c>
      <c r="F40" s="6">
        <v>12</v>
      </c>
      <c r="K40" s="6" t="s">
        <v>1167</v>
      </c>
      <c r="L40" s="6" t="s">
        <v>1168</v>
      </c>
      <c r="M40" s="6" t="s">
        <v>1169</v>
      </c>
      <c r="N40" s="6" t="s">
        <v>1169</v>
      </c>
      <c r="O40" s="6">
        <v>1</v>
      </c>
      <c r="P40" s="6" t="s">
        <v>39</v>
      </c>
      <c r="Q40" s="6" t="s">
        <v>42</v>
      </c>
      <c r="R40" s="6">
        <v>2008</v>
      </c>
      <c r="S40" s="7" t="s">
        <v>1170</v>
      </c>
      <c r="T40" s="6" t="s">
        <v>1171</v>
      </c>
      <c r="U40" s="6" t="s">
        <v>39</v>
      </c>
      <c r="V40" s="6" t="s">
        <v>45</v>
      </c>
      <c r="W40" s="6" t="s">
        <v>57</v>
      </c>
      <c r="X40" s="6" t="s">
        <v>47</v>
      </c>
      <c r="Y40" s="6" t="s">
        <v>128</v>
      </c>
      <c r="Z40" s="6" t="s">
        <v>128</v>
      </c>
      <c r="AA40" s="6" t="s">
        <v>1178</v>
      </c>
      <c r="AB40" s="6" t="s">
        <v>1179</v>
      </c>
      <c r="AC40" s="6" t="s">
        <v>69</v>
      </c>
      <c r="AD40" s="6" t="s">
        <v>50</v>
      </c>
      <c r="AE40" s="6" t="s">
        <v>39</v>
      </c>
      <c r="AF40" s="6">
        <v>8</v>
      </c>
      <c r="AG40" s="6">
        <v>9</v>
      </c>
      <c r="AH40" s="6">
        <v>1</v>
      </c>
      <c r="AI40" s="6">
        <v>1</v>
      </c>
      <c r="AJ40" s="6">
        <v>0</v>
      </c>
      <c r="AK40" s="6" t="s">
        <v>39</v>
      </c>
      <c r="AL40" s="6" t="s">
        <v>39</v>
      </c>
      <c r="AM40" s="6" t="s">
        <v>39</v>
      </c>
      <c r="AN40" s="6" t="s">
        <v>39</v>
      </c>
      <c r="AO40" s="6" t="s">
        <v>39</v>
      </c>
      <c r="AP40" s="6" t="s">
        <v>39</v>
      </c>
    </row>
    <row r="41" spans="1:42" s="6" customFormat="1" ht="16" customHeight="1" x14ac:dyDescent="0.2">
      <c r="A41" s="6" t="s">
        <v>1132</v>
      </c>
      <c r="B41" s="6" t="s">
        <v>1525</v>
      </c>
      <c r="C41" s="6">
        <f t="shared" si="0"/>
        <v>0</v>
      </c>
      <c r="D41" s="6">
        <v>12</v>
      </c>
      <c r="E41" s="6">
        <v>12</v>
      </c>
      <c r="F41" s="6">
        <v>12</v>
      </c>
      <c r="K41" s="6" t="s">
        <v>1167</v>
      </c>
      <c r="L41" s="6" t="s">
        <v>1168</v>
      </c>
      <c r="M41" s="6" t="s">
        <v>1169</v>
      </c>
      <c r="N41" s="6" t="s">
        <v>1169</v>
      </c>
      <c r="O41" s="6">
        <v>1</v>
      </c>
      <c r="P41" s="6" t="s">
        <v>39</v>
      </c>
      <c r="Q41" s="6" t="s">
        <v>42</v>
      </c>
      <c r="R41" s="6">
        <v>2008</v>
      </c>
      <c r="S41" s="7" t="s">
        <v>1170</v>
      </c>
      <c r="T41" s="6" t="s">
        <v>1171</v>
      </c>
      <c r="U41" s="6" t="s">
        <v>39</v>
      </c>
      <c r="V41" s="6" t="s">
        <v>45</v>
      </c>
      <c r="W41" s="6" t="s">
        <v>57</v>
      </c>
      <c r="X41" s="6" t="s">
        <v>47</v>
      </c>
      <c r="Y41" s="6" t="s">
        <v>128</v>
      </c>
      <c r="Z41" s="6" t="s">
        <v>128</v>
      </c>
      <c r="AA41" s="6" t="s">
        <v>1178</v>
      </c>
      <c r="AB41" s="6" t="s">
        <v>1179</v>
      </c>
      <c r="AC41" s="6" t="s">
        <v>69</v>
      </c>
      <c r="AD41" s="6" t="s">
        <v>56</v>
      </c>
      <c r="AE41" s="6" t="s">
        <v>39</v>
      </c>
      <c r="AF41" s="6">
        <v>8</v>
      </c>
      <c r="AG41" s="6">
        <v>9</v>
      </c>
      <c r="AH41" s="6">
        <v>1</v>
      </c>
      <c r="AI41" s="6">
        <v>1</v>
      </c>
      <c r="AJ41" s="6">
        <v>0</v>
      </c>
      <c r="AK41" s="6" t="s">
        <v>39</v>
      </c>
      <c r="AL41" s="6" t="s">
        <v>39</v>
      </c>
      <c r="AM41" s="6" t="s">
        <v>39</v>
      </c>
      <c r="AN41" s="6" t="s">
        <v>39</v>
      </c>
      <c r="AO41" s="6" t="s">
        <v>39</v>
      </c>
      <c r="AP41" s="6" t="s">
        <v>39</v>
      </c>
    </row>
    <row r="42" spans="1:42" s="6" customFormat="1" ht="16" customHeight="1" x14ac:dyDescent="0.2">
      <c r="A42" s="6" t="s">
        <v>1132</v>
      </c>
      <c r="B42" s="6" t="s">
        <v>1525</v>
      </c>
      <c r="C42" s="6">
        <f t="shared" si="0"/>
        <v>0</v>
      </c>
      <c r="D42" s="6">
        <v>12</v>
      </c>
      <c r="E42" s="6">
        <v>12</v>
      </c>
      <c r="F42" s="6">
        <v>12</v>
      </c>
      <c r="K42" s="6" t="s">
        <v>1167</v>
      </c>
      <c r="L42" s="6" t="s">
        <v>1168</v>
      </c>
      <c r="M42" s="6" t="s">
        <v>1169</v>
      </c>
      <c r="N42" s="6" t="s">
        <v>1169</v>
      </c>
      <c r="O42" s="6">
        <v>1</v>
      </c>
      <c r="P42" s="6" t="s">
        <v>39</v>
      </c>
      <c r="Q42" s="6" t="s">
        <v>42</v>
      </c>
      <c r="R42" s="6">
        <v>2008</v>
      </c>
      <c r="S42" s="7" t="s">
        <v>1170</v>
      </c>
      <c r="T42" s="6" t="s">
        <v>1171</v>
      </c>
      <c r="U42" s="6" t="s">
        <v>39</v>
      </c>
      <c r="V42" s="6" t="s">
        <v>45</v>
      </c>
      <c r="W42" s="6" t="s">
        <v>57</v>
      </c>
      <c r="X42" s="6" t="s">
        <v>47</v>
      </c>
      <c r="Y42" s="6" t="s">
        <v>72</v>
      </c>
      <c r="Z42" s="6" t="s">
        <v>72</v>
      </c>
      <c r="AA42" s="6" t="s">
        <v>365</v>
      </c>
      <c r="AB42" s="6" t="s">
        <v>1180</v>
      </c>
      <c r="AC42" s="6" t="s">
        <v>51</v>
      </c>
      <c r="AD42" s="6" t="s">
        <v>50</v>
      </c>
      <c r="AE42" s="6" t="s">
        <v>39</v>
      </c>
      <c r="AF42" s="6">
        <v>10</v>
      </c>
      <c r="AG42" s="6">
        <v>10</v>
      </c>
      <c r="AH42" s="6">
        <v>1</v>
      </c>
      <c r="AI42" s="6">
        <v>1</v>
      </c>
      <c r="AJ42" s="6">
        <v>0</v>
      </c>
      <c r="AK42" s="6" t="s">
        <v>39</v>
      </c>
      <c r="AL42" s="6" t="s">
        <v>39</v>
      </c>
      <c r="AM42" s="6" t="s">
        <v>39</v>
      </c>
      <c r="AN42" s="6" t="s">
        <v>39</v>
      </c>
      <c r="AO42" s="6" t="s">
        <v>39</v>
      </c>
      <c r="AP42" s="6" t="s">
        <v>39</v>
      </c>
    </row>
    <row r="43" spans="1:42" s="6" customFormat="1" ht="16" customHeight="1" x14ac:dyDescent="0.2">
      <c r="A43" s="6" t="s">
        <v>1132</v>
      </c>
      <c r="B43" s="6" t="s">
        <v>1525</v>
      </c>
      <c r="C43" s="6">
        <f t="shared" si="0"/>
        <v>0</v>
      </c>
      <c r="D43" s="6">
        <v>12</v>
      </c>
      <c r="E43" s="6">
        <v>12</v>
      </c>
      <c r="F43" s="6">
        <v>12</v>
      </c>
      <c r="K43" s="6" t="s">
        <v>1167</v>
      </c>
      <c r="L43" s="6" t="s">
        <v>1168</v>
      </c>
      <c r="M43" s="6" t="s">
        <v>1169</v>
      </c>
      <c r="N43" s="6" t="s">
        <v>1169</v>
      </c>
      <c r="O43" s="6">
        <v>1</v>
      </c>
      <c r="P43" s="6" t="s">
        <v>39</v>
      </c>
      <c r="Q43" s="6" t="s">
        <v>42</v>
      </c>
      <c r="R43" s="6">
        <v>2008</v>
      </c>
      <c r="S43" s="7" t="s">
        <v>1170</v>
      </c>
      <c r="T43" s="6" t="s">
        <v>1171</v>
      </c>
      <c r="U43" s="6" t="s">
        <v>39</v>
      </c>
      <c r="V43" s="6" t="s">
        <v>45</v>
      </c>
      <c r="W43" s="6" t="s">
        <v>57</v>
      </c>
      <c r="X43" s="6" t="s">
        <v>47</v>
      </c>
      <c r="Y43" s="6" t="s">
        <v>72</v>
      </c>
      <c r="Z43" s="6" t="s">
        <v>72</v>
      </c>
      <c r="AA43" s="6" t="s">
        <v>379</v>
      </c>
      <c r="AB43" s="6" t="s">
        <v>1181</v>
      </c>
      <c r="AC43" s="6" t="s">
        <v>51</v>
      </c>
      <c r="AD43" s="6" t="s">
        <v>56</v>
      </c>
      <c r="AE43" s="6" t="s">
        <v>39</v>
      </c>
      <c r="AF43" s="6">
        <v>11</v>
      </c>
      <c r="AG43" s="6">
        <v>10</v>
      </c>
      <c r="AH43" s="6">
        <v>1</v>
      </c>
      <c r="AI43" s="6">
        <v>1</v>
      </c>
      <c r="AJ43" s="6">
        <v>0</v>
      </c>
      <c r="AK43" s="6" t="s">
        <v>39</v>
      </c>
      <c r="AL43" s="6" t="s">
        <v>39</v>
      </c>
      <c r="AM43" s="6" t="s">
        <v>39</v>
      </c>
      <c r="AN43" s="6" t="s">
        <v>39</v>
      </c>
      <c r="AO43" s="6" t="s">
        <v>39</v>
      </c>
      <c r="AP43" s="6" t="s">
        <v>39</v>
      </c>
    </row>
    <row r="44" spans="1:42" s="6" customFormat="1" ht="16" customHeight="1" x14ac:dyDescent="0.2">
      <c r="A44" s="6" t="s">
        <v>1132</v>
      </c>
      <c r="B44" s="6" t="s">
        <v>1525</v>
      </c>
      <c r="C44" s="6">
        <f t="shared" si="0"/>
        <v>0</v>
      </c>
      <c r="D44" s="6">
        <v>12</v>
      </c>
      <c r="E44" s="6">
        <v>12</v>
      </c>
      <c r="F44" s="6">
        <v>12</v>
      </c>
      <c r="K44" s="6" t="s">
        <v>1167</v>
      </c>
      <c r="L44" s="6" t="s">
        <v>1168</v>
      </c>
      <c r="M44" s="6" t="s">
        <v>1169</v>
      </c>
      <c r="N44" s="6" t="s">
        <v>1169</v>
      </c>
      <c r="O44" s="6">
        <v>1</v>
      </c>
      <c r="P44" s="6" t="s">
        <v>39</v>
      </c>
      <c r="Q44" s="6" t="s">
        <v>42</v>
      </c>
      <c r="R44" s="6">
        <v>2008</v>
      </c>
      <c r="S44" s="7" t="s">
        <v>1170</v>
      </c>
      <c r="T44" s="6" t="s">
        <v>1171</v>
      </c>
      <c r="U44" s="6" t="s">
        <v>39</v>
      </c>
      <c r="V44" s="6" t="s">
        <v>45</v>
      </c>
      <c r="W44" s="6" t="s">
        <v>57</v>
      </c>
      <c r="X44" s="6" t="s">
        <v>47</v>
      </c>
      <c r="Y44" s="6" t="s">
        <v>72</v>
      </c>
      <c r="Z44" s="6" t="s">
        <v>72</v>
      </c>
      <c r="AA44" s="6" t="s">
        <v>1182</v>
      </c>
      <c r="AB44" s="6" t="s">
        <v>83</v>
      </c>
      <c r="AC44" s="6" t="s">
        <v>51</v>
      </c>
      <c r="AD44" s="6" t="s">
        <v>50</v>
      </c>
      <c r="AE44" s="6" t="s">
        <v>39</v>
      </c>
      <c r="AF44" s="6">
        <v>11</v>
      </c>
      <c r="AG44" s="6">
        <v>10</v>
      </c>
      <c r="AH44" s="6">
        <v>1</v>
      </c>
      <c r="AI44" s="6">
        <v>1</v>
      </c>
      <c r="AJ44" s="6">
        <v>0</v>
      </c>
      <c r="AK44" s="6" t="s">
        <v>39</v>
      </c>
      <c r="AL44" s="6" t="s">
        <v>39</v>
      </c>
      <c r="AM44" s="6" t="s">
        <v>39</v>
      </c>
      <c r="AN44" s="6" t="s">
        <v>39</v>
      </c>
      <c r="AO44" s="6" t="s">
        <v>39</v>
      </c>
      <c r="AP44" s="6" t="s">
        <v>39</v>
      </c>
    </row>
    <row r="45" spans="1:42" s="6" customFormat="1" ht="16" customHeight="1" x14ac:dyDescent="0.2">
      <c r="A45" s="6" t="s">
        <v>1132</v>
      </c>
      <c r="B45" s="6" t="s">
        <v>1525</v>
      </c>
      <c r="C45" s="6">
        <f t="shared" si="0"/>
        <v>0</v>
      </c>
      <c r="D45" s="6">
        <v>12</v>
      </c>
      <c r="E45" s="6">
        <v>12</v>
      </c>
      <c r="F45" s="6">
        <v>12</v>
      </c>
      <c r="K45" s="6" t="s">
        <v>1167</v>
      </c>
      <c r="L45" s="6" t="s">
        <v>1168</v>
      </c>
      <c r="M45" s="6" t="s">
        <v>1169</v>
      </c>
      <c r="N45" s="6" t="s">
        <v>1169</v>
      </c>
      <c r="O45" s="6">
        <v>1</v>
      </c>
      <c r="P45" s="6" t="s">
        <v>39</v>
      </c>
      <c r="Q45" s="6" t="s">
        <v>42</v>
      </c>
      <c r="R45" s="6">
        <v>2008</v>
      </c>
      <c r="S45" s="7" t="s">
        <v>1170</v>
      </c>
      <c r="T45" s="6" t="s">
        <v>1171</v>
      </c>
      <c r="U45" s="6" t="s">
        <v>39</v>
      </c>
      <c r="V45" s="6" t="s">
        <v>45</v>
      </c>
      <c r="W45" s="6" t="s">
        <v>57</v>
      </c>
      <c r="X45" s="6" t="s">
        <v>47</v>
      </c>
      <c r="Y45" s="6" t="s">
        <v>91</v>
      </c>
      <c r="Z45" s="6" t="s">
        <v>123</v>
      </c>
      <c r="AA45" s="6" t="s">
        <v>92</v>
      </c>
      <c r="AB45" s="6" t="s">
        <v>1183</v>
      </c>
      <c r="AC45" s="6" t="s">
        <v>51</v>
      </c>
      <c r="AD45" s="6" t="s">
        <v>50</v>
      </c>
      <c r="AE45" s="6" t="s">
        <v>39</v>
      </c>
      <c r="AF45" s="6">
        <v>11</v>
      </c>
      <c r="AG45" s="6">
        <v>10</v>
      </c>
      <c r="AH45" s="6">
        <v>1</v>
      </c>
      <c r="AI45" s="6">
        <v>1</v>
      </c>
      <c r="AJ45" s="6">
        <v>0</v>
      </c>
      <c r="AK45" s="6" t="s">
        <v>39</v>
      </c>
      <c r="AL45" s="6" t="s">
        <v>39</v>
      </c>
      <c r="AM45" s="6" t="s">
        <v>39</v>
      </c>
      <c r="AN45" s="6" t="s">
        <v>39</v>
      </c>
      <c r="AO45" s="6" t="s">
        <v>39</v>
      </c>
      <c r="AP45" s="6" t="s">
        <v>39</v>
      </c>
    </row>
    <row r="46" spans="1:42" s="6" customFormat="1" ht="16" customHeight="1" x14ac:dyDescent="0.2">
      <c r="A46" s="6" t="s">
        <v>1132</v>
      </c>
      <c r="B46" s="6" t="s">
        <v>1525</v>
      </c>
      <c r="C46" s="6">
        <f t="shared" si="0"/>
        <v>0</v>
      </c>
      <c r="D46" s="6">
        <v>13</v>
      </c>
      <c r="E46" s="6">
        <v>13</v>
      </c>
      <c r="F46" s="6">
        <v>13</v>
      </c>
      <c r="K46" s="6" t="s">
        <v>1184</v>
      </c>
      <c r="L46" s="6" t="s">
        <v>1185</v>
      </c>
      <c r="M46" s="6" t="s">
        <v>1186</v>
      </c>
      <c r="N46" s="6" t="s">
        <v>1186</v>
      </c>
      <c r="O46" s="6">
        <v>1</v>
      </c>
      <c r="P46" s="6" t="s">
        <v>39</v>
      </c>
      <c r="Q46" s="6" t="s">
        <v>42</v>
      </c>
      <c r="R46" s="6">
        <v>2010</v>
      </c>
      <c r="S46" s="6" t="s">
        <v>1187</v>
      </c>
      <c r="T46" s="6" t="s">
        <v>1188</v>
      </c>
      <c r="U46" s="6" t="s">
        <v>39</v>
      </c>
      <c r="V46" s="6" t="s">
        <v>45</v>
      </c>
      <c r="W46" s="6" t="s">
        <v>115</v>
      </c>
      <c r="X46" s="6" t="s">
        <v>47</v>
      </c>
      <c r="Y46" s="6" t="s">
        <v>99</v>
      </c>
      <c r="Z46" s="6" t="s">
        <v>99</v>
      </c>
      <c r="AA46" s="6" t="s">
        <v>1189</v>
      </c>
      <c r="AB46" s="6" t="s">
        <v>1190</v>
      </c>
      <c r="AC46" s="6" t="s">
        <v>51</v>
      </c>
      <c r="AD46" s="6" t="s">
        <v>50</v>
      </c>
      <c r="AE46" s="6" t="s">
        <v>39</v>
      </c>
      <c r="AF46" s="6">
        <v>10</v>
      </c>
      <c r="AG46" s="6">
        <v>10</v>
      </c>
      <c r="AH46" s="6">
        <v>0.5</v>
      </c>
      <c r="AI46" s="6">
        <v>0.5</v>
      </c>
      <c r="AJ46" s="6">
        <v>0</v>
      </c>
      <c r="AK46" s="6" t="s">
        <v>39</v>
      </c>
      <c r="AL46" s="6" t="s">
        <v>39</v>
      </c>
      <c r="AM46" s="6" t="s">
        <v>39</v>
      </c>
      <c r="AN46" s="6" t="s">
        <v>39</v>
      </c>
      <c r="AO46" s="6" t="s">
        <v>39</v>
      </c>
      <c r="AP46" s="6" t="s">
        <v>39</v>
      </c>
    </row>
    <row r="47" spans="1:42" s="6" customFormat="1" ht="16" customHeight="1" x14ac:dyDescent="0.2">
      <c r="A47" s="6" t="s">
        <v>1132</v>
      </c>
      <c r="B47" s="6" t="s">
        <v>1525</v>
      </c>
      <c r="C47" s="6">
        <f t="shared" si="0"/>
        <v>0</v>
      </c>
      <c r="D47" s="6">
        <v>13</v>
      </c>
      <c r="E47" s="6">
        <v>13</v>
      </c>
      <c r="F47" s="6">
        <v>13</v>
      </c>
      <c r="K47" s="6" t="s">
        <v>1184</v>
      </c>
      <c r="L47" s="6" t="s">
        <v>1185</v>
      </c>
      <c r="M47" s="6" t="s">
        <v>1186</v>
      </c>
      <c r="N47" s="6" t="s">
        <v>1186</v>
      </c>
      <c r="O47" s="6">
        <v>1</v>
      </c>
      <c r="P47" s="6" t="s">
        <v>39</v>
      </c>
      <c r="Q47" s="6" t="s">
        <v>42</v>
      </c>
      <c r="R47" s="6">
        <v>2010</v>
      </c>
      <c r="S47" s="6" t="s">
        <v>1187</v>
      </c>
      <c r="T47" s="6" t="s">
        <v>1188</v>
      </c>
      <c r="U47" s="6" t="s">
        <v>39</v>
      </c>
      <c r="V47" s="6" t="s">
        <v>45</v>
      </c>
      <c r="W47" s="6" t="s">
        <v>115</v>
      </c>
      <c r="X47" s="6" t="s">
        <v>47</v>
      </c>
      <c r="Y47" s="6" t="s">
        <v>99</v>
      </c>
      <c r="Z47" s="6" t="s">
        <v>99</v>
      </c>
      <c r="AA47" s="6" t="s">
        <v>1189</v>
      </c>
      <c r="AB47" s="6" t="s">
        <v>1191</v>
      </c>
      <c r="AC47" s="6" t="s">
        <v>51</v>
      </c>
      <c r="AD47" s="6" t="s">
        <v>50</v>
      </c>
      <c r="AE47" s="6" t="s">
        <v>39</v>
      </c>
      <c r="AF47" s="6">
        <v>10</v>
      </c>
      <c r="AG47" s="6">
        <v>10</v>
      </c>
      <c r="AH47" s="6">
        <v>0.5</v>
      </c>
      <c r="AI47" s="6">
        <v>0.5</v>
      </c>
      <c r="AJ47" s="6">
        <v>0</v>
      </c>
      <c r="AK47" s="6" t="s">
        <v>39</v>
      </c>
      <c r="AL47" s="6" t="s">
        <v>39</v>
      </c>
      <c r="AM47" s="6" t="s">
        <v>39</v>
      </c>
      <c r="AN47" s="6" t="s">
        <v>39</v>
      </c>
      <c r="AO47" s="6" t="s">
        <v>39</v>
      </c>
      <c r="AP47" s="6" t="s">
        <v>39</v>
      </c>
    </row>
    <row r="48" spans="1:42" ht="16" customHeight="1" x14ac:dyDescent="0.2">
      <c r="A48" s="2" t="s">
        <v>38</v>
      </c>
      <c r="C48" s="2">
        <f t="shared" si="0"/>
        <v>0</v>
      </c>
      <c r="D48" s="2">
        <v>14</v>
      </c>
      <c r="E48" s="2">
        <v>14</v>
      </c>
      <c r="F48" s="2">
        <v>14</v>
      </c>
      <c r="H48" s="2">
        <v>1</v>
      </c>
      <c r="K48" t="s">
        <v>111</v>
      </c>
      <c r="L48" t="s">
        <v>112</v>
      </c>
      <c r="M48" s="2" t="s">
        <v>39</v>
      </c>
      <c r="N48" s="2" t="s">
        <v>39</v>
      </c>
      <c r="O48" s="2">
        <v>1</v>
      </c>
      <c r="P48" s="2" t="s">
        <v>39</v>
      </c>
      <c r="Q48" t="s">
        <v>42</v>
      </c>
      <c r="R48">
        <v>2011</v>
      </c>
      <c r="S48" t="s">
        <v>113</v>
      </c>
      <c r="T48" t="s">
        <v>114</v>
      </c>
      <c r="U48" t="s">
        <v>39</v>
      </c>
      <c r="V48" t="s">
        <v>45</v>
      </c>
      <c r="W48" t="s">
        <v>115</v>
      </c>
      <c r="X48" t="s">
        <v>47</v>
      </c>
      <c r="Y48" t="s">
        <v>72</v>
      </c>
      <c r="Z48" t="s">
        <v>72</v>
      </c>
      <c r="AA48" t="s">
        <v>116</v>
      </c>
      <c r="AB48" t="s">
        <v>86</v>
      </c>
      <c r="AC48" t="s">
        <v>51</v>
      </c>
      <c r="AD48" t="s">
        <v>56</v>
      </c>
      <c r="AE48" t="s">
        <v>117</v>
      </c>
      <c r="AF48">
        <v>7</v>
      </c>
      <c r="AG48">
        <v>9</v>
      </c>
      <c r="AH48">
        <v>1</v>
      </c>
      <c r="AI48">
        <v>1</v>
      </c>
      <c r="AJ48">
        <v>0</v>
      </c>
      <c r="AK48" t="s">
        <v>62</v>
      </c>
      <c r="AL48">
        <v>0.92513405292044804</v>
      </c>
      <c r="AM48">
        <v>0.28071428571428497</v>
      </c>
      <c r="AN48">
        <v>0.94545454545454499</v>
      </c>
      <c r="AO48">
        <v>0.87467219548842401</v>
      </c>
      <c r="AP48">
        <v>0.25092609208972799</v>
      </c>
    </row>
    <row r="49" spans="1:42" s="6" customFormat="1" ht="16" customHeight="1" x14ac:dyDescent="0.2">
      <c r="A49" s="6" t="s">
        <v>1132</v>
      </c>
      <c r="B49" s="6" t="s">
        <v>1524</v>
      </c>
      <c r="C49" s="6">
        <f t="shared" si="0"/>
        <v>0.51378446115288201</v>
      </c>
      <c r="D49" s="6">
        <v>15</v>
      </c>
      <c r="E49" s="6">
        <v>15</v>
      </c>
      <c r="F49" s="6">
        <v>15</v>
      </c>
      <c r="K49" s="6" t="s">
        <v>1192</v>
      </c>
      <c r="L49" s="6" t="s">
        <v>1193</v>
      </c>
      <c r="M49" s="6" t="s">
        <v>1194</v>
      </c>
      <c r="N49" s="6" t="s">
        <v>1195</v>
      </c>
      <c r="O49" s="6">
        <v>1</v>
      </c>
      <c r="P49" s="6" t="s">
        <v>39</v>
      </c>
      <c r="Q49" s="6" t="s">
        <v>42</v>
      </c>
      <c r="R49" s="6">
        <v>2014</v>
      </c>
      <c r="S49" s="6" t="s">
        <v>1196</v>
      </c>
      <c r="T49" s="6" t="s">
        <v>1197</v>
      </c>
      <c r="U49" s="6" t="s">
        <v>39</v>
      </c>
      <c r="V49" s="6" t="s">
        <v>45</v>
      </c>
      <c r="W49" s="6" t="s">
        <v>57</v>
      </c>
      <c r="X49" s="6" t="s">
        <v>47</v>
      </c>
      <c r="Y49" s="6" t="s">
        <v>72</v>
      </c>
      <c r="Z49" s="6" t="s">
        <v>72</v>
      </c>
      <c r="AA49" s="6" t="s">
        <v>1198</v>
      </c>
      <c r="AB49" s="6" t="s">
        <v>1199</v>
      </c>
      <c r="AC49" s="6" t="s">
        <v>39</v>
      </c>
      <c r="AD49" s="6" t="s">
        <v>50</v>
      </c>
      <c r="AE49" s="6" t="s">
        <v>39</v>
      </c>
      <c r="AF49" s="6">
        <v>19</v>
      </c>
      <c r="AG49" s="6">
        <v>21</v>
      </c>
      <c r="AH49" s="6">
        <v>0.89473684210526305</v>
      </c>
      <c r="AI49" s="6">
        <v>0.38095238095237999</v>
      </c>
      <c r="AJ49" s="6">
        <v>0.51378446115288201</v>
      </c>
      <c r="AK49" s="6" t="s">
        <v>39</v>
      </c>
      <c r="AL49" s="6" t="s">
        <v>39</v>
      </c>
      <c r="AM49" s="6" t="s">
        <v>39</v>
      </c>
      <c r="AN49" s="6" t="s">
        <v>39</v>
      </c>
      <c r="AO49" s="6" t="s">
        <v>39</v>
      </c>
      <c r="AP49" s="6" t="s">
        <v>39</v>
      </c>
    </row>
    <row r="50" spans="1:42" s="6" customFormat="1" ht="16" customHeight="1" x14ac:dyDescent="0.2">
      <c r="A50" s="6" t="s">
        <v>1132</v>
      </c>
      <c r="B50" s="6" t="s">
        <v>1524</v>
      </c>
      <c r="C50" s="6">
        <f t="shared" si="0"/>
        <v>0.51378446115288201</v>
      </c>
      <c r="D50" s="6">
        <v>15</v>
      </c>
      <c r="E50" s="6">
        <v>15</v>
      </c>
      <c r="F50" s="6">
        <v>15</v>
      </c>
      <c r="K50" s="6" t="s">
        <v>1192</v>
      </c>
      <c r="L50" s="6" t="s">
        <v>1193</v>
      </c>
      <c r="M50" s="6" t="s">
        <v>1194</v>
      </c>
      <c r="N50" s="6" t="s">
        <v>1195</v>
      </c>
      <c r="O50" s="6">
        <v>1</v>
      </c>
      <c r="P50" s="6" t="s">
        <v>39</v>
      </c>
      <c r="Q50" s="6" t="s">
        <v>42</v>
      </c>
      <c r="R50" s="6">
        <v>2014</v>
      </c>
      <c r="S50" s="6" t="s">
        <v>1196</v>
      </c>
      <c r="T50" s="6" t="s">
        <v>1197</v>
      </c>
      <c r="U50" s="6" t="s">
        <v>39</v>
      </c>
      <c r="V50" s="6" t="s">
        <v>45</v>
      </c>
      <c r="W50" s="6" t="s">
        <v>57</v>
      </c>
      <c r="X50" s="6" t="s">
        <v>47</v>
      </c>
      <c r="Y50" s="6" t="s">
        <v>72</v>
      </c>
      <c r="Z50" s="6" t="s">
        <v>72</v>
      </c>
      <c r="AA50" s="6" t="s">
        <v>1198</v>
      </c>
      <c r="AB50" s="6" t="s">
        <v>1200</v>
      </c>
      <c r="AC50" s="6" t="s">
        <v>39</v>
      </c>
      <c r="AD50" s="6" t="s">
        <v>1201</v>
      </c>
      <c r="AE50" s="6" t="s">
        <v>39</v>
      </c>
      <c r="AF50" s="6">
        <v>19</v>
      </c>
      <c r="AG50" s="6">
        <v>21</v>
      </c>
      <c r="AH50" s="6">
        <v>0.89473684210526305</v>
      </c>
      <c r="AI50" s="6">
        <v>0.38095238095237999</v>
      </c>
      <c r="AJ50" s="6">
        <v>0.51378446115288201</v>
      </c>
      <c r="AK50" s="6" t="s">
        <v>39</v>
      </c>
      <c r="AL50" s="6" t="s">
        <v>39</v>
      </c>
      <c r="AM50" s="6" t="s">
        <v>39</v>
      </c>
      <c r="AN50" s="6" t="s">
        <v>39</v>
      </c>
      <c r="AO50" s="6" t="s">
        <v>39</v>
      </c>
      <c r="AP50" s="6" t="s">
        <v>39</v>
      </c>
    </row>
    <row r="51" spans="1:42" s="6" customFormat="1" ht="16" customHeight="1" x14ac:dyDescent="0.2">
      <c r="A51" s="6" t="s">
        <v>1132</v>
      </c>
      <c r="B51" s="6" t="s">
        <v>1524</v>
      </c>
      <c r="C51" s="6">
        <f t="shared" si="0"/>
        <v>0.51378446115288201</v>
      </c>
      <c r="D51" s="6">
        <v>15</v>
      </c>
      <c r="E51" s="6">
        <v>15</v>
      </c>
      <c r="F51" s="6">
        <v>15</v>
      </c>
      <c r="K51" s="6" t="s">
        <v>1192</v>
      </c>
      <c r="L51" s="6" t="s">
        <v>1193</v>
      </c>
      <c r="M51" s="6" t="s">
        <v>1194</v>
      </c>
      <c r="N51" s="6" t="s">
        <v>1195</v>
      </c>
      <c r="O51" s="6">
        <v>1</v>
      </c>
      <c r="P51" s="6" t="s">
        <v>39</v>
      </c>
      <c r="Q51" s="6" t="s">
        <v>42</v>
      </c>
      <c r="R51" s="6">
        <v>2014</v>
      </c>
      <c r="S51" s="6" t="s">
        <v>1196</v>
      </c>
      <c r="T51" s="6" t="s">
        <v>1197</v>
      </c>
      <c r="U51" s="6" t="s">
        <v>39</v>
      </c>
      <c r="V51" s="6" t="s">
        <v>45</v>
      </c>
      <c r="W51" s="6" t="s">
        <v>57</v>
      </c>
      <c r="X51" s="6" t="s">
        <v>47</v>
      </c>
      <c r="Y51" s="6" t="s">
        <v>72</v>
      </c>
      <c r="Z51" s="6" t="s">
        <v>72</v>
      </c>
      <c r="AA51" s="6" t="s">
        <v>1202</v>
      </c>
      <c r="AB51" s="6" t="s">
        <v>1199</v>
      </c>
      <c r="AC51" s="6" t="s">
        <v>39</v>
      </c>
      <c r="AD51" s="6" t="s">
        <v>50</v>
      </c>
      <c r="AE51" s="6" t="s">
        <v>39</v>
      </c>
      <c r="AF51" s="6">
        <v>19</v>
      </c>
      <c r="AG51" s="6">
        <v>21</v>
      </c>
      <c r="AH51" s="6">
        <v>0.89473684210526305</v>
      </c>
      <c r="AI51" s="6">
        <v>0.38095238095237999</v>
      </c>
      <c r="AJ51" s="6">
        <v>0.51378446115288201</v>
      </c>
      <c r="AK51" s="6" t="s">
        <v>39</v>
      </c>
      <c r="AL51" s="6" t="s">
        <v>39</v>
      </c>
      <c r="AM51" s="6" t="s">
        <v>39</v>
      </c>
      <c r="AN51" s="6" t="s">
        <v>39</v>
      </c>
      <c r="AO51" s="6" t="s">
        <v>39</v>
      </c>
      <c r="AP51" s="6" t="s">
        <v>39</v>
      </c>
    </row>
    <row r="52" spans="1:42" s="6" customFormat="1" ht="16" customHeight="1" x14ac:dyDescent="0.2">
      <c r="A52" s="6" t="s">
        <v>1132</v>
      </c>
      <c r="B52" s="6" t="s">
        <v>1524</v>
      </c>
      <c r="C52" s="6">
        <f t="shared" si="0"/>
        <v>0.51378446115288201</v>
      </c>
      <c r="D52" s="6">
        <v>15</v>
      </c>
      <c r="E52" s="6">
        <v>15</v>
      </c>
      <c r="F52" s="6">
        <v>15</v>
      </c>
      <c r="K52" s="6" t="s">
        <v>1192</v>
      </c>
      <c r="L52" s="6" t="s">
        <v>1193</v>
      </c>
      <c r="M52" s="6" t="s">
        <v>1194</v>
      </c>
      <c r="N52" s="6" t="s">
        <v>1195</v>
      </c>
      <c r="O52" s="6">
        <v>1</v>
      </c>
      <c r="P52" s="6" t="s">
        <v>39</v>
      </c>
      <c r="Q52" s="6" t="s">
        <v>42</v>
      </c>
      <c r="R52" s="6">
        <v>2014</v>
      </c>
      <c r="S52" s="6" t="s">
        <v>1196</v>
      </c>
      <c r="T52" s="6" t="s">
        <v>1197</v>
      </c>
      <c r="U52" s="6" t="s">
        <v>39</v>
      </c>
      <c r="V52" s="6" t="s">
        <v>45</v>
      </c>
      <c r="W52" s="6" t="s">
        <v>57</v>
      </c>
      <c r="X52" s="6" t="s">
        <v>47</v>
      </c>
      <c r="Y52" s="6" t="s">
        <v>72</v>
      </c>
      <c r="Z52" s="6" t="s">
        <v>72</v>
      </c>
      <c r="AA52" s="6" t="s">
        <v>1202</v>
      </c>
      <c r="AB52" s="6" t="s">
        <v>1200</v>
      </c>
      <c r="AC52" s="6" t="s">
        <v>39</v>
      </c>
      <c r="AD52" s="6" t="s">
        <v>56</v>
      </c>
      <c r="AE52" s="6" t="s">
        <v>39</v>
      </c>
      <c r="AF52" s="6">
        <v>19</v>
      </c>
      <c r="AG52" s="6">
        <v>21</v>
      </c>
      <c r="AH52" s="6">
        <v>0.89473684210526305</v>
      </c>
      <c r="AI52" s="6">
        <v>0.38095238095237999</v>
      </c>
      <c r="AJ52" s="6">
        <v>0.51378446115288201</v>
      </c>
      <c r="AK52" s="6" t="s">
        <v>39</v>
      </c>
      <c r="AL52" s="6" t="s">
        <v>39</v>
      </c>
      <c r="AM52" s="6" t="s">
        <v>39</v>
      </c>
      <c r="AN52" s="6" t="s">
        <v>39</v>
      </c>
      <c r="AO52" s="6" t="s">
        <v>39</v>
      </c>
      <c r="AP52" s="6" t="s">
        <v>39</v>
      </c>
    </row>
    <row r="53" spans="1:42" s="6" customFormat="1" ht="16" customHeight="1" x14ac:dyDescent="0.2">
      <c r="A53" s="6" t="s">
        <v>1132</v>
      </c>
      <c r="B53" s="6" t="s">
        <v>1524</v>
      </c>
      <c r="C53" s="6">
        <f t="shared" si="0"/>
        <v>0.53344481605351102</v>
      </c>
      <c r="D53" s="6">
        <v>15</v>
      </c>
      <c r="E53" s="6">
        <v>16</v>
      </c>
      <c r="F53" s="6">
        <v>15</v>
      </c>
      <c r="K53" s="6" t="s">
        <v>1203</v>
      </c>
      <c r="L53" s="6" t="s">
        <v>1193</v>
      </c>
      <c r="M53" s="6" t="s">
        <v>1194</v>
      </c>
      <c r="N53" s="6" t="s">
        <v>1195</v>
      </c>
      <c r="O53" s="6">
        <v>1</v>
      </c>
      <c r="P53" s="6" t="s">
        <v>39</v>
      </c>
      <c r="Q53" s="6" t="s">
        <v>42</v>
      </c>
      <c r="R53" s="6">
        <v>2014</v>
      </c>
      <c r="S53" s="6" t="s">
        <v>1196</v>
      </c>
      <c r="T53" s="6" t="s">
        <v>1197</v>
      </c>
      <c r="U53" s="6" t="s">
        <v>39</v>
      </c>
      <c r="V53" s="6" t="s">
        <v>45</v>
      </c>
      <c r="W53" s="6" t="s">
        <v>57</v>
      </c>
      <c r="X53" s="6" t="s">
        <v>47</v>
      </c>
      <c r="Y53" s="6" t="s">
        <v>72</v>
      </c>
      <c r="Z53" s="6" t="s">
        <v>72</v>
      </c>
      <c r="AA53" s="6" t="s">
        <v>1204</v>
      </c>
      <c r="AB53" s="6" t="s">
        <v>1205</v>
      </c>
      <c r="AC53" s="6" t="s">
        <v>39</v>
      </c>
      <c r="AD53" s="6" t="s">
        <v>50</v>
      </c>
      <c r="AE53" s="6" t="s">
        <v>39</v>
      </c>
      <c r="AF53" s="6">
        <v>23</v>
      </c>
      <c r="AG53" s="6">
        <v>26</v>
      </c>
      <c r="AH53" s="6">
        <v>0.95652173913043403</v>
      </c>
      <c r="AI53" s="6">
        <v>0.42307692307692302</v>
      </c>
      <c r="AJ53" s="6">
        <v>0.53344481605351102</v>
      </c>
      <c r="AK53" s="6" t="s">
        <v>39</v>
      </c>
      <c r="AL53" s="6" t="s">
        <v>39</v>
      </c>
      <c r="AM53" s="6" t="s">
        <v>39</v>
      </c>
      <c r="AN53" s="6" t="s">
        <v>39</v>
      </c>
      <c r="AO53" s="6" t="s">
        <v>39</v>
      </c>
      <c r="AP53" s="6" t="s">
        <v>39</v>
      </c>
    </row>
    <row r="54" spans="1:42" s="6" customFormat="1" ht="16" customHeight="1" x14ac:dyDescent="0.2">
      <c r="A54" s="6" t="s">
        <v>1132</v>
      </c>
      <c r="B54" s="6" t="s">
        <v>1524</v>
      </c>
      <c r="C54" s="6">
        <f t="shared" si="0"/>
        <v>0.46474358974358898</v>
      </c>
      <c r="D54" s="6">
        <v>17</v>
      </c>
      <c r="E54" s="6">
        <v>17</v>
      </c>
      <c r="F54" s="6">
        <v>15</v>
      </c>
      <c r="G54" s="6" t="s">
        <v>1206</v>
      </c>
      <c r="K54" s="6" t="s">
        <v>1207</v>
      </c>
      <c r="L54" s="6" t="s">
        <v>1208</v>
      </c>
      <c r="M54" s="6" t="s">
        <v>1194</v>
      </c>
      <c r="N54" s="6" t="s">
        <v>1195</v>
      </c>
      <c r="O54" s="6">
        <v>1</v>
      </c>
      <c r="P54" s="6" t="s">
        <v>39</v>
      </c>
      <c r="Q54" s="6" t="s">
        <v>89</v>
      </c>
      <c r="R54" s="6">
        <v>2009</v>
      </c>
      <c r="S54" s="6" t="s">
        <v>1209</v>
      </c>
      <c r="T54" s="6" t="s">
        <v>1210</v>
      </c>
      <c r="U54" s="6" t="s">
        <v>39</v>
      </c>
      <c r="V54" s="6" t="s">
        <v>45</v>
      </c>
      <c r="W54" s="6" t="s">
        <v>57</v>
      </c>
      <c r="X54" s="6" t="s">
        <v>47</v>
      </c>
      <c r="Y54" s="6" t="s">
        <v>99</v>
      </c>
      <c r="Z54" s="6" t="s">
        <v>99</v>
      </c>
      <c r="AA54" s="6" t="s">
        <v>1211</v>
      </c>
      <c r="AB54" s="6" t="s">
        <v>1212</v>
      </c>
      <c r="AC54" s="6" t="s">
        <v>39</v>
      </c>
      <c r="AD54" s="6" t="s">
        <v>50</v>
      </c>
      <c r="AE54" s="6" t="s">
        <v>1213</v>
      </c>
      <c r="AF54" s="6">
        <v>20</v>
      </c>
      <c r="AG54" s="6">
        <v>14</v>
      </c>
      <c r="AH54" s="6">
        <v>0.92307692307692302</v>
      </c>
      <c r="AI54" s="6">
        <v>0.45833333333333298</v>
      </c>
      <c r="AJ54" s="6">
        <v>0.46474358974358898</v>
      </c>
      <c r="AK54" s="6" t="s">
        <v>39</v>
      </c>
      <c r="AL54" s="6" t="s">
        <v>39</v>
      </c>
      <c r="AM54" s="6" t="s">
        <v>39</v>
      </c>
      <c r="AN54" s="6" t="s">
        <v>39</v>
      </c>
      <c r="AO54" s="6" t="s">
        <v>39</v>
      </c>
      <c r="AP54" s="6" t="s">
        <v>39</v>
      </c>
    </row>
    <row r="55" spans="1:42" s="6" customFormat="1" ht="16" customHeight="1" x14ac:dyDescent="0.2">
      <c r="A55" s="6" t="s">
        <v>1132</v>
      </c>
      <c r="B55" s="6" t="s">
        <v>1524</v>
      </c>
      <c r="C55" s="6">
        <f t="shared" si="0"/>
        <v>0.46474358974358898</v>
      </c>
      <c r="D55" s="6">
        <v>17</v>
      </c>
      <c r="E55" s="6">
        <v>17</v>
      </c>
      <c r="F55" s="6">
        <v>15</v>
      </c>
      <c r="G55" s="6" t="s">
        <v>1206</v>
      </c>
      <c r="K55" s="6" t="s">
        <v>1207</v>
      </c>
      <c r="L55" s="6" t="s">
        <v>1208</v>
      </c>
      <c r="M55" s="6" t="s">
        <v>1194</v>
      </c>
      <c r="N55" s="6" t="s">
        <v>1195</v>
      </c>
      <c r="O55" s="6">
        <v>1</v>
      </c>
      <c r="P55" s="6" t="s">
        <v>39</v>
      </c>
      <c r="Q55" s="6" t="s">
        <v>89</v>
      </c>
      <c r="R55" s="6">
        <v>2009</v>
      </c>
      <c r="S55" s="6" t="s">
        <v>1209</v>
      </c>
      <c r="T55" s="6" t="s">
        <v>1210</v>
      </c>
      <c r="U55" s="6" t="s">
        <v>39</v>
      </c>
      <c r="V55" s="6" t="s">
        <v>45</v>
      </c>
      <c r="W55" s="6" t="s">
        <v>57</v>
      </c>
      <c r="X55" s="6" t="s">
        <v>47</v>
      </c>
      <c r="Y55" s="6" t="s">
        <v>99</v>
      </c>
      <c r="Z55" s="6" t="s">
        <v>99</v>
      </c>
      <c r="AA55" s="6" t="s">
        <v>1211</v>
      </c>
      <c r="AB55" s="6" t="s">
        <v>1214</v>
      </c>
      <c r="AC55" s="6" t="s">
        <v>39</v>
      </c>
      <c r="AD55" s="6" t="s">
        <v>50</v>
      </c>
      <c r="AE55" s="6" t="s">
        <v>1213</v>
      </c>
      <c r="AF55" s="6">
        <v>20</v>
      </c>
      <c r="AG55" s="6">
        <v>14</v>
      </c>
      <c r="AH55" s="6">
        <v>0.92307692307692302</v>
      </c>
      <c r="AI55" s="6">
        <v>0.45833333333333298</v>
      </c>
      <c r="AJ55" s="6">
        <v>0.46474358974358898</v>
      </c>
      <c r="AK55" s="6" t="s">
        <v>39</v>
      </c>
      <c r="AL55" s="6" t="s">
        <v>39</v>
      </c>
      <c r="AM55" s="6" t="s">
        <v>39</v>
      </c>
      <c r="AN55" s="6" t="s">
        <v>39</v>
      </c>
      <c r="AO55" s="6" t="s">
        <v>39</v>
      </c>
      <c r="AP55" s="6" t="s">
        <v>39</v>
      </c>
    </row>
    <row r="56" spans="1:42" s="6" customFormat="1" ht="16" customHeight="1" x14ac:dyDescent="0.2">
      <c r="A56" s="6" t="s">
        <v>1132</v>
      </c>
      <c r="B56" s="6" t="s">
        <v>1524</v>
      </c>
      <c r="C56" s="6">
        <f t="shared" si="0"/>
        <v>0.61904761904761896</v>
      </c>
      <c r="D56" s="6">
        <v>18</v>
      </c>
      <c r="E56" s="6">
        <v>18</v>
      </c>
      <c r="F56" s="6">
        <v>15</v>
      </c>
      <c r="G56" s="6" t="s">
        <v>1206</v>
      </c>
      <c r="K56" s="6" t="s">
        <v>1215</v>
      </c>
      <c r="L56" s="6" t="s">
        <v>1216</v>
      </c>
      <c r="M56" s="6" t="s">
        <v>1194</v>
      </c>
      <c r="N56" s="6" t="s">
        <v>1195</v>
      </c>
      <c r="O56" s="6">
        <v>1</v>
      </c>
      <c r="P56" s="6" t="s">
        <v>39</v>
      </c>
      <c r="Q56" s="6" t="s">
        <v>42</v>
      </c>
      <c r="R56" s="6">
        <v>2012</v>
      </c>
      <c r="S56" s="6" t="s">
        <v>1217</v>
      </c>
      <c r="T56" s="6" t="s">
        <v>1218</v>
      </c>
      <c r="U56" s="6" t="s">
        <v>39</v>
      </c>
      <c r="V56" s="6" t="s">
        <v>45</v>
      </c>
      <c r="W56" s="6" t="s">
        <v>57</v>
      </c>
      <c r="X56" s="6" t="s">
        <v>47</v>
      </c>
      <c r="Y56" s="6" t="s">
        <v>72</v>
      </c>
      <c r="Z56" s="6" t="s">
        <v>72</v>
      </c>
      <c r="AA56" s="6" t="s">
        <v>330</v>
      </c>
      <c r="AB56" s="6" t="s">
        <v>1219</v>
      </c>
      <c r="AC56" s="6" t="s">
        <v>39</v>
      </c>
      <c r="AD56" s="6" t="s">
        <v>50</v>
      </c>
      <c r="AE56" s="6" t="s">
        <v>156</v>
      </c>
      <c r="AF56" s="6">
        <v>23</v>
      </c>
      <c r="AG56" s="6">
        <v>21</v>
      </c>
      <c r="AH56" s="6">
        <v>1</v>
      </c>
      <c r="AI56" s="6">
        <v>0.38095238095237999</v>
      </c>
      <c r="AJ56" s="6">
        <v>0.61904761904761896</v>
      </c>
      <c r="AK56" s="6" t="s">
        <v>39</v>
      </c>
      <c r="AL56" s="6" t="s">
        <v>39</v>
      </c>
      <c r="AM56" s="6" t="s">
        <v>39</v>
      </c>
      <c r="AN56" s="6" t="s">
        <v>39</v>
      </c>
      <c r="AO56" s="6" t="s">
        <v>39</v>
      </c>
      <c r="AP56" s="6" t="s">
        <v>39</v>
      </c>
    </row>
    <row r="57" spans="1:42" s="6" customFormat="1" ht="16" customHeight="1" x14ac:dyDescent="0.2">
      <c r="A57" s="6" t="s">
        <v>1132</v>
      </c>
      <c r="B57" s="6" t="s">
        <v>1524</v>
      </c>
      <c r="C57" s="6">
        <f t="shared" si="0"/>
        <v>0.61904761904761896</v>
      </c>
      <c r="D57" s="6">
        <v>18</v>
      </c>
      <c r="E57" s="6">
        <v>18</v>
      </c>
      <c r="F57" s="6">
        <v>15</v>
      </c>
      <c r="G57" s="6" t="s">
        <v>1206</v>
      </c>
      <c r="K57" s="6" t="s">
        <v>1215</v>
      </c>
      <c r="L57" s="6" t="s">
        <v>1216</v>
      </c>
      <c r="M57" s="6" t="s">
        <v>1194</v>
      </c>
      <c r="N57" s="6" t="s">
        <v>1195</v>
      </c>
      <c r="O57" s="6">
        <v>1</v>
      </c>
      <c r="P57" s="6" t="s">
        <v>39</v>
      </c>
      <c r="Q57" s="6" t="s">
        <v>42</v>
      </c>
      <c r="R57" s="6">
        <v>2012</v>
      </c>
      <c r="S57" s="6" t="s">
        <v>1217</v>
      </c>
      <c r="T57" s="6" t="s">
        <v>1218</v>
      </c>
      <c r="U57" s="6" t="s">
        <v>39</v>
      </c>
      <c r="V57" s="6" t="s">
        <v>45</v>
      </c>
      <c r="W57" s="6" t="s">
        <v>57</v>
      </c>
      <c r="X57" s="6" t="s">
        <v>47</v>
      </c>
      <c r="Y57" s="6" t="s">
        <v>128</v>
      </c>
      <c r="Z57" s="6" t="s">
        <v>1222</v>
      </c>
      <c r="AA57" s="6" t="s">
        <v>132</v>
      </c>
      <c r="AB57" s="6" t="s">
        <v>1223</v>
      </c>
      <c r="AC57" s="6" t="s">
        <v>39</v>
      </c>
      <c r="AD57" s="6" t="s">
        <v>50</v>
      </c>
      <c r="AE57" s="6" t="s">
        <v>156</v>
      </c>
      <c r="AF57" s="6">
        <v>23</v>
      </c>
      <c r="AG57" s="6">
        <v>21</v>
      </c>
      <c r="AH57" s="6">
        <v>1</v>
      </c>
      <c r="AI57" s="6">
        <v>0.38095238095237999</v>
      </c>
      <c r="AJ57" s="6">
        <v>0.61904761904761896</v>
      </c>
      <c r="AK57" s="6" t="s">
        <v>39</v>
      </c>
      <c r="AL57" s="6" t="s">
        <v>39</v>
      </c>
      <c r="AM57" s="6" t="s">
        <v>39</v>
      </c>
      <c r="AN57" s="6" t="s">
        <v>39</v>
      </c>
      <c r="AO57" s="6" t="s">
        <v>39</v>
      </c>
      <c r="AP57" s="6" t="s">
        <v>39</v>
      </c>
    </row>
    <row r="58" spans="1:42" s="6" customFormat="1" ht="16" customHeight="1" x14ac:dyDescent="0.2">
      <c r="A58" s="6" t="s">
        <v>1132</v>
      </c>
      <c r="B58" s="6" t="s">
        <v>1524</v>
      </c>
      <c r="C58" s="6">
        <f t="shared" si="0"/>
        <v>0.61904761904761896</v>
      </c>
      <c r="D58" s="6">
        <v>18</v>
      </c>
      <c r="E58" s="6">
        <v>18</v>
      </c>
      <c r="F58" s="6">
        <v>15</v>
      </c>
      <c r="G58" s="6" t="s">
        <v>1206</v>
      </c>
      <c r="K58" s="6" t="s">
        <v>1215</v>
      </c>
      <c r="L58" s="6" t="s">
        <v>1216</v>
      </c>
      <c r="M58" s="6" t="s">
        <v>1194</v>
      </c>
      <c r="N58" s="6" t="s">
        <v>1195</v>
      </c>
      <c r="O58" s="6">
        <v>1</v>
      </c>
      <c r="P58" s="6" t="s">
        <v>39</v>
      </c>
      <c r="Q58" s="6" t="s">
        <v>42</v>
      </c>
      <c r="R58" s="6">
        <v>2012</v>
      </c>
      <c r="S58" s="6" t="s">
        <v>1217</v>
      </c>
      <c r="T58" s="6" t="s">
        <v>1218</v>
      </c>
      <c r="U58" s="6" t="s">
        <v>39</v>
      </c>
      <c r="V58" s="6" t="s">
        <v>45</v>
      </c>
      <c r="W58" s="6" t="s">
        <v>57</v>
      </c>
      <c r="X58" s="6" t="s">
        <v>47</v>
      </c>
      <c r="Y58" s="6" t="s">
        <v>72</v>
      </c>
      <c r="Z58" s="6" t="s">
        <v>72</v>
      </c>
      <c r="AA58" s="6" t="s">
        <v>1220</v>
      </c>
      <c r="AB58" s="6" t="s">
        <v>1221</v>
      </c>
      <c r="AC58" s="6" t="s">
        <v>39</v>
      </c>
      <c r="AD58" s="6" t="s">
        <v>56</v>
      </c>
      <c r="AE58" s="6" t="s">
        <v>156</v>
      </c>
      <c r="AF58" s="6">
        <v>23</v>
      </c>
      <c r="AG58" s="6">
        <v>21</v>
      </c>
      <c r="AH58" s="6">
        <v>1</v>
      </c>
      <c r="AI58" s="6">
        <v>0.38095238095237999</v>
      </c>
      <c r="AJ58" s="6">
        <v>0.61904761904761896</v>
      </c>
      <c r="AK58" s="6" t="s">
        <v>39</v>
      </c>
      <c r="AL58" s="6" t="s">
        <v>39</v>
      </c>
      <c r="AM58" s="6" t="s">
        <v>39</v>
      </c>
      <c r="AN58" s="6" t="s">
        <v>39</v>
      </c>
      <c r="AO58" s="6" t="s">
        <v>39</v>
      </c>
      <c r="AP58" s="6" t="s">
        <v>39</v>
      </c>
    </row>
    <row r="59" spans="1:42" s="6" customFormat="1" ht="16" customHeight="1" x14ac:dyDescent="0.2">
      <c r="A59" s="6" t="s">
        <v>1132</v>
      </c>
      <c r="B59" s="6" t="s">
        <v>1524</v>
      </c>
      <c r="C59" s="6">
        <f t="shared" si="0"/>
        <v>0.61904761904761896</v>
      </c>
      <c r="D59" s="6">
        <v>18</v>
      </c>
      <c r="E59" s="6">
        <v>18</v>
      </c>
      <c r="F59" s="6">
        <v>15</v>
      </c>
      <c r="G59" s="6" t="s">
        <v>1206</v>
      </c>
      <c r="K59" s="6" t="s">
        <v>1215</v>
      </c>
      <c r="L59" s="6" t="s">
        <v>1216</v>
      </c>
      <c r="M59" s="6" t="s">
        <v>1194</v>
      </c>
      <c r="N59" s="6" t="s">
        <v>1195</v>
      </c>
      <c r="O59" s="6">
        <v>1</v>
      </c>
      <c r="P59" s="6" t="s">
        <v>39</v>
      </c>
      <c r="Q59" s="6" t="s">
        <v>42</v>
      </c>
      <c r="R59" s="6">
        <v>2012</v>
      </c>
      <c r="S59" s="6" t="s">
        <v>1217</v>
      </c>
      <c r="T59" s="6" t="s">
        <v>1218</v>
      </c>
      <c r="U59" s="6" t="s">
        <v>39</v>
      </c>
      <c r="V59" s="6" t="s">
        <v>45</v>
      </c>
      <c r="W59" s="6" t="s">
        <v>57</v>
      </c>
      <c r="X59" s="6" t="s">
        <v>47</v>
      </c>
      <c r="Y59" s="6" t="s">
        <v>128</v>
      </c>
      <c r="Z59" s="6" t="s">
        <v>1222</v>
      </c>
      <c r="AA59" s="6" t="s">
        <v>1220</v>
      </c>
      <c r="AB59" s="6" t="s">
        <v>1224</v>
      </c>
      <c r="AC59" s="6" t="s">
        <v>39</v>
      </c>
      <c r="AD59" s="6" t="s">
        <v>56</v>
      </c>
      <c r="AE59" s="6" t="s">
        <v>156</v>
      </c>
      <c r="AF59" s="6">
        <v>23</v>
      </c>
      <c r="AG59" s="6">
        <v>21</v>
      </c>
      <c r="AH59" s="6">
        <v>1</v>
      </c>
      <c r="AI59" s="6">
        <v>0.38095238095237999</v>
      </c>
      <c r="AJ59" s="6">
        <v>0.61904761904761896</v>
      </c>
      <c r="AK59" s="6" t="s">
        <v>39</v>
      </c>
      <c r="AL59" s="6" t="s">
        <v>39</v>
      </c>
      <c r="AM59" s="6" t="s">
        <v>39</v>
      </c>
      <c r="AN59" s="6" t="s">
        <v>39</v>
      </c>
      <c r="AO59" s="6" t="s">
        <v>39</v>
      </c>
      <c r="AP59" s="6" t="s">
        <v>39</v>
      </c>
    </row>
    <row r="60" spans="1:42" s="6" customFormat="1" ht="16" customHeight="1" x14ac:dyDescent="0.2">
      <c r="A60" s="6" t="s">
        <v>1132</v>
      </c>
      <c r="B60" s="6" t="s">
        <v>1524</v>
      </c>
      <c r="C60" s="6">
        <f t="shared" si="0"/>
        <v>0.61904761904761896</v>
      </c>
      <c r="D60" s="6">
        <v>19</v>
      </c>
      <c r="E60" s="6">
        <v>19</v>
      </c>
      <c r="F60" s="6">
        <v>15</v>
      </c>
      <c r="K60" s="6" t="s">
        <v>1225</v>
      </c>
      <c r="L60" s="6" t="s">
        <v>1216</v>
      </c>
      <c r="M60" s="6" t="s">
        <v>1194</v>
      </c>
      <c r="N60" s="6" t="s">
        <v>1195</v>
      </c>
      <c r="O60" s="6">
        <v>1</v>
      </c>
      <c r="P60" s="6" t="s">
        <v>39</v>
      </c>
      <c r="Q60" s="6" t="s">
        <v>42</v>
      </c>
      <c r="R60" s="6">
        <v>2012</v>
      </c>
      <c r="S60" s="6" t="s">
        <v>1217</v>
      </c>
      <c r="T60" s="6" t="s">
        <v>1218</v>
      </c>
      <c r="U60" s="6" t="s">
        <v>39</v>
      </c>
      <c r="V60" s="6" t="s">
        <v>45</v>
      </c>
      <c r="W60" s="6" t="s">
        <v>57</v>
      </c>
      <c r="X60" s="6" t="s">
        <v>47</v>
      </c>
      <c r="Y60" s="6" t="s">
        <v>91</v>
      </c>
      <c r="Z60" s="6" t="s">
        <v>91</v>
      </c>
      <c r="AA60" s="6" t="s">
        <v>1226</v>
      </c>
      <c r="AB60" s="6" t="s">
        <v>1227</v>
      </c>
      <c r="AC60" s="6" t="s">
        <v>39</v>
      </c>
      <c r="AD60" s="6" t="s">
        <v>50</v>
      </c>
      <c r="AE60" s="6" t="s">
        <v>0</v>
      </c>
      <c r="AF60" s="6">
        <v>21</v>
      </c>
      <c r="AG60" s="6">
        <v>21</v>
      </c>
      <c r="AH60" s="6">
        <v>1</v>
      </c>
      <c r="AI60" s="6">
        <v>0.38095238095237999</v>
      </c>
      <c r="AJ60" s="6">
        <v>0.61904761904761896</v>
      </c>
      <c r="AK60" s="6" t="s">
        <v>39</v>
      </c>
      <c r="AL60" s="6" t="s">
        <v>39</v>
      </c>
      <c r="AM60" s="6" t="s">
        <v>39</v>
      </c>
      <c r="AN60" s="6" t="s">
        <v>39</v>
      </c>
      <c r="AO60" s="6" t="s">
        <v>39</v>
      </c>
      <c r="AP60" s="6" t="s">
        <v>39</v>
      </c>
    </row>
    <row r="61" spans="1:42" s="6" customFormat="1" ht="16" customHeight="1" x14ac:dyDescent="0.2">
      <c r="A61" s="6" t="s">
        <v>1132</v>
      </c>
      <c r="B61" s="6" t="s">
        <v>1524</v>
      </c>
      <c r="C61" s="6">
        <f t="shared" si="0"/>
        <v>0.23529411764705799</v>
      </c>
      <c r="D61" s="6">
        <v>20</v>
      </c>
      <c r="E61" s="6">
        <v>201</v>
      </c>
      <c r="F61" s="6">
        <v>20</v>
      </c>
      <c r="G61" s="6" t="s">
        <v>1231</v>
      </c>
      <c r="K61" s="6" t="s">
        <v>1232</v>
      </c>
      <c r="L61" s="6" t="s">
        <v>120</v>
      </c>
      <c r="M61" s="6" t="s">
        <v>39</v>
      </c>
      <c r="N61" s="6" t="s">
        <v>1526</v>
      </c>
      <c r="O61" s="6">
        <v>1</v>
      </c>
      <c r="P61" s="6" t="s">
        <v>39</v>
      </c>
      <c r="Q61" s="6" t="s">
        <v>42</v>
      </c>
      <c r="R61" s="6">
        <v>2016</v>
      </c>
      <c r="S61" s="6" t="s">
        <v>121</v>
      </c>
      <c r="T61" s="6" t="s">
        <v>122</v>
      </c>
      <c r="U61" s="6" t="s">
        <v>39</v>
      </c>
      <c r="V61" s="6" t="s">
        <v>45</v>
      </c>
      <c r="W61" s="6" t="s">
        <v>57</v>
      </c>
      <c r="X61" s="6" t="s">
        <v>81</v>
      </c>
      <c r="Y61" s="6" t="s">
        <v>48</v>
      </c>
      <c r="Z61" s="6" t="s">
        <v>48</v>
      </c>
      <c r="AA61" s="6" t="s">
        <v>124</v>
      </c>
      <c r="AB61" s="6" t="s">
        <v>125</v>
      </c>
      <c r="AC61" s="6" t="s">
        <v>51</v>
      </c>
      <c r="AD61" s="6" t="s">
        <v>50</v>
      </c>
      <c r="AE61" s="6" t="s">
        <v>126</v>
      </c>
      <c r="AF61" s="6">
        <v>26</v>
      </c>
      <c r="AG61" s="6">
        <v>34</v>
      </c>
      <c r="AH61" s="6">
        <v>1</v>
      </c>
      <c r="AI61" s="6">
        <v>0.76470588235294101</v>
      </c>
      <c r="AJ61" s="6">
        <v>0.23529411764705799</v>
      </c>
      <c r="AK61" s="6" t="s">
        <v>39</v>
      </c>
      <c r="AL61" s="6" t="s">
        <v>39</v>
      </c>
      <c r="AM61" s="6" t="s">
        <v>39</v>
      </c>
      <c r="AN61" s="6" t="s">
        <v>39</v>
      </c>
      <c r="AO61" s="6" t="s">
        <v>39</v>
      </c>
      <c r="AP61" s="6" t="s">
        <v>39</v>
      </c>
    </row>
    <row r="62" spans="1:42" s="6" customFormat="1" ht="16" customHeight="1" x14ac:dyDescent="0.2">
      <c r="A62" s="6" t="s">
        <v>1132</v>
      </c>
      <c r="B62" s="6" t="s">
        <v>1524</v>
      </c>
      <c r="C62" s="6">
        <f t="shared" si="0"/>
        <v>0.23529411764705799</v>
      </c>
      <c r="D62" s="6">
        <v>20</v>
      </c>
      <c r="E62" s="6">
        <v>201</v>
      </c>
      <c r="F62" s="6">
        <v>20</v>
      </c>
      <c r="G62" s="6" t="s">
        <v>1231</v>
      </c>
      <c r="K62" s="6" t="s">
        <v>1232</v>
      </c>
      <c r="L62" s="6" t="s">
        <v>120</v>
      </c>
      <c r="M62" s="6" t="s">
        <v>39</v>
      </c>
      <c r="N62" s="6" t="s">
        <v>1526</v>
      </c>
      <c r="O62" s="6">
        <v>1</v>
      </c>
      <c r="P62" s="6" t="s">
        <v>39</v>
      </c>
      <c r="Q62" s="6" t="s">
        <v>42</v>
      </c>
      <c r="R62" s="6">
        <v>2016</v>
      </c>
      <c r="S62" s="6" t="s">
        <v>121</v>
      </c>
      <c r="T62" s="6" t="s">
        <v>122</v>
      </c>
      <c r="U62" s="6" t="s">
        <v>39</v>
      </c>
      <c r="V62" s="6" t="s">
        <v>45</v>
      </c>
      <c r="W62" s="6" t="s">
        <v>57</v>
      </c>
      <c r="X62" s="6" t="s">
        <v>81</v>
      </c>
      <c r="Y62" s="6" t="s">
        <v>128</v>
      </c>
      <c r="Z62" s="6" t="s">
        <v>128</v>
      </c>
      <c r="AA62" s="6" t="s">
        <v>129</v>
      </c>
      <c r="AB62" s="6" t="s">
        <v>1233</v>
      </c>
      <c r="AC62" s="6" t="s">
        <v>69</v>
      </c>
      <c r="AD62" s="6" t="s">
        <v>56</v>
      </c>
      <c r="AE62" s="6" t="s">
        <v>156</v>
      </c>
      <c r="AF62" s="6">
        <v>26</v>
      </c>
      <c r="AG62" s="6">
        <v>34</v>
      </c>
      <c r="AH62" s="6">
        <v>1</v>
      </c>
      <c r="AI62" s="6">
        <v>0.76470588235294101</v>
      </c>
      <c r="AJ62" s="6">
        <v>0.23529411764705799</v>
      </c>
      <c r="AK62" s="6" t="s">
        <v>39</v>
      </c>
      <c r="AL62" s="6" t="s">
        <v>39</v>
      </c>
      <c r="AM62" s="6" t="s">
        <v>39</v>
      </c>
      <c r="AN62" s="6" t="s">
        <v>39</v>
      </c>
      <c r="AO62" s="6" t="s">
        <v>39</v>
      </c>
      <c r="AP62" s="6" t="s">
        <v>39</v>
      </c>
    </row>
    <row r="63" spans="1:42" s="6" customFormat="1" ht="16" customHeight="1" x14ac:dyDescent="0.2">
      <c r="A63" s="6" t="s">
        <v>1132</v>
      </c>
      <c r="B63" s="6" t="s">
        <v>1524</v>
      </c>
      <c r="C63" s="6">
        <f t="shared" si="0"/>
        <v>0.23529411764705799</v>
      </c>
      <c r="D63" s="6">
        <v>20</v>
      </c>
      <c r="E63" s="6">
        <v>201</v>
      </c>
      <c r="F63" s="6">
        <v>20</v>
      </c>
      <c r="G63" s="6" t="s">
        <v>1231</v>
      </c>
      <c r="K63" s="6" t="s">
        <v>1232</v>
      </c>
      <c r="L63" s="6" t="s">
        <v>120</v>
      </c>
      <c r="M63" s="6" t="s">
        <v>39</v>
      </c>
      <c r="N63" s="6" t="s">
        <v>1526</v>
      </c>
      <c r="O63" s="6">
        <v>1</v>
      </c>
      <c r="P63" s="6" t="s">
        <v>39</v>
      </c>
      <c r="Q63" s="6" t="s">
        <v>42</v>
      </c>
      <c r="R63" s="6">
        <v>2016</v>
      </c>
      <c r="S63" s="6" t="s">
        <v>121</v>
      </c>
      <c r="T63" s="6" t="s">
        <v>122</v>
      </c>
      <c r="U63" s="6" t="s">
        <v>39</v>
      </c>
      <c r="V63" s="6" t="s">
        <v>45</v>
      </c>
      <c r="W63" s="6" t="s">
        <v>57</v>
      </c>
      <c r="X63" s="6" t="s">
        <v>81</v>
      </c>
      <c r="Y63" s="6" t="s">
        <v>72</v>
      </c>
      <c r="Z63" s="6" t="s">
        <v>72</v>
      </c>
      <c r="AA63" s="6" t="s">
        <v>134</v>
      </c>
      <c r="AB63" s="6" t="s">
        <v>136</v>
      </c>
      <c r="AC63" s="6" t="s">
        <v>51</v>
      </c>
      <c r="AD63" s="6" t="s">
        <v>56</v>
      </c>
      <c r="AE63" s="6" t="s">
        <v>0</v>
      </c>
      <c r="AF63" s="6">
        <v>26</v>
      </c>
      <c r="AG63" s="6">
        <v>34</v>
      </c>
      <c r="AH63" s="6">
        <v>1</v>
      </c>
      <c r="AI63" s="6">
        <v>0.76470588235294101</v>
      </c>
      <c r="AJ63" s="6">
        <v>0.23529411764705799</v>
      </c>
      <c r="AK63" s="6" t="s">
        <v>39</v>
      </c>
      <c r="AL63" s="6" t="s">
        <v>39</v>
      </c>
      <c r="AM63" s="6" t="s">
        <v>39</v>
      </c>
      <c r="AN63" s="6" t="s">
        <v>39</v>
      </c>
      <c r="AO63" s="6" t="s">
        <v>39</v>
      </c>
      <c r="AP63" s="6" t="s">
        <v>39</v>
      </c>
    </row>
    <row r="64" spans="1:42" s="6" customFormat="1" ht="16" customHeight="1" x14ac:dyDescent="0.2">
      <c r="A64" s="6" t="s">
        <v>1132</v>
      </c>
      <c r="B64" s="6" t="s">
        <v>1524</v>
      </c>
      <c r="C64" s="6">
        <f t="shared" si="0"/>
        <v>0.23529411764705799</v>
      </c>
      <c r="D64" s="6">
        <v>20</v>
      </c>
      <c r="E64" s="6">
        <v>201</v>
      </c>
      <c r="F64" s="6">
        <v>20</v>
      </c>
      <c r="G64" s="6" t="s">
        <v>1231</v>
      </c>
      <c r="K64" s="6" t="s">
        <v>1232</v>
      </c>
      <c r="L64" s="6" t="s">
        <v>120</v>
      </c>
      <c r="M64" s="6" t="s">
        <v>39</v>
      </c>
      <c r="N64" s="6" t="s">
        <v>1526</v>
      </c>
      <c r="O64" s="6">
        <v>1</v>
      </c>
      <c r="P64" s="6" t="s">
        <v>39</v>
      </c>
      <c r="Q64" s="6" t="s">
        <v>42</v>
      </c>
      <c r="R64" s="6">
        <v>2016</v>
      </c>
      <c r="S64" s="6" t="s">
        <v>121</v>
      </c>
      <c r="T64" s="6" t="s">
        <v>122</v>
      </c>
      <c r="U64" s="6" t="s">
        <v>39</v>
      </c>
      <c r="V64" s="6" t="s">
        <v>45</v>
      </c>
      <c r="W64" s="6" t="s">
        <v>57</v>
      </c>
      <c r="X64" s="6" t="s">
        <v>81</v>
      </c>
      <c r="Y64" s="6" t="s">
        <v>91</v>
      </c>
      <c r="Z64" s="6" t="s">
        <v>91</v>
      </c>
      <c r="AA64" s="6" t="s">
        <v>137</v>
      </c>
      <c r="AB64" s="6" t="s">
        <v>136</v>
      </c>
      <c r="AC64" s="6" t="s">
        <v>51</v>
      </c>
      <c r="AD64" s="6" t="s">
        <v>56</v>
      </c>
      <c r="AE64" s="6" t="s">
        <v>0</v>
      </c>
      <c r="AF64" s="6">
        <v>26</v>
      </c>
      <c r="AG64" s="6">
        <v>34</v>
      </c>
      <c r="AH64" s="6">
        <v>1</v>
      </c>
      <c r="AI64" s="6">
        <v>0.76470588235294101</v>
      </c>
      <c r="AJ64" s="6">
        <v>0.23529411764705799</v>
      </c>
      <c r="AK64" s="6" t="s">
        <v>39</v>
      </c>
      <c r="AL64" s="6">
        <v>-0.14505421049352701</v>
      </c>
      <c r="AM64" s="6">
        <v>6.8048642533936596E-2</v>
      </c>
      <c r="AN64" s="6">
        <v>0.98701298701298701</v>
      </c>
      <c r="AO64" s="6">
        <v>-0.143170389578026</v>
      </c>
      <c r="AP64" s="6">
        <v>6.6292622579864693E-2</v>
      </c>
    </row>
    <row r="65" spans="1:42" ht="16" customHeight="1" x14ac:dyDescent="0.2">
      <c r="A65" s="2" t="s">
        <v>38</v>
      </c>
      <c r="C65" s="2">
        <f t="shared" si="0"/>
        <v>0</v>
      </c>
      <c r="D65" s="2">
        <v>20</v>
      </c>
      <c r="E65" s="2">
        <v>202</v>
      </c>
      <c r="F65" s="2">
        <v>20</v>
      </c>
      <c r="G65" s="2" t="s">
        <v>118</v>
      </c>
      <c r="H65" s="2">
        <v>1</v>
      </c>
      <c r="K65" t="s">
        <v>119</v>
      </c>
      <c r="L65" t="s">
        <v>120</v>
      </c>
      <c r="M65" s="2" t="s">
        <v>39</v>
      </c>
      <c r="N65" s="2" t="s">
        <v>118</v>
      </c>
      <c r="O65" s="2">
        <v>1</v>
      </c>
      <c r="P65" s="2" t="s">
        <v>39</v>
      </c>
      <c r="Q65" t="s">
        <v>42</v>
      </c>
      <c r="R65">
        <v>2016</v>
      </c>
      <c r="S65" t="s">
        <v>121</v>
      </c>
      <c r="T65" t="s">
        <v>122</v>
      </c>
      <c r="U65" t="s">
        <v>39</v>
      </c>
      <c r="V65" t="s">
        <v>45</v>
      </c>
      <c r="W65" t="s">
        <v>57</v>
      </c>
      <c r="X65" t="s">
        <v>81</v>
      </c>
      <c r="Y65" t="s">
        <v>48</v>
      </c>
      <c r="Z65" t="s">
        <v>123</v>
      </c>
      <c r="AA65" t="s">
        <v>124</v>
      </c>
      <c r="AB65" t="s">
        <v>125</v>
      </c>
      <c r="AC65" t="s">
        <v>51</v>
      </c>
      <c r="AD65" t="s">
        <v>50</v>
      </c>
      <c r="AE65" t="s">
        <v>126</v>
      </c>
      <c r="AF65">
        <v>26</v>
      </c>
      <c r="AG65">
        <v>26</v>
      </c>
      <c r="AH65">
        <v>1</v>
      </c>
      <c r="AI65">
        <v>1</v>
      </c>
      <c r="AJ65">
        <v>0</v>
      </c>
      <c r="AK65" t="s">
        <v>52</v>
      </c>
      <c r="AL65">
        <v>0.20222300053261399</v>
      </c>
      <c r="AM65">
        <v>7.7316289826388496E-2</v>
      </c>
      <c r="AN65">
        <v>0.98492462311557705</v>
      </c>
      <c r="AO65">
        <v>0.199174412584886</v>
      </c>
      <c r="AP65">
        <v>7.5002716849840695E-2</v>
      </c>
    </row>
    <row r="66" spans="1:42" ht="16" customHeight="1" x14ac:dyDescent="0.2">
      <c r="A66" s="2" t="s">
        <v>38</v>
      </c>
      <c r="C66" s="2">
        <f t="shared" si="0"/>
        <v>0</v>
      </c>
      <c r="D66" s="2">
        <v>20</v>
      </c>
      <c r="E66" s="2">
        <v>202</v>
      </c>
      <c r="F66" s="2">
        <v>20</v>
      </c>
      <c r="G66" s="2" t="s">
        <v>118</v>
      </c>
      <c r="K66" t="s">
        <v>119</v>
      </c>
      <c r="L66" t="s">
        <v>120</v>
      </c>
      <c r="M66" s="2" t="s">
        <v>39</v>
      </c>
      <c r="N66" s="2" t="s">
        <v>118</v>
      </c>
      <c r="O66" s="2">
        <v>1</v>
      </c>
      <c r="P66" s="2" t="s">
        <v>39</v>
      </c>
      <c r="Q66" t="s">
        <v>42</v>
      </c>
      <c r="R66">
        <v>2016</v>
      </c>
      <c r="S66" t="s">
        <v>121</v>
      </c>
      <c r="T66" t="s">
        <v>122</v>
      </c>
      <c r="U66" t="s">
        <v>39</v>
      </c>
      <c r="V66" t="s">
        <v>45</v>
      </c>
      <c r="W66" t="s">
        <v>57</v>
      </c>
      <c r="X66" t="s">
        <v>81</v>
      </c>
      <c r="Y66" t="s">
        <v>48</v>
      </c>
      <c r="Z66" t="s">
        <v>123</v>
      </c>
      <c r="AA66" t="s">
        <v>124</v>
      </c>
      <c r="AB66" t="s">
        <v>127</v>
      </c>
      <c r="AC66" t="s">
        <v>51</v>
      </c>
      <c r="AD66" t="s">
        <v>56</v>
      </c>
      <c r="AE66" t="s">
        <v>126</v>
      </c>
      <c r="AF66">
        <v>26</v>
      </c>
      <c r="AG66">
        <v>26</v>
      </c>
      <c r="AH66">
        <v>1</v>
      </c>
      <c r="AI66">
        <v>1</v>
      </c>
      <c r="AJ66">
        <v>0</v>
      </c>
      <c r="AK66" t="s">
        <v>39</v>
      </c>
      <c r="AL66">
        <v>0.29978318618490202</v>
      </c>
      <c r="AM66">
        <v>7.7787211141530505E-2</v>
      </c>
      <c r="AN66">
        <v>0.98492462311557705</v>
      </c>
      <c r="AO66">
        <v>0.295263841669552</v>
      </c>
      <c r="AP66">
        <v>7.5459546557234303E-2</v>
      </c>
    </row>
    <row r="67" spans="1:42" ht="16" customHeight="1" x14ac:dyDescent="0.2">
      <c r="A67" s="2" t="s">
        <v>38</v>
      </c>
      <c r="C67" s="2">
        <f t="shared" ref="C67:C130" si="1">ABS(AJ67)</f>
        <v>0</v>
      </c>
      <c r="D67" s="2">
        <v>20</v>
      </c>
      <c r="E67" s="2">
        <v>202</v>
      </c>
      <c r="F67" s="2">
        <v>20</v>
      </c>
      <c r="G67" s="2" t="s">
        <v>118</v>
      </c>
      <c r="J67" s="2">
        <v>3</v>
      </c>
      <c r="K67" t="s">
        <v>119</v>
      </c>
      <c r="L67" t="s">
        <v>120</v>
      </c>
      <c r="M67" s="2" t="s">
        <v>39</v>
      </c>
      <c r="N67" s="2" t="s">
        <v>118</v>
      </c>
      <c r="O67" s="2">
        <v>1</v>
      </c>
      <c r="P67" s="2" t="s">
        <v>39</v>
      </c>
      <c r="Q67" t="s">
        <v>42</v>
      </c>
      <c r="R67">
        <v>2016</v>
      </c>
      <c r="S67" t="s">
        <v>121</v>
      </c>
      <c r="T67" t="s">
        <v>122</v>
      </c>
      <c r="U67" t="s">
        <v>39</v>
      </c>
      <c r="V67" t="s">
        <v>45</v>
      </c>
      <c r="W67" t="s">
        <v>57</v>
      </c>
      <c r="X67" t="s">
        <v>81</v>
      </c>
      <c r="Y67" t="s">
        <v>128</v>
      </c>
      <c r="Z67" t="s">
        <v>128</v>
      </c>
      <c r="AA67" t="s">
        <v>129</v>
      </c>
      <c r="AB67" t="s">
        <v>130</v>
      </c>
      <c r="AC67" t="s">
        <v>69</v>
      </c>
      <c r="AD67" t="s">
        <v>56</v>
      </c>
      <c r="AE67" t="s">
        <v>126</v>
      </c>
      <c r="AF67">
        <v>26</v>
      </c>
      <c r="AG67">
        <v>26</v>
      </c>
      <c r="AH67">
        <v>1</v>
      </c>
      <c r="AI67">
        <v>1</v>
      </c>
      <c r="AJ67">
        <v>0</v>
      </c>
      <c r="AK67" t="s">
        <v>39</v>
      </c>
      <c r="AL67">
        <v>0.41699150727623402</v>
      </c>
      <c r="AM67">
        <v>7.8595018434043304E-2</v>
      </c>
      <c r="AN67">
        <v>0.98492462311557705</v>
      </c>
      <c r="AO67">
        <v>0.41070520314644099</v>
      </c>
      <c r="AP67">
        <v>7.6243181438908306E-2</v>
      </c>
    </row>
    <row r="68" spans="1:42" ht="16" customHeight="1" x14ac:dyDescent="0.2">
      <c r="A68" s="2" t="s">
        <v>38</v>
      </c>
      <c r="C68" s="2">
        <f t="shared" si="1"/>
        <v>0</v>
      </c>
      <c r="D68" s="2">
        <v>20</v>
      </c>
      <c r="E68" s="2">
        <v>202</v>
      </c>
      <c r="F68" s="2">
        <v>20</v>
      </c>
      <c r="G68" s="2" t="s">
        <v>118</v>
      </c>
      <c r="J68" s="2">
        <v>3</v>
      </c>
      <c r="K68" t="s">
        <v>119</v>
      </c>
      <c r="L68" t="s">
        <v>120</v>
      </c>
      <c r="M68" s="2" t="s">
        <v>39</v>
      </c>
      <c r="N68" s="2" t="s">
        <v>118</v>
      </c>
      <c r="O68" s="2">
        <v>1</v>
      </c>
      <c r="P68" s="2" t="s">
        <v>39</v>
      </c>
      <c r="Q68" t="s">
        <v>42</v>
      </c>
      <c r="R68">
        <v>2016</v>
      </c>
      <c r="S68" t="s">
        <v>121</v>
      </c>
      <c r="T68" t="s">
        <v>122</v>
      </c>
      <c r="U68" t="s">
        <v>39</v>
      </c>
      <c r="V68" t="s">
        <v>45</v>
      </c>
      <c r="W68" t="s">
        <v>57</v>
      </c>
      <c r="X68" t="s">
        <v>81</v>
      </c>
      <c r="Y68" t="s">
        <v>128</v>
      </c>
      <c r="Z68" t="s">
        <v>128</v>
      </c>
      <c r="AA68" t="s">
        <v>129</v>
      </c>
      <c r="AB68" t="s">
        <v>131</v>
      </c>
      <c r="AC68" t="s">
        <v>69</v>
      </c>
      <c r="AD68" t="s">
        <v>56</v>
      </c>
      <c r="AE68" t="s">
        <v>126</v>
      </c>
      <c r="AF68">
        <v>26</v>
      </c>
      <c r="AG68">
        <v>26</v>
      </c>
      <c r="AH68">
        <v>1</v>
      </c>
      <c r="AI68">
        <v>1</v>
      </c>
      <c r="AJ68">
        <v>0</v>
      </c>
      <c r="AK68" t="s">
        <v>39</v>
      </c>
      <c r="AL68">
        <v>0.15173063895428199</v>
      </c>
      <c r="AM68">
        <v>7.7144444103821805E-2</v>
      </c>
      <c r="AN68">
        <v>0.98492462311557705</v>
      </c>
      <c r="AO68">
        <v>0.149443242387132</v>
      </c>
      <c r="AP68">
        <v>7.4836013350481595E-2</v>
      </c>
    </row>
    <row r="69" spans="1:42" ht="16" customHeight="1" x14ac:dyDescent="0.2">
      <c r="A69" s="2" t="s">
        <v>38</v>
      </c>
      <c r="C69" s="2">
        <f t="shared" si="1"/>
        <v>0</v>
      </c>
      <c r="D69" s="2">
        <v>20</v>
      </c>
      <c r="E69" s="2">
        <v>202</v>
      </c>
      <c r="F69" s="2">
        <v>20</v>
      </c>
      <c r="G69" s="2" t="s">
        <v>118</v>
      </c>
      <c r="H69" s="2">
        <v>2</v>
      </c>
      <c r="K69" t="s">
        <v>119</v>
      </c>
      <c r="L69" t="s">
        <v>120</v>
      </c>
      <c r="M69" s="2" t="s">
        <v>39</v>
      </c>
      <c r="N69" s="2" t="s">
        <v>118</v>
      </c>
      <c r="O69" s="2">
        <v>1</v>
      </c>
      <c r="P69" s="2" t="s">
        <v>39</v>
      </c>
      <c r="Q69" t="s">
        <v>42</v>
      </c>
      <c r="R69">
        <v>2016</v>
      </c>
      <c r="S69" t="s">
        <v>121</v>
      </c>
      <c r="T69" t="s">
        <v>122</v>
      </c>
      <c r="U69" t="s">
        <v>39</v>
      </c>
      <c r="V69" t="s">
        <v>45</v>
      </c>
      <c r="W69" t="s">
        <v>57</v>
      </c>
      <c r="X69" t="s">
        <v>81</v>
      </c>
      <c r="Y69" t="s">
        <v>128</v>
      </c>
      <c r="Z69" t="s">
        <v>128</v>
      </c>
      <c r="AA69" t="s">
        <v>132</v>
      </c>
      <c r="AB69" t="s">
        <v>133</v>
      </c>
      <c r="AC69" t="s">
        <v>69</v>
      </c>
      <c r="AD69" t="s">
        <v>56</v>
      </c>
      <c r="AE69" t="s">
        <v>126</v>
      </c>
      <c r="AF69">
        <v>26</v>
      </c>
      <c r="AG69">
        <v>26</v>
      </c>
      <c r="AH69">
        <v>1</v>
      </c>
      <c r="AI69">
        <v>1</v>
      </c>
      <c r="AJ69">
        <v>0</v>
      </c>
      <c r="AK69" t="s">
        <v>52</v>
      </c>
      <c r="AL69">
        <v>0.27604757620739001</v>
      </c>
      <c r="AM69">
        <v>7.7655791003172797E-2</v>
      </c>
      <c r="AN69">
        <v>0.98492462311557705</v>
      </c>
      <c r="AO69">
        <v>0.27188605495803198</v>
      </c>
      <c r="AP69">
        <v>7.5332058967649496E-2</v>
      </c>
    </row>
    <row r="70" spans="1:42" ht="16" customHeight="1" x14ac:dyDescent="0.2">
      <c r="A70" s="2" t="s">
        <v>38</v>
      </c>
      <c r="C70" s="2">
        <f t="shared" si="1"/>
        <v>0</v>
      </c>
      <c r="D70" s="2">
        <v>20</v>
      </c>
      <c r="E70" s="2">
        <v>202</v>
      </c>
      <c r="F70" s="2">
        <v>20</v>
      </c>
      <c r="G70" s="2" t="s">
        <v>118</v>
      </c>
      <c r="J70" s="2">
        <v>1</v>
      </c>
      <c r="K70" t="s">
        <v>119</v>
      </c>
      <c r="L70" t="s">
        <v>120</v>
      </c>
      <c r="M70" s="2" t="s">
        <v>39</v>
      </c>
      <c r="N70" s="2" t="s">
        <v>118</v>
      </c>
      <c r="O70" s="2">
        <v>1</v>
      </c>
      <c r="P70" s="2" t="s">
        <v>39</v>
      </c>
      <c r="Q70" t="s">
        <v>42</v>
      </c>
      <c r="R70">
        <v>2016</v>
      </c>
      <c r="S70" t="s">
        <v>121</v>
      </c>
      <c r="T70" t="s">
        <v>122</v>
      </c>
      <c r="U70" t="s">
        <v>39</v>
      </c>
      <c r="V70" t="s">
        <v>45</v>
      </c>
      <c r="W70" t="s">
        <v>57</v>
      </c>
      <c r="X70" t="s">
        <v>81</v>
      </c>
      <c r="Y70" t="s">
        <v>72</v>
      </c>
      <c r="Z70" t="s">
        <v>72</v>
      </c>
      <c r="AA70" t="s">
        <v>134</v>
      </c>
      <c r="AB70" t="s">
        <v>83</v>
      </c>
      <c r="AC70" t="s">
        <v>51</v>
      </c>
      <c r="AD70" t="s">
        <v>50</v>
      </c>
      <c r="AE70" t="s">
        <v>126</v>
      </c>
      <c r="AF70">
        <v>26</v>
      </c>
      <c r="AG70">
        <v>26</v>
      </c>
      <c r="AH70">
        <v>1</v>
      </c>
      <c r="AI70">
        <v>1</v>
      </c>
      <c r="AJ70">
        <v>0</v>
      </c>
      <c r="AK70" t="s">
        <v>39</v>
      </c>
      <c r="AL70">
        <v>0.26634687247682198</v>
      </c>
      <c r="AM70">
        <v>7.7605198619982496E-2</v>
      </c>
      <c r="AN70">
        <v>0.98492462311557705</v>
      </c>
      <c r="AO70">
        <v>0.26233159299224601</v>
      </c>
      <c r="AP70">
        <v>7.5282980484968801E-2</v>
      </c>
    </row>
    <row r="71" spans="1:42" ht="16" customHeight="1" x14ac:dyDescent="0.2">
      <c r="A71" s="2" t="s">
        <v>38</v>
      </c>
      <c r="C71" s="2">
        <f t="shared" si="1"/>
        <v>0</v>
      </c>
      <c r="D71" s="2">
        <v>20</v>
      </c>
      <c r="E71" s="2">
        <v>202</v>
      </c>
      <c r="F71" s="2">
        <v>20</v>
      </c>
      <c r="G71" s="2" t="s">
        <v>118</v>
      </c>
      <c r="J71" s="2">
        <v>1</v>
      </c>
      <c r="K71" t="s">
        <v>119</v>
      </c>
      <c r="L71" t="s">
        <v>120</v>
      </c>
      <c r="M71" s="2" t="s">
        <v>39</v>
      </c>
      <c r="N71" s="2" t="s">
        <v>118</v>
      </c>
      <c r="O71" s="2">
        <v>1</v>
      </c>
      <c r="P71" s="2" t="s">
        <v>39</v>
      </c>
      <c r="Q71" t="s">
        <v>42</v>
      </c>
      <c r="R71">
        <v>2016</v>
      </c>
      <c r="S71" t="s">
        <v>121</v>
      </c>
      <c r="T71" t="s">
        <v>122</v>
      </c>
      <c r="U71" t="s">
        <v>39</v>
      </c>
      <c r="V71" t="s">
        <v>45</v>
      </c>
      <c r="W71" t="s">
        <v>57</v>
      </c>
      <c r="X71" t="s">
        <v>81</v>
      </c>
      <c r="Y71" t="s">
        <v>72</v>
      </c>
      <c r="Z71" t="s">
        <v>72</v>
      </c>
      <c r="AA71" t="s">
        <v>134</v>
      </c>
      <c r="AB71" t="s">
        <v>135</v>
      </c>
      <c r="AC71" t="s">
        <v>51</v>
      </c>
      <c r="AD71" t="s">
        <v>56</v>
      </c>
      <c r="AE71" t="s">
        <v>126</v>
      </c>
      <c r="AF71">
        <v>26</v>
      </c>
      <c r="AG71">
        <v>26</v>
      </c>
      <c r="AH71">
        <v>1</v>
      </c>
      <c r="AI71">
        <v>1</v>
      </c>
      <c r="AJ71">
        <v>0</v>
      </c>
      <c r="AK71" t="s">
        <v>39</v>
      </c>
      <c r="AL71">
        <v>-0.25997148717425</v>
      </c>
      <c r="AM71">
        <v>7.7572934366765295E-2</v>
      </c>
      <c r="AN71">
        <v>0.98492462311557705</v>
      </c>
      <c r="AO71">
        <v>-0.25605231902589498</v>
      </c>
      <c r="AP71">
        <v>7.5251681690706201E-2</v>
      </c>
    </row>
    <row r="72" spans="1:42" ht="16" customHeight="1" x14ac:dyDescent="0.2">
      <c r="A72" s="2" t="s">
        <v>38</v>
      </c>
      <c r="C72" s="2">
        <f t="shared" si="1"/>
        <v>0</v>
      </c>
      <c r="D72" s="2">
        <v>20</v>
      </c>
      <c r="E72" s="2">
        <v>202</v>
      </c>
      <c r="F72" s="2">
        <v>20</v>
      </c>
      <c r="G72" s="2" t="s">
        <v>118</v>
      </c>
      <c r="H72" s="2">
        <v>3</v>
      </c>
      <c r="K72" t="s">
        <v>119</v>
      </c>
      <c r="L72" t="s">
        <v>120</v>
      </c>
      <c r="M72" s="2" t="s">
        <v>39</v>
      </c>
      <c r="N72" s="2" t="s">
        <v>118</v>
      </c>
      <c r="O72" s="2">
        <v>1</v>
      </c>
      <c r="P72" s="2" t="s">
        <v>39</v>
      </c>
      <c r="Q72" t="s">
        <v>42</v>
      </c>
      <c r="R72">
        <v>2016</v>
      </c>
      <c r="S72" t="s">
        <v>121</v>
      </c>
      <c r="T72" t="s">
        <v>122</v>
      </c>
      <c r="U72" t="s">
        <v>39</v>
      </c>
      <c r="V72" t="s">
        <v>45</v>
      </c>
      <c r="W72" t="s">
        <v>57</v>
      </c>
      <c r="X72" t="s">
        <v>81</v>
      </c>
      <c r="Y72" t="s">
        <v>72</v>
      </c>
      <c r="Z72" t="s">
        <v>72</v>
      </c>
      <c r="AA72" t="s">
        <v>134</v>
      </c>
      <c r="AB72" t="s">
        <v>136</v>
      </c>
      <c r="AC72" t="s">
        <v>51</v>
      </c>
      <c r="AD72" t="s">
        <v>56</v>
      </c>
      <c r="AE72" t="s">
        <v>126</v>
      </c>
      <c r="AF72">
        <v>26</v>
      </c>
      <c r="AG72">
        <v>26</v>
      </c>
      <c r="AH72">
        <v>1</v>
      </c>
      <c r="AI72">
        <v>1</v>
      </c>
      <c r="AJ72">
        <v>0</v>
      </c>
      <c r="AK72" t="s">
        <v>52</v>
      </c>
      <c r="AL72">
        <v>0.32137069966280302</v>
      </c>
      <c r="AM72">
        <v>7.7916145448093804E-2</v>
      </c>
      <c r="AN72">
        <v>0.98492462311557705</v>
      </c>
      <c r="AO72">
        <v>0.316525915245776</v>
      </c>
      <c r="AP72">
        <v>7.5584622699779599E-2</v>
      </c>
    </row>
    <row r="73" spans="1:42" ht="16" customHeight="1" x14ac:dyDescent="0.2">
      <c r="A73" s="2" t="s">
        <v>38</v>
      </c>
      <c r="C73" s="2">
        <f t="shared" si="1"/>
        <v>0</v>
      </c>
      <c r="D73" s="2">
        <v>20</v>
      </c>
      <c r="E73" s="2">
        <v>202</v>
      </c>
      <c r="F73" s="2">
        <v>20</v>
      </c>
      <c r="G73" s="2" t="s">
        <v>118</v>
      </c>
      <c r="J73" s="2">
        <v>2</v>
      </c>
      <c r="K73" t="s">
        <v>119</v>
      </c>
      <c r="L73" t="s">
        <v>120</v>
      </c>
      <c r="M73" s="2" t="s">
        <v>39</v>
      </c>
      <c r="N73" s="2" t="s">
        <v>118</v>
      </c>
      <c r="O73" s="2">
        <v>1</v>
      </c>
      <c r="P73" s="2" t="s">
        <v>39</v>
      </c>
      <c r="Q73" t="s">
        <v>42</v>
      </c>
      <c r="R73">
        <v>2016</v>
      </c>
      <c r="S73" t="s">
        <v>121</v>
      </c>
      <c r="T73" t="s">
        <v>122</v>
      </c>
      <c r="U73" t="s">
        <v>39</v>
      </c>
      <c r="V73" t="s">
        <v>45</v>
      </c>
      <c r="W73" t="s">
        <v>57</v>
      </c>
      <c r="X73" t="s">
        <v>81</v>
      </c>
      <c r="Y73" t="s">
        <v>91</v>
      </c>
      <c r="Z73" t="s">
        <v>91</v>
      </c>
      <c r="AA73" t="s">
        <v>137</v>
      </c>
      <c r="AB73" t="s">
        <v>83</v>
      </c>
      <c r="AC73" t="s">
        <v>51</v>
      </c>
      <c r="AD73" t="s">
        <v>50</v>
      </c>
      <c r="AE73" t="s">
        <v>126</v>
      </c>
      <c r="AF73">
        <v>26</v>
      </c>
      <c r="AG73">
        <v>26</v>
      </c>
      <c r="AH73">
        <v>1</v>
      </c>
      <c r="AI73">
        <v>1</v>
      </c>
      <c r="AJ73">
        <v>0</v>
      </c>
      <c r="AK73" t="s">
        <v>39</v>
      </c>
      <c r="AL73">
        <v>0.122009279905642</v>
      </c>
      <c r="AM73">
        <v>7.7066214080606599E-2</v>
      </c>
      <c r="AN73">
        <v>0.98492462311557705</v>
      </c>
      <c r="AO73">
        <v>0.12016994402766799</v>
      </c>
      <c r="AP73">
        <v>7.4760124242331902E-2</v>
      </c>
    </row>
    <row r="74" spans="1:42" ht="16" customHeight="1" x14ac:dyDescent="0.2">
      <c r="A74" s="2" t="s">
        <v>38</v>
      </c>
      <c r="C74" s="2">
        <f t="shared" si="1"/>
        <v>0</v>
      </c>
      <c r="D74" s="2">
        <v>20</v>
      </c>
      <c r="E74" s="2">
        <v>202</v>
      </c>
      <c r="F74" s="2">
        <v>20</v>
      </c>
      <c r="G74" s="2" t="s">
        <v>118</v>
      </c>
      <c r="J74" s="2">
        <v>2</v>
      </c>
      <c r="K74" t="s">
        <v>119</v>
      </c>
      <c r="L74" t="s">
        <v>120</v>
      </c>
      <c r="M74" s="2" t="s">
        <v>39</v>
      </c>
      <c r="N74" s="2" t="s">
        <v>118</v>
      </c>
      <c r="O74" s="2">
        <v>1</v>
      </c>
      <c r="P74" s="2" t="s">
        <v>39</v>
      </c>
      <c r="Q74" t="s">
        <v>42</v>
      </c>
      <c r="R74">
        <v>2016</v>
      </c>
      <c r="S74" t="s">
        <v>121</v>
      </c>
      <c r="T74" t="s">
        <v>122</v>
      </c>
      <c r="U74" t="s">
        <v>39</v>
      </c>
      <c r="V74" t="s">
        <v>45</v>
      </c>
      <c r="W74" t="s">
        <v>57</v>
      </c>
      <c r="X74" t="s">
        <v>81</v>
      </c>
      <c r="Y74" t="s">
        <v>91</v>
      </c>
      <c r="Z74" t="s">
        <v>91</v>
      </c>
      <c r="AA74" t="s">
        <v>137</v>
      </c>
      <c r="AB74" t="s">
        <v>135</v>
      </c>
      <c r="AC74" t="s">
        <v>51</v>
      </c>
      <c r="AD74" t="s">
        <v>56</v>
      </c>
      <c r="AE74" t="s">
        <v>126</v>
      </c>
      <c r="AF74">
        <v>26</v>
      </c>
      <c r="AG74">
        <v>26</v>
      </c>
      <c r="AH74">
        <v>1</v>
      </c>
      <c r="AI74">
        <v>1</v>
      </c>
      <c r="AJ74">
        <v>0</v>
      </c>
      <c r="AK74" t="s">
        <v>39</v>
      </c>
      <c r="AL74">
        <v>0.33922488898807701</v>
      </c>
      <c r="AM74">
        <v>7.8029553127970899E-2</v>
      </c>
      <c r="AN74">
        <v>0.98492462311557705</v>
      </c>
      <c r="AO74">
        <v>0.334110945938005</v>
      </c>
      <c r="AP74">
        <v>7.5694636826447004E-2</v>
      </c>
    </row>
    <row r="75" spans="1:42" ht="16" customHeight="1" x14ac:dyDescent="0.2">
      <c r="A75" s="2" t="s">
        <v>38</v>
      </c>
      <c r="C75" s="2">
        <f t="shared" si="1"/>
        <v>0</v>
      </c>
      <c r="D75" s="2">
        <v>20</v>
      </c>
      <c r="E75" s="2">
        <v>202</v>
      </c>
      <c r="F75" s="2">
        <v>20</v>
      </c>
      <c r="G75" s="2" t="s">
        <v>118</v>
      </c>
      <c r="H75" s="2">
        <v>4</v>
      </c>
      <c r="K75" t="s">
        <v>119</v>
      </c>
      <c r="L75" t="s">
        <v>120</v>
      </c>
      <c r="M75" s="2" t="s">
        <v>39</v>
      </c>
      <c r="N75" s="2" t="s">
        <v>118</v>
      </c>
      <c r="O75" s="2">
        <v>1</v>
      </c>
      <c r="P75" s="2" t="s">
        <v>39</v>
      </c>
      <c r="Q75" t="s">
        <v>42</v>
      </c>
      <c r="R75">
        <v>2016</v>
      </c>
      <c r="S75" t="s">
        <v>121</v>
      </c>
      <c r="T75" t="s">
        <v>122</v>
      </c>
      <c r="U75" t="s">
        <v>39</v>
      </c>
      <c r="V75" t="s">
        <v>45</v>
      </c>
      <c r="W75" t="s">
        <v>57</v>
      </c>
      <c r="X75" t="s">
        <v>81</v>
      </c>
      <c r="Y75" t="s">
        <v>91</v>
      </c>
      <c r="Z75" t="s">
        <v>91</v>
      </c>
      <c r="AA75" t="s">
        <v>137</v>
      </c>
      <c r="AB75" t="s">
        <v>136</v>
      </c>
      <c r="AC75" t="s">
        <v>51</v>
      </c>
      <c r="AD75" t="s">
        <v>56</v>
      </c>
      <c r="AE75" t="s">
        <v>126</v>
      </c>
      <c r="AF75">
        <v>26</v>
      </c>
      <c r="AG75">
        <v>26</v>
      </c>
      <c r="AH75">
        <v>1</v>
      </c>
      <c r="AI75">
        <v>1</v>
      </c>
      <c r="AJ75">
        <v>0</v>
      </c>
      <c r="AK75" t="s">
        <v>52</v>
      </c>
      <c r="AL75">
        <v>0.312819945552124</v>
      </c>
      <c r="AM75">
        <v>7.7864003060915704E-2</v>
      </c>
      <c r="AN75">
        <v>0.98492462311557705</v>
      </c>
      <c r="AO75">
        <v>0.30810406697596099</v>
      </c>
      <c r="AP75">
        <v>7.5534040594634894E-2</v>
      </c>
    </row>
    <row r="76" spans="1:42" s="6" customFormat="1" ht="16" customHeight="1" x14ac:dyDescent="0.2">
      <c r="A76" s="6" t="s">
        <v>1132</v>
      </c>
      <c r="B76" s="6" t="s">
        <v>1524</v>
      </c>
      <c r="C76" s="6">
        <f t="shared" si="1"/>
        <v>0.23529411764705799</v>
      </c>
      <c r="D76" s="6">
        <v>20</v>
      </c>
      <c r="E76" s="6">
        <v>20</v>
      </c>
      <c r="F76" s="6">
        <v>20</v>
      </c>
      <c r="G76" s="6" t="s">
        <v>1228</v>
      </c>
      <c r="K76" s="6" t="s">
        <v>1229</v>
      </c>
      <c r="L76" s="6" t="s">
        <v>120</v>
      </c>
      <c r="M76" s="6" t="s">
        <v>39</v>
      </c>
      <c r="N76" s="6" t="s">
        <v>1526</v>
      </c>
      <c r="O76" s="6">
        <v>1</v>
      </c>
      <c r="P76" s="6" t="s">
        <v>39</v>
      </c>
      <c r="Q76" s="6" t="s">
        <v>42</v>
      </c>
      <c r="R76" s="6">
        <v>2016</v>
      </c>
      <c r="S76" s="6" t="s">
        <v>121</v>
      </c>
      <c r="T76" s="6" t="s">
        <v>122</v>
      </c>
      <c r="U76" s="6" t="s">
        <v>39</v>
      </c>
      <c r="V76" s="6" t="s">
        <v>45</v>
      </c>
      <c r="W76" s="6" t="s">
        <v>57</v>
      </c>
      <c r="X76" s="6" t="s">
        <v>81</v>
      </c>
      <c r="Y76" s="6" t="s">
        <v>48</v>
      </c>
      <c r="Z76" s="6" t="s">
        <v>48</v>
      </c>
      <c r="AA76" s="6" t="s">
        <v>124</v>
      </c>
      <c r="AB76" s="6" t="s">
        <v>125</v>
      </c>
      <c r="AC76" s="6" t="s">
        <v>51</v>
      </c>
      <c r="AD76" s="6" t="s">
        <v>50</v>
      </c>
      <c r="AE76" s="6" t="s">
        <v>1230</v>
      </c>
      <c r="AF76" s="6">
        <v>14</v>
      </c>
      <c r="AG76" s="6">
        <v>18</v>
      </c>
      <c r="AH76" s="6">
        <v>1</v>
      </c>
      <c r="AI76" s="6">
        <v>0.76470588235294101</v>
      </c>
      <c r="AJ76" s="6">
        <v>0.23529411764705799</v>
      </c>
      <c r="AK76" s="6" t="s">
        <v>39</v>
      </c>
      <c r="AL76" s="6" t="s">
        <v>39</v>
      </c>
      <c r="AM76" s="6" t="s">
        <v>39</v>
      </c>
      <c r="AN76" s="6" t="s">
        <v>39</v>
      </c>
      <c r="AO76" s="6" t="s">
        <v>39</v>
      </c>
      <c r="AP76" s="6" t="s">
        <v>39</v>
      </c>
    </row>
    <row r="77" spans="1:42" ht="16" customHeight="1" x14ac:dyDescent="0.2">
      <c r="A77" s="2" t="s">
        <v>38</v>
      </c>
      <c r="C77" s="2">
        <f t="shared" si="1"/>
        <v>0</v>
      </c>
      <c r="D77" s="2">
        <v>21</v>
      </c>
      <c r="E77" s="2">
        <v>211</v>
      </c>
      <c r="F77" s="2">
        <v>211</v>
      </c>
      <c r="J77" s="2" t="s">
        <v>138</v>
      </c>
      <c r="K77" t="s">
        <v>139</v>
      </c>
      <c r="L77" t="s">
        <v>140</v>
      </c>
      <c r="M77" s="2" t="s">
        <v>39</v>
      </c>
      <c r="N77" s="2" t="s">
        <v>39</v>
      </c>
      <c r="O77" s="2">
        <v>1</v>
      </c>
      <c r="P77" s="2" t="s">
        <v>39</v>
      </c>
      <c r="Q77" t="s">
        <v>42</v>
      </c>
      <c r="R77">
        <v>2005</v>
      </c>
      <c r="S77" t="s">
        <v>141</v>
      </c>
      <c r="T77" t="s">
        <v>142</v>
      </c>
      <c r="U77" t="s">
        <v>39</v>
      </c>
      <c r="V77" t="s">
        <v>45</v>
      </c>
      <c r="W77" t="s">
        <v>57</v>
      </c>
      <c r="X77" t="s">
        <v>47</v>
      </c>
      <c r="Y77" t="s">
        <v>143</v>
      </c>
      <c r="Z77" t="s">
        <v>144</v>
      </c>
      <c r="AA77" t="s">
        <v>145</v>
      </c>
      <c r="AB77" t="s">
        <v>146</v>
      </c>
      <c r="AC77" t="s">
        <v>51</v>
      </c>
      <c r="AD77" t="s">
        <v>50</v>
      </c>
      <c r="AE77" t="s">
        <v>0</v>
      </c>
      <c r="AF77">
        <v>20</v>
      </c>
      <c r="AG77">
        <v>20</v>
      </c>
      <c r="AH77">
        <v>0.95</v>
      </c>
      <c r="AI77">
        <v>0.95</v>
      </c>
      <c r="AJ77">
        <v>0</v>
      </c>
      <c r="AK77" t="s">
        <v>39</v>
      </c>
      <c r="AL77">
        <v>-1.96468827043885</v>
      </c>
      <c r="AM77">
        <v>0.14824999999999999</v>
      </c>
      <c r="AN77">
        <v>0.98013245033112495</v>
      </c>
      <c r="AO77">
        <v>-1.92565472864205</v>
      </c>
      <c r="AP77">
        <v>0.14241778869347799</v>
      </c>
    </row>
    <row r="78" spans="1:42" ht="16" customHeight="1" x14ac:dyDescent="0.2">
      <c r="A78" s="2" t="s">
        <v>38</v>
      </c>
      <c r="C78" s="2">
        <f t="shared" si="1"/>
        <v>0</v>
      </c>
      <c r="D78" s="2">
        <v>21</v>
      </c>
      <c r="E78" s="2">
        <v>211</v>
      </c>
      <c r="F78" s="2">
        <v>211</v>
      </c>
      <c r="J78" s="2" t="s">
        <v>138</v>
      </c>
      <c r="K78" t="s">
        <v>139</v>
      </c>
      <c r="L78" t="s">
        <v>140</v>
      </c>
      <c r="M78" s="2" t="s">
        <v>39</v>
      </c>
      <c r="N78" s="2" t="s">
        <v>39</v>
      </c>
      <c r="O78" s="2">
        <v>1</v>
      </c>
      <c r="P78" s="2" t="s">
        <v>39</v>
      </c>
      <c r="Q78" t="s">
        <v>42</v>
      </c>
      <c r="R78">
        <v>2005</v>
      </c>
      <c r="S78" t="s">
        <v>141</v>
      </c>
      <c r="T78" t="s">
        <v>142</v>
      </c>
      <c r="U78" t="s">
        <v>39</v>
      </c>
      <c r="V78" t="s">
        <v>45</v>
      </c>
      <c r="W78" t="s">
        <v>57</v>
      </c>
      <c r="X78" t="s">
        <v>47</v>
      </c>
      <c r="Y78" t="s">
        <v>99</v>
      </c>
      <c r="Z78" t="s">
        <v>99</v>
      </c>
      <c r="AA78" t="s">
        <v>147</v>
      </c>
      <c r="AB78" t="s">
        <v>148</v>
      </c>
      <c r="AC78" t="s">
        <v>51</v>
      </c>
      <c r="AD78" t="s">
        <v>56</v>
      </c>
      <c r="AE78" t="s">
        <v>0</v>
      </c>
      <c r="AF78">
        <v>20</v>
      </c>
      <c r="AG78">
        <v>20</v>
      </c>
      <c r="AH78">
        <v>0.95</v>
      </c>
      <c r="AI78">
        <v>0.95</v>
      </c>
      <c r="AJ78">
        <v>0</v>
      </c>
      <c r="AK78" t="s">
        <v>39</v>
      </c>
      <c r="AL78">
        <v>0.85440037453175299</v>
      </c>
      <c r="AM78">
        <v>0.109125</v>
      </c>
      <c r="AN78">
        <v>0.98013245033112495</v>
      </c>
      <c r="AO78">
        <v>0.83742553265363795</v>
      </c>
      <c r="AP78">
        <v>0.104831981053462</v>
      </c>
    </row>
    <row r="79" spans="1:42" ht="16" customHeight="1" x14ac:dyDescent="0.2">
      <c r="A79" s="2" t="s">
        <v>38</v>
      </c>
      <c r="C79" s="2">
        <f t="shared" si="1"/>
        <v>0</v>
      </c>
      <c r="D79" s="2">
        <v>21</v>
      </c>
      <c r="E79" s="2">
        <v>211</v>
      </c>
      <c r="F79" s="2">
        <v>211</v>
      </c>
      <c r="H79" s="2" t="s">
        <v>1060</v>
      </c>
      <c r="I79" s="2" t="s">
        <v>149</v>
      </c>
      <c r="J79" s="2">
        <v>1</v>
      </c>
      <c r="K79" t="s">
        <v>139</v>
      </c>
      <c r="L79" t="s">
        <v>140</v>
      </c>
      <c r="M79" s="2" t="s">
        <v>151</v>
      </c>
      <c r="N79" s="2" t="s">
        <v>39</v>
      </c>
      <c r="O79" s="2">
        <v>1</v>
      </c>
      <c r="P79" s="2" t="s">
        <v>39</v>
      </c>
      <c r="Q79" t="s">
        <v>42</v>
      </c>
      <c r="R79">
        <v>2005</v>
      </c>
      <c r="S79" t="s">
        <v>141</v>
      </c>
      <c r="T79" t="s">
        <v>142</v>
      </c>
      <c r="U79" t="s">
        <v>39</v>
      </c>
      <c r="V79" t="s">
        <v>45</v>
      </c>
      <c r="W79" t="s">
        <v>57</v>
      </c>
      <c r="X79" t="s">
        <v>47</v>
      </c>
      <c r="Y79" t="s">
        <v>66</v>
      </c>
      <c r="Z79" t="s">
        <v>66</v>
      </c>
      <c r="AA79" t="s">
        <v>152</v>
      </c>
      <c r="AB79" t="s">
        <v>153</v>
      </c>
      <c r="AC79" t="s">
        <v>69</v>
      </c>
      <c r="AD79" t="s">
        <v>56</v>
      </c>
      <c r="AE79" t="s">
        <v>0</v>
      </c>
      <c r="AF79">
        <v>20</v>
      </c>
      <c r="AG79">
        <v>20</v>
      </c>
      <c r="AH79">
        <v>0.95</v>
      </c>
      <c r="AI79">
        <v>0.95</v>
      </c>
      <c r="AJ79">
        <v>0</v>
      </c>
      <c r="AK79" t="s">
        <v>5</v>
      </c>
      <c r="AL79" t="s">
        <v>39</v>
      </c>
      <c r="AM79" t="s">
        <v>39</v>
      </c>
      <c r="AN79" t="s">
        <v>39</v>
      </c>
      <c r="AO79" t="s">
        <v>39</v>
      </c>
      <c r="AP79" t="s">
        <v>39</v>
      </c>
    </row>
    <row r="80" spans="1:42" ht="16" customHeight="1" x14ac:dyDescent="0.2">
      <c r="A80" s="2" t="s">
        <v>38</v>
      </c>
      <c r="C80" s="2">
        <f t="shared" si="1"/>
        <v>0</v>
      </c>
      <c r="D80" s="2">
        <v>21</v>
      </c>
      <c r="E80" s="2">
        <v>211</v>
      </c>
      <c r="F80" s="2">
        <v>211</v>
      </c>
      <c r="I80" s="2" t="s">
        <v>50</v>
      </c>
      <c r="J80" s="2">
        <v>1</v>
      </c>
      <c r="K80" t="s">
        <v>139</v>
      </c>
      <c r="L80" t="s">
        <v>140</v>
      </c>
      <c r="M80" s="2" t="s">
        <v>154</v>
      </c>
      <c r="N80" s="2" t="s">
        <v>39</v>
      </c>
      <c r="O80" s="2">
        <v>1</v>
      </c>
      <c r="P80" s="2" t="s">
        <v>39</v>
      </c>
      <c r="Q80" t="s">
        <v>42</v>
      </c>
      <c r="R80">
        <v>2005</v>
      </c>
      <c r="S80" t="s">
        <v>141</v>
      </c>
      <c r="T80" t="s">
        <v>142</v>
      </c>
      <c r="U80" t="s">
        <v>39</v>
      </c>
      <c r="V80" t="s">
        <v>45</v>
      </c>
      <c r="W80" t="s">
        <v>57</v>
      </c>
      <c r="X80" t="s">
        <v>47</v>
      </c>
      <c r="Y80" t="s">
        <v>66</v>
      </c>
      <c r="Z80" t="s">
        <v>66</v>
      </c>
      <c r="AA80" t="s">
        <v>152</v>
      </c>
      <c r="AB80" t="s">
        <v>155</v>
      </c>
      <c r="AC80" t="s">
        <v>69</v>
      </c>
      <c r="AD80" t="s">
        <v>50</v>
      </c>
      <c r="AE80" t="s">
        <v>156</v>
      </c>
      <c r="AF80">
        <v>20</v>
      </c>
      <c r="AG80">
        <v>20</v>
      </c>
      <c r="AH80">
        <v>0.95</v>
      </c>
      <c r="AI80">
        <v>0.95</v>
      </c>
      <c r="AJ80">
        <v>0</v>
      </c>
      <c r="AK80" t="s">
        <v>39</v>
      </c>
      <c r="AL80" t="s">
        <v>39</v>
      </c>
      <c r="AM80" t="s">
        <v>39</v>
      </c>
      <c r="AN80" t="s">
        <v>39</v>
      </c>
      <c r="AO80" t="s">
        <v>39</v>
      </c>
      <c r="AP80" t="s">
        <v>39</v>
      </c>
    </row>
    <row r="81" spans="1:42" ht="16" customHeight="1" x14ac:dyDescent="0.2">
      <c r="A81" s="2" t="s">
        <v>38</v>
      </c>
      <c r="C81" s="2">
        <f t="shared" si="1"/>
        <v>9.9999999999999895E-2</v>
      </c>
      <c r="D81" s="2">
        <v>21</v>
      </c>
      <c r="E81" s="2">
        <v>212</v>
      </c>
      <c r="F81" s="2">
        <v>212</v>
      </c>
      <c r="H81" s="2">
        <v>2</v>
      </c>
      <c r="J81" s="2">
        <v>2</v>
      </c>
      <c r="K81" t="s">
        <v>157</v>
      </c>
      <c r="L81" t="s">
        <v>140</v>
      </c>
      <c r="M81" s="2" t="s">
        <v>39</v>
      </c>
      <c r="N81" s="2" t="s">
        <v>39</v>
      </c>
      <c r="O81" s="2">
        <v>1</v>
      </c>
      <c r="P81" s="2" t="s">
        <v>39</v>
      </c>
      <c r="Q81" t="s">
        <v>42</v>
      </c>
      <c r="R81">
        <v>2005</v>
      </c>
      <c r="S81" t="s">
        <v>141</v>
      </c>
      <c r="T81" t="s">
        <v>142</v>
      </c>
      <c r="U81" t="s">
        <v>39</v>
      </c>
      <c r="V81" t="s">
        <v>45</v>
      </c>
      <c r="W81" t="s">
        <v>57</v>
      </c>
      <c r="X81" t="s">
        <v>47</v>
      </c>
      <c r="Y81" t="s">
        <v>72</v>
      </c>
      <c r="Z81" t="s">
        <v>72</v>
      </c>
      <c r="AA81" t="s">
        <v>158</v>
      </c>
      <c r="AB81" t="s">
        <v>86</v>
      </c>
      <c r="AC81" t="s">
        <v>51</v>
      </c>
      <c r="AD81" t="s">
        <v>56</v>
      </c>
      <c r="AE81" t="s">
        <v>0</v>
      </c>
      <c r="AF81">
        <v>10</v>
      </c>
      <c r="AG81">
        <v>10</v>
      </c>
      <c r="AH81">
        <v>1</v>
      </c>
      <c r="AI81">
        <v>0.9</v>
      </c>
      <c r="AJ81">
        <v>9.9999999999999895E-2</v>
      </c>
      <c r="AK81" t="s">
        <v>62</v>
      </c>
      <c r="AL81">
        <v>1.5491933384829599</v>
      </c>
      <c r="AM81">
        <v>0.26</v>
      </c>
      <c r="AN81">
        <v>0.95774647887323905</v>
      </c>
      <c r="AO81">
        <v>1.4837344650259401</v>
      </c>
      <c r="AP81">
        <v>0.23849236262646301</v>
      </c>
    </row>
    <row r="82" spans="1:42" ht="16" customHeight="1" x14ac:dyDescent="0.2">
      <c r="A82" s="2" t="s">
        <v>38</v>
      </c>
      <c r="C82" s="2">
        <f t="shared" si="1"/>
        <v>9.9999999999999895E-2</v>
      </c>
      <c r="D82" s="2">
        <v>21</v>
      </c>
      <c r="E82" s="2">
        <v>212</v>
      </c>
      <c r="F82" s="2">
        <v>212</v>
      </c>
      <c r="I82" s="2" t="s">
        <v>159</v>
      </c>
      <c r="J82" s="2">
        <v>2</v>
      </c>
      <c r="K82" t="s">
        <v>157</v>
      </c>
      <c r="L82" t="s">
        <v>140</v>
      </c>
      <c r="M82" s="2" t="s">
        <v>151</v>
      </c>
      <c r="N82" s="2" t="s">
        <v>39</v>
      </c>
      <c r="O82" s="2">
        <v>1</v>
      </c>
      <c r="P82" s="2" t="s">
        <v>39</v>
      </c>
      <c r="Q82" t="s">
        <v>42</v>
      </c>
      <c r="R82">
        <v>2005</v>
      </c>
      <c r="S82" t="s">
        <v>141</v>
      </c>
      <c r="T82" t="s">
        <v>142</v>
      </c>
      <c r="U82" t="s">
        <v>39</v>
      </c>
      <c r="V82" t="s">
        <v>45</v>
      </c>
      <c r="W82" t="s">
        <v>57</v>
      </c>
      <c r="X82" t="s">
        <v>47</v>
      </c>
      <c r="Y82" t="s">
        <v>72</v>
      </c>
      <c r="Z82" t="s">
        <v>72</v>
      </c>
      <c r="AA82" t="s">
        <v>160</v>
      </c>
      <c r="AB82" t="s">
        <v>161</v>
      </c>
      <c r="AC82" t="s">
        <v>51</v>
      </c>
      <c r="AD82" t="s">
        <v>50</v>
      </c>
      <c r="AE82" t="s">
        <v>0</v>
      </c>
      <c r="AF82">
        <v>10</v>
      </c>
      <c r="AG82">
        <v>10</v>
      </c>
      <c r="AH82">
        <v>1</v>
      </c>
      <c r="AI82">
        <v>0.9</v>
      </c>
      <c r="AJ82">
        <v>9.9999999999999895E-2</v>
      </c>
      <c r="AK82" t="s">
        <v>39</v>
      </c>
      <c r="AL82" t="s">
        <v>39</v>
      </c>
      <c r="AM82" t="s">
        <v>39</v>
      </c>
      <c r="AN82" t="s">
        <v>39</v>
      </c>
      <c r="AO82" t="s">
        <v>39</v>
      </c>
      <c r="AP82" t="s">
        <v>39</v>
      </c>
    </row>
    <row r="83" spans="1:42" ht="16" customHeight="1" x14ac:dyDescent="0.2">
      <c r="A83" s="2" t="s">
        <v>38</v>
      </c>
      <c r="C83" s="2">
        <f t="shared" si="1"/>
        <v>9.9999999999999895E-2</v>
      </c>
      <c r="D83" s="2">
        <v>21</v>
      </c>
      <c r="E83" s="2">
        <v>212</v>
      </c>
      <c r="F83" s="2">
        <v>212</v>
      </c>
      <c r="J83" s="2">
        <v>3</v>
      </c>
      <c r="K83" t="s">
        <v>157</v>
      </c>
      <c r="L83" t="s">
        <v>140</v>
      </c>
      <c r="M83" s="2" t="s">
        <v>39</v>
      </c>
      <c r="N83" s="2" t="s">
        <v>39</v>
      </c>
      <c r="O83" s="2">
        <v>1</v>
      </c>
      <c r="P83" s="2" t="s">
        <v>39</v>
      </c>
      <c r="Q83" t="s">
        <v>42</v>
      </c>
      <c r="R83">
        <v>2005</v>
      </c>
      <c r="S83" t="s">
        <v>141</v>
      </c>
      <c r="T83" t="s">
        <v>142</v>
      </c>
      <c r="U83" t="s">
        <v>39</v>
      </c>
      <c r="V83" t="s">
        <v>45</v>
      </c>
      <c r="W83" t="s">
        <v>57</v>
      </c>
      <c r="X83" t="s">
        <v>47</v>
      </c>
      <c r="Y83" t="s">
        <v>72</v>
      </c>
      <c r="Z83" t="s">
        <v>72</v>
      </c>
      <c r="AA83" t="s">
        <v>160</v>
      </c>
      <c r="AB83" t="s">
        <v>162</v>
      </c>
      <c r="AC83" t="s">
        <v>69</v>
      </c>
      <c r="AD83" t="s">
        <v>56</v>
      </c>
      <c r="AE83" t="s">
        <v>0</v>
      </c>
      <c r="AF83">
        <v>10</v>
      </c>
      <c r="AG83">
        <v>10</v>
      </c>
      <c r="AH83">
        <v>1</v>
      </c>
      <c r="AI83">
        <v>0.9</v>
      </c>
      <c r="AJ83">
        <v>9.9999999999999895E-2</v>
      </c>
      <c r="AK83" t="s">
        <v>39</v>
      </c>
      <c r="AL83" t="s">
        <v>39</v>
      </c>
      <c r="AM83" t="s">
        <v>39</v>
      </c>
      <c r="AN83" t="s">
        <v>39</v>
      </c>
      <c r="AO83" t="s">
        <v>39</v>
      </c>
      <c r="AP83" t="s">
        <v>39</v>
      </c>
    </row>
    <row r="84" spans="1:42" ht="16" customHeight="1" x14ac:dyDescent="0.2">
      <c r="A84" s="2" t="s">
        <v>38</v>
      </c>
      <c r="C84" s="2">
        <f t="shared" si="1"/>
        <v>9.9999999999999895E-2</v>
      </c>
      <c r="D84" s="2">
        <v>21</v>
      </c>
      <c r="E84" s="2">
        <v>212</v>
      </c>
      <c r="F84" s="2">
        <v>212</v>
      </c>
      <c r="I84" s="2" t="s">
        <v>50</v>
      </c>
      <c r="J84" s="2">
        <v>3</v>
      </c>
      <c r="K84" t="s">
        <v>157</v>
      </c>
      <c r="L84" t="s">
        <v>140</v>
      </c>
      <c r="M84" s="2" t="s">
        <v>154</v>
      </c>
      <c r="N84" s="2" t="s">
        <v>39</v>
      </c>
      <c r="O84" s="2">
        <v>1</v>
      </c>
      <c r="P84" s="2" t="s">
        <v>39</v>
      </c>
      <c r="Q84" t="s">
        <v>42</v>
      </c>
      <c r="R84">
        <v>2005</v>
      </c>
      <c r="S84" t="s">
        <v>141</v>
      </c>
      <c r="T84" t="s">
        <v>142</v>
      </c>
      <c r="U84" t="s">
        <v>39</v>
      </c>
      <c r="V84" t="s">
        <v>45</v>
      </c>
      <c r="W84" t="s">
        <v>57</v>
      </c>
      <c r="X84" t="s">
        <v>47</v>
      </c>
      <c r="Y84" t="s">
        <v>72</v>
      </c>
      <c r="Z84" t="s">
        <v>72</v>
      </c>
      <c r="AA84" t="s">
        <v>160</v>
      </c>
      <c r="AB84" t="s">
        <v>163</v>
      </c>
      <c r="AC84" t="s">
        <v>69</v>
      </c>
      <c r="AD84" t="s">
        <v>50</v>
      </c>
      <c r="AE84" t="s">
        <v>156</v>
      </c>
      <c r="AF84">
        <v>10</v>
      </c>
      <c r="AG84">
        <v>10</v>
      </c>
      <c r="AH84">
        <v>1</v>
      </c>
      <c r="AI84">
        <v>0.9</v>
      </c>
      <c r="AJ84">
        <v>9.9999999999999895E-2</v>
      </c>
      <c r="AK84" t="s">
        <v>39</v>
      </c>
      <c r="AL84" t="s">
        <v>39</v>
      </c>
      <c r="AM84" t="s">
        <v>39</v>
      </c>
      <c r="AN84" t="s">
        <v>39</v>
      </c>
      <c r="AO84" t="s">
        <v>39</v>
      </c>
      <c r="AP84" t="s">
        <v>39</v>
      </c>
    </row>
    <row r="85" spans="1:42" ht="16" customHeight="1" x14ac:dyDescent="0.2">
      <c r="A85" s="2" t="s">
        <v>38</v>
      </c>
      <c r="C85" s="2">
        <f t="shared" si="1"/>
        <v>0</v>
      </c>
      <c r="D85" s="2">
        <v>22</v>
      </c>
      <c r="E85" s="2">
        <v>22</v>
      </c>
      <c r="F85" s="2">
        <v>22</v>
      </c>
      <c r="I85" s="2" t="s">
        <v>159</v>
      </c>
      <c r="J85" s="2">
        <v>1</v>
      </c>
      <c r="K85" t="s">
        <v>164</v>
      </c>
      <c r="L85" t="s">
        <v>165</v>
      </c>
      <c r="M85" s="2" t="s">
        <v>151</v>
      </c>
      <c r="N85" s="2" t="s">
        <v>39</v>
      </c>
      <c r="O85" s="2">
        <v>1</v>
      </c>
      <c r="P85" s="2" t="s">
        <v>39</v>
      </c>
      <c r="Q85" t="s">
        <v>42</v>
      </c>
      <c r="R85">
        <v>2010</v>
      </c>
      <c r="S85" t="s">
        <v>166</v>
      </c>
      <c r="T85" t="s">
        <v>167</v>
      </c>
      <c r="U85" t="s">
        <v>39</v>
      </c>
      <c r="V85" t="s">
        <v>45</v>
      </c>
      <c r="W85" t="s">
        <v>57</v>
      </c>
      <c r="X85" t="s">
        <v>47</v>
      </c>
      <c r="Y85" t="s">
        <v>72</v>
      </c>
      <c r="Z85" t="s">
        <v>72</v>
      </c>
      <c r="AA85" t="s">
        <v>168</v>
      </c>
      <c r="AB85" t="s">
        <v>169</v>
      </c>
      <c r="AC85" t="s">
        <v>69</v>
      </c>
      <c r="AD85" t="s">
        <v>50</v>
      </c>
      <c r="AE85" t="s">
        <v>170</v>
      </c>
      <c r="AF85">
        <v>15</v>
      </c>
      <c r="AG85">
        <v>15</v>
      </c>
      <c r="AH85">
        <v>1</v>
      </c>
      <c r="AI85">
        <v>1</v>
      </c>
      <c r="AJ85">
        <v>0</v>
      </c>
      <c r="AK85" t="s">
        <v>39</v>
      </c>
      <c r="AL85">
        <v>4.1633319989322598E-2</v>
      </c>
      <c r="AM85">
        <v>0.13336222222222199</v>
      </c>
      <c r="AN85">
        <v>0.97297297297297303</v>
      </c>
      <c r="AO85">
        <v>4.0508095124746298E-2</v>
      </c>
      <c r="AP85">
        <v>0.12625086924762599</v>
      </c>
    </row>
    <row r="86" spans="1:42" ht="16" customHeight="1" x14ac:dyDescent="0.2">
      <c r="A86" s="2" t="s">
        <v>38</v>
      </c>
      <c r="C86" s="2">
        <f t="shared" si="1"/>
        <v>0</v>
      </c>
      <c r="D86" s="2">
        <v>22</v>
      </c>
      <c r="E86" s="2">
        <v>22</v>
      </c>
      <c r="F86" s="2">
        <v>22</v>
      </c>
      <c r="H86" s="2">
        <v>1</v>
      </c>
      <c r="J86" s="2">
        <v>1</v>
      </c>
      <c r="K86" t="s">
        <v>164</v>
      </c>
      <c r="L86" t="s">
        <v>165</v>
      </c>
      <c r="M86" s="2" t="s">
        <v>39</v>
      </c>
      <c r="N86" s="2" t="s">
        <v>39</v>
      </c>
      <c r="O86" s="2">
        <v>1</v>
      </c>
      <c r="P86" s="2" t="s">
        <v>39</v>
      </c>
      <c r="Q86" t="s">
        <v>42</v>
      </c>
      <c r="R86">
        <v>2010</v>
      </c>
      <c r="S86" t="s">
        <v>166</v>
      </c>
      <c r="T86" t="s">
        <v>167</v>
      </c>
      <c r="U86" t="s">
        <v>39</v>
      </c>
      <c r="V86" t="s">
        <v>45</v>
      </c>
      <c r="W86" t="s">
        <v>57</v>
      </c>
      <c r="X86" t="s">
        <v>47</v>
      </c>
      <c r="Y86" t="s">
        <v>72</v>
      </c>
      <c r="Z86" t="s">
        <v>72</v>
      </c>
      <c r="AA86" t="s">
        <v>171</v>
      </c>
      <c r="AB86" t="s">
        <v>172</v>
      </c>
      <c r="AC86" t="s">
        <v>69</v>
      </c>
      <c r="AD86" t="s">
        <v>56</v>
      </c>
      <c r="AE86" t="s">
        <v>0</v>
      </c>
      <c r="AF86">
        <v>15</v>
      </c>
      <c r="AG86">
        <v>15</v>
      </c>
      <c r="AH86">
        <v>1</v>
      </c>
      <c r="AI86">
        <v>1</v>
      </c>
      <c r="AJ86">
        <v>0</v>
      </c>
      <c r="AK86" t="s">
        <v>62</v>
      </c>
      <c r="AL86">
        <v>1.7208525019109899</v>
      </c>
      <c r="AM86">
        <v>0.18268888888888801</v>
      </c>
      <c r="AN86">
        <v>0.97297297297297303</v>
      </c>
      <c r="AO86">
        <v>1.67434297483232</v>
      </c>
      <c r="AP86">
        <v>0.17294726077428699</v>
      </c>
    </row>
    <row r="87" spans="1:42" ht="16" customHeight="1" x14ac:dyDescent="0.2">
      <c r="A87" s="2" t="s">
        <v>38</v>
      </c>
      <c r="C87" s="2">
        <f t="shared" si="1"/>
        <v>0</v>
      </c>
      <c r="D87" s="2">
        <v>22</v>
      </c>
      <c r="E87" s="2">
        <v>22</v>
      </c>
      <c r="F87" s="2">
        <v>22</v>
      </c>
      <c r="K87" t="s">
        <v>164</v>
      </c>
      <c r="L87" t="s">
        <v>165</v>
      </c>
      <c r="M87" s="2" t="s">
        <v>39</v>
      </c>
      <c r="N87" s="2" t="s">
        <v>39</v>
      </c>
      <c r="O87" s="2">
        <v>1</v>
      </c>
      <c r="P87" s="2" t="s">
        <v>39</v>
      </c>
      <c r="Q87" t="s">
        <v>42</v>
      </c>
      <c r="R87">
        <v>2010</v>
      </c>
      <c r="S87" t="s">
        <v>166</v>
      </c>
      <c r="T87" t="s">
        <v>167</v>
      </c>
      <c r="U87" t="s">
        <v>39</v>
      </c>
      <c r="V87" t="s">
        <v>45</v>
      </c>
      <c r="W87" t="s">
        <v>57</v>
      </c>
      <c r="X87" t="s">
        <v>47</v>
      </c>
      <c r="Y87" t="s">
        <v>99</v>
      </c>
      <c r="Z87" t="s">
        <v>99</v>
      </c>
      <c r="AA87" t="s">
        <v>168</v>
      </c>
      <c r="AB87" t="s">
        <v>173</v>
      </c>
      <c r="AC87" t="s">
        <v>69</v>
      </c>
      <c r="AD87" t="s">
        <v>50</v>
      </c>
      <c r="AE87" t="s">
        <v>174</v>
      </c>
      <c r="AF87">
        <v>15</v>
      </c>
      <c r="AG87">
        <v>15</v>
      </c>
      <c r="AH87">
        <v>1</v>
      </c>
      <c r="AI87">
        <v>1</v>
      </c>
      <c r="AJ87">
        <v>0</v>
      </c>
      <c r="AK87" t="s">
        <v>39</v>
      </c>
      <c r="AL87" t="s">
        <v>39</v>
      </c>
      <c r="AM87" t="s">
        <v>39</v>
      </c>
      <c r="AN87">
        <v>0.97297297297297303</v>
      </c>
      <c r="AO87" t="s">
        <v>39</v>
      </c>
      <c r="AP87" t="s">
        <v>39</v>
      </c>
    </row>
    <row r="88" spans="1:42" ht="16" customHeight="1" x14ac:dyDescent="0.2">
      <c r="A88" s="2" t="s">
        <v>38</v>
      </c>
      <c r="C88" s="2">
        <f t="shared" si="1"/>
        <v>0</v>
      </c>
      <c r="D88" s="2">
        <v>23</v>
      </c>
      <c r="E88" s="2">
        <v>23</v>
      </c>
      <c r="F88" s="2">
        <v>23</v>
      </c>
      <c r="K88" t="s">
        <v>175</v>
      </c>
      <c r="L88" t="s">
        <v>176</v>
      </c>
      <c r="M88" s="2" t="s">
        <v>39</v>
      </c>
      <c r="N88" s="2" t="s">
        <v>39</v>
      </c>
      <c r="O88" s="2">
        <v>1</v>
      </c>
      <c r="P88" s="2" t="s">
        <v>39</v>
      </c>
      <c r="Q88" t="s">
        <v>42</v>
      </c>
      <c r="R88">
        <v>2012</v>
      </c>
      <c r="S88" t="s">
        <v>177</v>
      </c>
      <c r="T88" t="s">
        <v>178</v>
      </c>
      <c r="U88" t="s">
        <v>39</v>
      </c>
      <c r="V88" t="s">
        <v>45</v>
      </c>
      <c r="W88" t="s">
        <v>57</v>
      </c>
      <c r="X88" t="s">
        <v>47</v>
      </c>
      <c r="Y88" t="s">
        <v>72</v>
      </c>
      <c r="Z88" t="s">
        <v>72</v>
      </c>
      <c r="AA88" t="s">
        <v>179</v>
      </c>
      <c r="AB88" t="s">
        <v>180</v>
      </c>
      <c r="AC88" t="s">
        <v>51</v>
      </c>
      <c r="AD88" t="s">
        <v>56</v>
      </c>
      <c r="AE88" t="s">
        <v>0</v>
      </c>
      <c r="AF88">
        <v>16</v>
      </c>
      <c r="AG88">
        <v>16</v>
      </c>
      <c r="AH88">
        <v>1</v>
      </c>
      <c r="AI88">
        <v>1</v>
      </c>
      <c r="AJ88">
        <v>0</v>
      </c>
      <c r="AK88" t="s">
        <v>39</v>
      </c>
      <c r="AL88" t="s">
        <v>39</v>
      </c>
      <c r="AM88" t="s">
        <v>39</v>
      </c>
      <c r="AN88" t="s">
        <v>39</v>
      </c>
      <c r="AO88" t="s">
        <v>39</v>
      </c>
      <c r="AP88" t="s">
        <v>39</v>
      </c>
    </row>
    <row r="89" spans="1:42" ht="16" customHeight="1" x14ac:dyDescent="0.2">
      <c r="A89" s="2" t="s">
        <v>38</v>
      </c>
      <c r="C89" s="2">
        <f t="shared" si="1"/>
        <v>0</v>
      </c>
      <c r="D89" s="2">
        <v>23</v>
      </c>
      <c r="E89" s="2">
        <v>23</v>
      </c>
      <c r="F89" s="2">
        <v>23</v>
      </c>
      <c r="K89" t="s">
        <v>175</v>
      </c>
      <c r="L89" t="s">
        <v>176</v>
      </c>
      <c r="M89" s="2" t="s">
        <v>39</v>
      </c>
      <c r="N89" s="2" t="s">
        <v>39</v>
      </c>
      <c r="O89" s="2">
        <v>1</v>
      </c>
      <c r="P89" s="2" t="s">
        <v>39</v>
      </c>
      <c r="Q89" t="s">
        <v>42</v>
      </c>
      <c r="R89">
        <v>2012</v>
      </c>
      <c r="S89" t="s">
        <v>177</v>
      </c>
      <c r="T89" t="s">
        <v>178</v>
      </c>
      <c r="U89" t="s">
        <v>39</v>
      </c>
      <c r="V89" t="s">
        <v>45</v>
      </c>
      <c r="W89" t="s">
        <v>57</v>
      </c>
      <c r="X89" t="s">
        <v>47</v>
      </c>
      <c r="Y89" t="s">
        <v>72</v>
      </c>
      <c r="Z89" t="s">
        <v>72</v>
      </c>
      <c r="AA89" t="s">
        <v>179</v>
      </c>
      <c r="AB89" t="s">
        <v>181</v>
      </c>
      <c r="AC89" t="s">
        <v>51</v>
      </c>
      <c r="AD89" t="s">
        <v>50</v>
      </c>
      <c r="AE89" t="s">
        <v>0</v>
      </c>
      <c r="AF89">
        <v>16</v>
      </c>
      <c r="AG89">
        <v>16</v>
      </c>
      <c r="AH89">
        <v>1</v>
      </c>
      <c r="AI89">
        <v>1</v>
      </c>
      <c r="AJ89">
        <v>0</v>
      </c>
      <c r="AK89" t="s">
        <v>39</v>
      </c>
      <c r="AL89" t="s">
        <v>39</v>
      </c>
      <c r="AM89" t="s">
        <v>39</v>
      </c>
      <c r="AN89" t="s">
        <v>39</v>
      </c>
      <c r="AO89" t="s">
        <v>39</v>
      </c>
      <c r="AP89" t="s">
        <v>39</v>
      </c>
    </row>
    <row r="90" spans="1:42" ht="16" customHeight="1" x14ac:dyDescent="0.2">
      <c r="A90" s="2" t="s">
        <v>38</v>
      </c>
      <c r="C90" s="2">
        <f t="shared" si="1"/>
        <v>0</v>
      </c>
      <c r="D90" s="2">
        <v>23</v>
      </c>
      <c r="E90" s="2">
        <v>23</v>
      </c>
      <c r="F90" s="2">
        <v>23</v>
      </c>
      <c r="J90" s="2">
        <v>1</v>
      </c>
      <c r="K90" t="s">
        <v>175</v>
      </c>
      <c r="L90" t="s">
        <v>176</v>
      </c>
      <c r="M90" s="2" t="s">
        <v>39</v>
      </c>
      <c r="N90" s="2" t="s">
        <v>39</v>
      </c>
      <c r="O90" s="2">
        <v>1</v>
      </c>
      <c r="P90" s="2" t="s">
        <v>39</v>
      </c>
      <c r="Q90" t="s">
        <v>42</v>
      </c>
      <c r="R90">
        <v>2012</v>
      </c>
      <c r="S90" t="s">
        <v>177</v>
      </c>
      <c r="T90" t="s">
        <v>178</v>
      </c>
      <c r="U90" t="s">
        <v>39</v>
      </c>
      <c r="V90" t="s">
        <v>45</v>
      </c>
      <c r="W90" t="s">
        <v>57</v>
      </c>
      <c r="X90" t="s">
        <v>47</v>
      </c>
      <c r="Y90" t="s">
        <v>72</v>
      </c>
      <c r="Z90" t="s">
        <v>72</v>
      </c>
      <c r="AA90" t="s">
        <v>179</v>
      </c>
      <c r="AB90" t="s">
        <v>182</v>
      </c>
      <c r="AC90" t="s">
        <v>69</v>
      </c>
      <c r="AD90" t="s">
        <v>56</v>
      </c>
      <c r="AE90" t="s">
        <v>0</v>
      </c>
      <c r="AF90">
        <v>16</v>
      </c>
      <c r="AG90">
        <v>16</v>
      </c>
      <c r="AH90">
        <v>1</v>
      </c>
      <c r="AI90">
        <v>1</v>
      </c>
      <c r="AJ90">
        <v>0</v>
      </c>
      <c r="AK90" t="s">
        <v>39</v>
      </c>
      <c r="AL90">
        <v>0.74665922615340397</v>
      </c>
      <c r="AM90">
        <v>0.13371093749999999</v>
      </c>
      <c r="AN90">
        <v>0.97478991596638598</v>
      </c>
      <c r="AO90">
        <v>0.72783588431760304</v>
      </c>
      <c r="AP90">
        <v>0.127054189322787</v>
      </c>
    </row>
    <row r="91" spans="1:42" ht="16" customHeight="1" x14ac:dyDescent="0.2">
      <c r="A91" s="2" t="s">
        <v>38</v>
      </c>
      <c r="C91" s="2">
        <f t="shared" si="1"/>
        <v>0</v>
      </c>
      <c r="D91" s="2">
        <v>23</v>
      </c>
      <c r="E91" s="2">
        <v>23</v>
      </c>
      <c r="F91" s="2">
        <v>23</v>
      </c>
      <c r="H91" s="2">
        <v>1</v>
      </c>
      <c r="J91" s="2">
        <v>1</v>
      </c>
      <c r="K91" t="s">
        <v>175</v>
      </c>
      <c r="L91" t="s">
        <v>176</v>
      </c>
      <c r="M91" s="2" t="s">
        <v>39</v>
      </c>
      <c r="N91" s="2" t="s">
        <v>39</v>
      </c>
      <c r="O91" s="2">
        <v>1</v>
      </c>
      <c r="P91" s="2" t="s">
        <v>39</v>
      </c>
      <c r="Q91" t="s">
        <v>42</v>
      </c>
      <c r="R91">
        <v>2012</v>
      </c>
      <c r="S91" t="s">
        <v>177</v>
      </c>
      <c r="T91" t="s">
        <v>178</v>
      </c>
      <c r="U91" t="s">
        <v>39</v>
      </c>
      <c r="V91" t="s">
        <v>45</v>
      </c>
      <c r="W91" t="s">
        <v>57</v>
      </c>
      <c r="X91" t="s">
        <v>47</v>
      </c>
      <c r="Y91" t="s">
        <v>72</v>
      </c>
      <c r="Z91" t="s">
        <v>72</v>
      </c>
      <c r="AA91" t="s">
        <v>179</v>
      </c>
      <c r="AB91" t="s">
        <v>183</v>
      </c>
      <c r="AC91" t="s">
        <v>69</v>
      </c>
      <c r="AD91" t="s">
        <v>50</v>
      </c>
      <c r="AE91" t="s">
        <v>0</v>
      </c>
      <c r="AF91">
        <v>16</v>
      </c>
      <c r="AG91">
        <v>16</v>
      </c>
      <c r="AH91">
        <v>1</v>
      </c>
      <c r="AI91">
        <v>1</v>
      </c>
      <c r="AJ91">
        <v>0</v>
      </c>
      <c r="AK91" t="s">
        <v>62</v>
      </c>
      <c r="AL91">
        <v>1.1129914644776</v>
      </c>
      <c r="AM91">
        <v>0.14435546874999999</v>
      </c>
      <c r="AN91">
        <v>0.97478991596638598</v>
      </c>
      <c r="AO91">
        <v>1.08493285612942</v>
      </c>
      <c r="AP91">
        <v>0.13716878663229901</v>
      </c>
    </row>
    <row r="92" spans="1:42" ht="16" customHeight="1" x14ac:dyDescent="0.2">
      <c r="A92" s="2" t="s">
        <v>38</v>
      </c>
      <c r="C92" s="2">
        <f t="shared" si="1"/>
        <v>0</v>
      </c>
      <c r="D92" s="2">
        <v>23</v>
      </c>
      <c r="E92" s="2">
        <v>23</v>
      </c>
      <c r="F92" s="2">
        <v>23</v>
      </c>
      <c r="K92" t="s">
        <v>175</v>
      </c>
      <c r="L92" t="s">
        <v>176</v>
      </c>
      <c r="M92" s="2" t="s">
        <v>39</v>
      </c>
      <c r="N92" s="2" t="s">
        <v>39</v>
      </c>
      <c r="O92" s="2">
        <v>1</v>
      </c>
      <c r="P92" s="2" t="s">
        <v>39</v>
      </c>
      <c r="Q92" t="s">
        <v>42</v>
      </c>
      <c r="R92">
        <v>2012</v>
      </c>
      <c r="S92" t="s">
        <v>177</v>
      </c>
      <c r="T92" t="s">
        <v>178</v>
      </c>
      <c r="U92" t="s">
        <v>39</v>
      </c>
      <c r="V92" t="s">
        <v>45</v>
      </c>
      <c r="W92" t="s">
        <v>57</v>
      </c>
      <c r="X92" t="s">
        <v>47</v>
      </c>
      <c r="Y92" t="s">
        <v>72</v>
      </c>
      <c r="Z92" t="s">
        <v>72</v>
      </c>
      <c r="AA92" t="s">
        <v>179</v>
      </c>
      <c r="AB92" t="s">
        <v>184</v>
      </c>
      <c r="AC92" t="s">
        <v>51</v>
      </c>
      <c r="AD92" t="s">
        <v>50</v>
      </c>
      <c r="AE92" t="s">
        <v>0</v>
      </c>
      <c r="AF92">
        <v>16</v>
      </c>
      <c r="AG92">
        <v>16</v>
      </c>
      <c r="AH92">
        <v>1</v>
      </c>
      <c r="AI92">
        <v>1</v>
      </c>
      <c r="AJ92">
        <v>0</v>
      </c>
      <c r="AK92" t="s">
        <v>39</v>
      </c>
      <c r="AL92" t="s">
        <v>39</v>
      </c>
      <c r="AM92" t="s">
        <v>39</v>
      </c>
      <c r="AN92" t="s">
        <v>39</v>
      </c>
      <c r="AO92" t="s">
        <v>39</v>
      </c>
      <c r="AP92" t="s">
        <v>39</v>
      </c>
    </row>
    <row r="93" spans="1:42" ht="16" customHeight="1" x14ac:dyDescent="0.2">
      <c r="A93" s="2" t="s">
        <v>38</v>
      </c>
      <c r="C93" s="2">
        <f t="shared" si="1"/>
        <v>0</v>
      </c>
      <c r="D93" s="2">
        <v>24</v>
      </c>
      <c r="E93" s="2">
        <v>24</v>
      </c>
      <c r="F93" s="2">
        <v>24</v>
      </c>
      <c r="H93" s="2">
        <v>1</v>
      </c>
      <c r="J93" s="2">
        <v>1</v>
      </c>
      <c r="K93" t="s">
        <v>185</v>
      </c>
      <c r="L93" t="s">
        <v>176</v>
      </c>
      <c r="M93" s="2" t="s">
        <v>186</v>
      </c>
      <c r="N93" s="2" t="s">
        <v>39</v>
      </c>
      <c r="O93" s="2">
        <v>1</v>
      </c>
      <c r="P93" s="2" t="s">
        <v>39</v>
      </c>
      <c r="Q93" t="s">
        <v>42</v>
      </c>
      <c r="R93">
        <v>2015</v>
      </c>
      <c r="S93" t="s">
        <v>187</v>
      </c>
      <c r="T93" t="s">
        <v>188</v>
      </c>
      <c r="U93" t="s">
        <v>39</v>
      </c>
      <c r="V93" t="s">
        <v>45</v>
      </c>
      <c r="W93" t="s">
        <v>115</v>
      </c>
      <c r="X93" t="s">
        <v>47</v>
      </c>
      <c r="Y93" t="s">
        <v>72</v>
      </c>
      <c r="Z93" t="s">
        <v>72</v>
      </c>
      <c r="AA93" t="s">
        <v>189</v>
      </c>
      <c r="AB93" t="s">
        <v>190</v>
      </c>
      <c r="AC93" t="s">
        <v>69</v>
      </c>
      <c r="AD93" t="s">
        <v>50</v>
      </c>
      <c r="AE93" t="s">
        <v>0</v>
      </c>
      <c r="AF93">
        <v>16</v>
      </c>
      <c r="AG93">
        <v>16</v>
      </c>
      <c r="AH93">
        <v>1</v>
      </c>
      <c r="AI93">
        <v>1</v>
      </c>
      <c r="AJ93">
        <v>0</v>
      </c>
      <c r="AK93" t="s">
        <v>62</v>
      </c>
      <c r="AL93">
        <v>0.81853527718724495</v>
      </c>
      <c r="AM93">
        <v>0.13546875</v>
      </c>
      <c r="AN93">
        <v>0.97478991596638598</v>
      </c>
      <c r="AO93">
        <v>0.79789993406487703</v>
      </c>
      <c r="AP93">
        <v>0.128724489795918</v>
      </c>
    </row>
    <row r="94" spans="1:42" ht="16" customHeight="1" x14ac:dyDescent="0.2">
      <c r="A94" s="2" t="s">
        <v>38</v>
      </c>
      <c r="C94" s="2">
        <f t="shared" si="1"/>
        <v>0</v>
      </c>
      <c r="D94" s="2">
        <v>24</v>
      </c>
      <c r="E94" s="2">
        <v>24</v>
      </c>
      <c r="F94" s="2">
        <v>24</v>
      </c>
      <c r="J94" s="2">
        <v>1</v>
      </c>
      <c r="K94" t="s">
        <v>185</v>
      </c>
      <c r="L94" t="s">
        <v>176</v>
      </c>
      <c r="M94" s="2" t="s">
        <v>39</v>
      </c>
      <c r="N94" s="2" t="s">
        <v>39</v>
      </c>
      <c r="O94" s="2">
        <v>1</v>
      </c>
      <c r="P94" s="2" t="s">
        <v>39</v>
      </c>
      <c r="Q94" t="s">
        <v>42</v>
      </c>
      <c r="R94">
        <v>2015</v>
      </c>
      <c r="S94" t="s">
        <v>187</v>
      </c>
      <c r="T94" t="s">
        <v>188</v>
      </c>
      <c r="U94" t="s">
        <v>39</v>
      </c>
      <c r="V94" t="s">
        <v>45</v>
      </c>
      <c r="W94" t="s">
        <v>115</v>
      </c>
      <c r="X94" t="s">
        <v>47</v>
      </c>
      <c r="Y94" t="s">
        <v>72</v>
      </c>
      <c r="Z94" t="s">
        <v>72</v>
      </c>
      <c r="AA94" t="s">
        <v>189</v>
      </c>
      <c r="AB94" t="s">
        <v>191</v>
      </c>
      <c r="AC94" t="s">
        <v>69</v>
      </c>
      <c r="AD94" t="s">
        <v>56</v>
      </c>
      <c r="AE94" t="s">
        <v>0</v>
      </c>
      <c r="AF94">
        <v>16</v>
      </c>
      <c r="AG94">
        <v>16</v>
      </c>
      <c r="AH94">
        <v>1</v>
      </c>
      <c r="AI94">
        <v>1</v>
      </c>
      <c r="AJ94">
        <v>0</v>
      </c>
      <c r="AK94" t="s">
        <v>39</v>
      </c>
      <c r="AL94" t="s">
        <v>39</v>
      </c>
      <c r="AM94" t="s">
        <v>39</v>
      </c>
      <c r="AN94" t="s">
        <v>39</v>
      </c>
      <c r="AO94" t="s">
        <v>39</v>
      </c>
      <c r="AP94" t="s">
        <v>39</v>
      </c>
    </row>
    <row r="95" spans="1:42" ht="16" customHeight="1" x14ac:dyDescent="0.2">
      <c r="A95" s="2" t="s">
        <v>38</v>
      </c>
      <c r="C95" s="2">
        <f t="shared" si="1"/>
        <v>0</v>
      </c>
      <c r="D95" s="2">
        <v>24</v>
      </c>
      <c r="E95" s="2">
        <v>24</v>
      </c>
      <c r="F95" s="2">
        <v>24</v>
      </c>
      <c r="K95" t="s">
        <v>185</v>
      </c>
      <c r="L95" t="s">
        <v>176</v>
      </c>
      <c r="M95" s="2" t="s">
        <v>39</v>
      </c>
      <c r="N95" s="2" t="s">
        <v>39</v>
      </c>
      <c r="O95" s="2">
        <v>1</v>
      </c>
      <c r="P95" s="2" t="s">
        <v>39</v>
      </c>
      <c r="Q95" t="s">
        <v>42</v>
      </c>
      <c r="R95">
        <v>2015</v>
      </c>
      <c r="S95" t="s">
        <v>187</v>
      </c>
      <c r="T95" t="s">
        <v>188</v>
      </c>
      <c r="U95" t="s">
        <v>39</v>
      </c>
      <c r="V95" t="s">
        <v>45</v>
      </c>
      <c r="W95" t="s">
        <v>115</v>
      </c>
      <c r="X95" t="s">
        <v>47</v>
      </c>
      <c r="Y95" t="s">
        <v>72</v>
      </c>
      <c r="Z95" t="s">
        <v>144</v>
      </c>
      <c r="AA95" t="s">
        <v>189</v>
      </c>
      <c r="AB95" t="s">
        <v>184</v>
      </c>
      <c r="AC95" t="s">
        <v>51</v>
      </c>
      <c r="AD95" t="s">
        <v>50</v>
      </c>
      <c r="AE95" t="s">
        <v>0</v>
      </c>
      <c r="AF95">
        <v>16</v>
      </c>
      <c r="AG95">
        <v>16</v>
      </c>
      <c r="AH95">
        <v>1</v>
      </c>
      <c r="AI95">
        <v>1</v>
      </c>
      <c r="AJ95">
        <v>0</v>
      </c>
      <c r="AK95" t="s">
        <v>39</v>
      </c>
      <c r="AL95" t="s">
        <v>39</v>
      </c>
      <c r="AM95" t="s">
        <v>39</v>
      </c>
      <c r="AN95" t="s">
        <v>39</v>
      </c>
      <c r="AO95" t="s">
        <v>39</v>
      </c>
      <c r="AP95" t="s">
        <v>39</v>
      </c>
    </row>
    <row r="96" spans="1:42" ht="16" customHeight="1" x14ac:dyDescent="0.2">
      <c r="A96" s="2" t="s">
        <v>38</v>
      </c>
      <c r="C96" s="2">
        <f t="shared" si="1"/>
        <v>0</v>
      </c>
      <c r="D96" s="2">
        <v>24</v>
      </c>
      <c r="E96" s="2">
        <v>24</v>
      </c>
      <c r="F96" s="2">
        <v>24</v>
      </c>
      <c r="J96" s="2">
        <v>2</v>
      </c>
      <c r="K96" t="s">
        <v>185</v>
      </c>
      <c r="L96" t="s">
        <v>176</v>
      </c>
      <c r="M96" s="2" t="s">
        <v>39</v>
      </c>
      <c r="N96" s="2" t="s">
        <v>39</v>
      </c>
      <c r="O96" s="2">
        <v>1</v>
      </c>
      <c r="P96" s="2" t="s">
        <v>39</v>
      </c>
      <c r="Q96" t="s">
        <v>42</v>
      </c>
      <c r="R96">
        <v>2015</v>
      </c>
      <c r="S96" t="s">
        <v>187</v>
      </c>
      <c r="T96" t="s">
        <v>188</v>
      </c>
      <c r="U96" t="s">
        <v>39</v>
      </c>
      <c r="V96" t="s">
        <v>45</v>
      </c>
      <c r="W96" t="s">
        <v>115</v>
      </c>
      <c r="X96" t="s">
        <v>47</v>
      </c>
      <c r="Y96" t="s">
        <v>72</v>
      </c>
      <c r="Z96" t="s">
        <v>72</v>
      </c>
      <c r="AA96" t="s">
        <v>189</v>
      </c>
      <c r="AB96" t="s">
        <v>192</v>
      </c>
      <c r="AC96" t="s">
        <v>51</v>
      </c>
      <c r="AD96" t="s">
        <v>50</v>
      </c>
      <c r="AE96" t="s">
        <v>0</v>
      </c>
      <c r="AF96">
        <v>16</v>
      </c>
      <c r="AG96">
        <v>16</v>
      </c>
      <c r="AH96">
        <v>1</v>
      </c>
      <c r="AI96">
        <v>1</v>
      </c>
      <c r="AJ96">
        <v>0</v>
      </c>
      <c r="AK96" t="s">
        <v>39</v>
      </c>
      <c r="AL96" t="s">
        <v>39</v>
      </c>
      <c r="AM96" t="s">
        <v>39</v>
      </c>
      <c r="AN96" t="s">
        <v>39</v>
      </c>
      <c r="AO96" t="s">
        <v>39</v>
      </c>
      <c r="AP96" t="s">
        <v>39</v>
      </c>
    </row>
    <row r="97" spans="1:42" ht="16" customHeight="1" x14ac:dyDescent="0.2">
      <c r="A97" s="2" t="s">
        <v>38</v>
      </c>
      <c r="C97" s="2">
        <f t="shared" si="1"/>
        <v>0</v>
      </c>
      <c r="D97" s="2">
        <v>24</v>
      </c>
      <c r="E97" s="2">
        <v>24</v>
      </c>
      <c r="F97" s="2">
        <v>24</v>
      </c>
      <c r="J97" s="2">
        <v>2</v>
      </c>
      <c r="K97" t="s">
        <v>185</v>
      </c>
      <c r="L97" t="s">
        <v>176</v>
      </c>
      <c r="M97" s="2" t="s">
        <v>39</v>
      </c>
      <c r="N97" s="2" t="s">
        <v>39</v>
      </c>
      <c r="O97" s="2">
        <v>1</v>
      </c>
      <c r="P97" s="2" t="s">
        <v>39</v>
      </c>
      <c r="Q97" t="s">
        <v>42</v>
      </c>
      <c r="R97">
        <v>2015</v>
      </c>
      <c r="S97" t="s">
        <v>187</v>
      </c>
      <c r="T97" t="s">
        <v>188</v>
      </c>
      <c r="U97" t="s">
        <v>39</v>
      </c>
      <c r="V97" t="s">
        <v>45</v>
      </c>
      <c r="W97" t="s">
        <v>115</v>
      </c>
      <c r="X97" t="s">
        <v>47</v>
      </c>
      <c r="Y97" t="s">
        <v>72</v>
      </c>
      <c r="Z97" t="s">
        <v>72</v>
      </c>
      <c r="AA97" t="s">
        <v>189</v>
      </c>
      <c r="AB97" t="s">
        <v>193</v>
      </c>
      <c r="AC97" t="s">
        <v>51</v>
      </c>
      <c r="AD97" t="s">
        <v>56</v>
      </c>
      <c r="AE97" t="s">
        <v>0</v>
      </c>
      <c r="AF97">
        <v>16</v>
      </c>
      <c r="AG97">
        <v>16</v>
      </c>
      <c r="AH97">
        <v>1</v>
      </c>
      <c r="AI97">
        <v>1</v>
      </c>
      <c r="AJ97">
        <v>0</v>
      </c>
      <c r="AK97" t="s">
        <v>39</v>
      </c>
      <c r="AL97" t="s">
        <v>39</v>
      </c>
      <c r="AM97" t="s">
        <v>39</v>
      </c>
      <c r="AN97" t="s">
        <v>39</v>
      </c>
      <c r="AO97" t="s">
        <v>39</v>
      </c>
      <c r="AP97" t="s">
        <v>39</v>
      </c>
    </row>
    <row r="98" spans="1:42" ht="16" customHeight="1" x14ac:dyDescent="0.2">
      <c r="A98" s="2" t="s">
        <v>38</v>
      </c>
      <c r="C98" s="2">
        <f t="shared" si="1"/>
        <v>0</v>
      </c>
      <c r="D98" s="2">
        <v>25</v>
      </c>
      <c r="E98" s="2">
        <v>25</v>
      </c>
      <c r="F98" s="2">
        <v>25</v>
      </c>
      <c r="H98" s="2">
        <v>1</v>
      </c>
      <c r="J98" s="2">
        <v>1</v>
      </c>
      <c r="K98" t="s">
        <v>194</v>
      </c>
      <c r="L98" t="s">
        <v>176</v>
      </c>
      <c r="M98" s="2" t="s">
        <v>195</v>
      </c>
      <c r="N98" s="2" t="s">
        <v>39</v>
      </c>
      <c r="O98" s="2">
        <v>1</v>
      </c>
      <c r="P98" s="2" t="s">
        <v>39</v>
      </c>
      <c r="Q98" t="s">
        <v>42</v>
      </c>
      <c r="R98">
        <v>2015</v>
      </c>
      <c r="S98" t="s">
        <v>187</v>
      </c>
      <c r="T98" t="s">
        <v>196</v>
      </c>
      <c r="U98" t="s">
        <v>39</v>
      </c>
      <c r="V98" t="s">
        <v>45</v>
      </c>
      <c r="W98" t="s">
        <v>57</v>
      </c>
      <c r="X98" t="s">
        <v>47</v>
      </c>
      <c r="Y98" t="s">
        <v>99</v>
      </c>
      <c r="Z98" t="s">
        <v>99</v>
      </c>
      <c r="AA98" t="s">
        <v>197</v>
      </c>
      <c r="AB98" t="s">
        <v>198</v>
      </c>
      <c r="AC98" t="s">
        <v>51</v>
      </c>
      <c r="AD98" t="s">
        <v>56</v>
      </c>
      <c r="AE98" t="s">
        <v>0</v>
      </c>
      <c r="AF98">
        <v>28</v>
      </c>
      <c r="AG98">
        <v>29</v>
      </c>
      <c r="AH98">
        <v>1</v>
      </c>
      <c r="AI98">
        <v>1</v>
      </c>
      <c r="AJ98">
        <v>0</v>
      </c>
      <c r="AK98" t="s">
        <v>62</v>
      </c>
      <c r="AL98">
        <v>0.94753374454123496</v>
      </c>
      <c r="AM98">
        <v>7.8072660098522095E-2</v>
      </c>
      <c r="AN98">
        <v>0.98630136986301298</v>
      </c>
      <c r="AO98">
        <v>0.93455383023245098</v>
      </c>
      <c r="AP98">
        <v>7.5948333636843404E-2</v>
      </c>
    </row>
    <row r="99" spans="1:42" ht="16" customHeight="1" x14ac:dyDescent="0.2">
      <c r="A99" s="2" t="s">
        <v>38</v>
      </c>
      <c r="C99" s="2">
        <f t="shared" si="1"/>
        <v>0</v>
      </c>
      <c r="D99" s="2">
        <v>25</v>
      </c>
      <c r="E99" s="2">
        <v>25</v>
      </c>
      <c r="F99" s="2">
        <v>25</v>
      </c>
      <c r="J99" s="2">
        <v>1</v>
      </c>
      <c r="K99" t="s">
        <v>194</v>
      </c>
      <c r="L99" t="s">
        <v>176</v>
      </c>
      <c r="M99" s="2" t="s">
        <v>195</v>
      </c>
      <c r="N99" s="2" t="s">
        <v>39</v>
      </c>
      <c r="O99" s="2">
        <v>1</v>
      </c>
      <c r="P99" s="2" t="s">
        <v>39</v>
      </c>
      <c r="Q99" t="s">
        <v>42</v>
      </c>
      <c r="R99">
        <v>2015</v>
      </c>
      <c r="S99" t="s">
        <v>187</v>
      </c>
      <c r="T99" t="s">
        <v>196</v>
      </c>
      <c r="U99" t="s">
        <v>39</v>
      </c>
      <c r="V99" t="s">
        <v>45</v>
      </c>
      <c r="W99" t="s">
        <v>57</v>
      </c>
      <c r="X99" t="s">
        <v>47</v>
      </c>
      <c r="Y99" t="s">
        <v>99</v>
      </c>
      <c r="Z99" t="s">
        <v>99</v>
      </c>
      <c r="AA99" t="s">
        <v>199</v>
      </c>
      <c r="AB99" t="s">
        <v>200</v>
      </c>
      <c r="AC99" t="s">
        <v>51</v>
      </c>
      <c r="AD99" t="s">
        <v>50</v>
      </c>
      <c r="AE99" t="s">
        <v>0</v>
      </c>
      <c r="AF99">
        <v>28</v>
      </c>
      <c r="AG99">
        <v>29</v>
      </c>
      <c r="AH99">
        <v>1</v>
      </c>
      <c r="AI99">
        <v>1</v>
      </c>
      <c r="AJ99">
        <v>0</v>
      </c>
      <c r="AK99" t="s">
        <v>39</v>
      </c>
      <c r="AL99" t="s">
        <v>39</v>
      </c>
      <c r="AM99" t="s">
        <v>39</v>
      </c>
      <c r="AN99" t="s">
        <v>39</v>
      </c>
      <c r="AO99" t="s">
        <v>39</v>
      </c>
      <c r="AP99" t="s">
        <v>39</v>
      </c>
    </row>
    <row r="100" spans="1:42" ht="16" customHeight="1" x14ac:dyDescent="0.2">
      <c r="A100" s="2" t="s">
        <v>38</v>
      </c>
      <c r="C100" s="2">
        <f t="shared" si="1"/>
        <v>0</v>
      </c>
      <c r="D100" s="2">
        <v>25</v>
      </c>
      <c r="E100" s="2">
        <v>25</v>
      </c>
      <c r="F100" s="2">
        <v>25</v>
      </c>
      <c r="J100" s="2">
        <v>2</v>
      </c>
      <c r="K100" t="s">
        <v>194</v>
      </c>
      <c r="L100" t="s">
        <v>176</v>
      </c>
      <c r="M100" s="2" t="s">
        <v>195</v>
      </c>
      <c r="N100" s="2" t="s">
        <v>39</v>
      </c>
      <c r="O100" s="2">
        <v>1</v>
      </c>
      <c r="P100" s="2" t="s">
        <v>39</v>
      </c>
      <c r="Q100" t="s">
        <v>42</v>
      </c>
      <c r="R100">
        <v>2015</v>
      </c>
      <c r="S100" t="s">
        <v>187</v>
      </c>
      <c r="T100" t="s">
        <v>196</v>
      </c>
      <c r="U100" t="s">
        <v>39</v>
      </c>
      <c r="V100" t="s">
        <v>45</v>
      </c>
      <c r="W100" t="s">
        <v>57</v>
      </c>
      <c r="X100" t="s">
        <v>47</v>
      </c>
      <c r="Y100" t="s">
        <v>72</v>
      </c>
      <c r="Z100" t="s">
        <v>72</v>
      </c>
      <c r="AA100" t="s">
        <v>199</v>
      </c>
      <c r="AB100" t="s">
        <v>201</v>
      </c>
      <c r="AC100" t="s">
        <v>51</v>
      </c>
      <c r="AD100" t="s">
        <v>50</v>
      </c>
      <c r="AE100" t="s">
        <v>0</v>
      </c>
      <c r="AF100">
        <v>28</v>
      </c>
      <c r="AG100">
        <v>29</v>
      </c>
      <c r="AH100">
        <v>1</v>
      </c>
      <c r="AI100">
        <v>1</v>
      </c>
      <c r="AJ100">
        <v>0</v>
      </c>
      <c r="AK100" t="s">
        <v>39</v>
      </c>
      <c r="AL100" t="s">
        <v>39</v>
      </c>
      <c r="AM100" t="s">
        <v>39</v>
      </c>
      <c r="AN100" t="s">
        <v>39</v>
      </c>
      <c r="AO100" t="s">
        <v>39</v>
      </c>
      <c r="AP100" t="s">
        <v>39</v>
      </c>
    </row>
    <row r="101" spans="1:42" ht="16" customHeight="1" x14ac:dyDescent="0.2">
      <c r="A101" s="2" t="s">
        <v>38</v>
      </c>
      <c r="C101" s="2">
        <f t="shared" si="1"/>
        <v>0</v>
      </c>
      <c r="D101" s="2">
        <v>25</v>
      </c>
      <c r="E101" s="2">
        <v>25</v>
      </c>
      <c r="F101" s="2">
        <v>25</v>
      </c>
      <c r="I101" s="2" t="s">
        <v>202</v>
      </c>
      <c r="J101" s="2">
        <v>2</v>
      </c>
      <c r="K101" t="s">
        <v>194</v>
      </c>
      <c r="L101" t="s">
        <v>176</v>
      </c>
      <c r="M101" s="2" t="s">
        <v>195</v>
      </c>
      <c r="N101" s="2" t="s">
        <v>39</v>
      </c>
      <c r="O101" s="2">
        <v>1</v>
      </c>
      <c r="P101" s="2" t="s">
        <v>39</v>
      </c>
      <c r="Q101" t="s">
        <v>42</v>
      </c>
      <c r="R101">
        <v>2015</v>
      </c>
      <c r="S101" t="s">
        <v>187</v>
      </c>
      <c r="T101" t="s">
        <v>196</v>
      </c>
      <c r="U101" t="s">
        <v>39</v>
      </c>
      <c r="V101" t="s">
        <v>45</v>
      </c>
      <c r="W101" t="s">
        <v>57</v>
      </c>
      <c r="X101" t="s">
        <v>47</v>
      </c>
      <c r="Y101" t="s">
        <v>72</v>
      </c>
      <c r="Z101" t="s">
        <v>72</v>
      </c>
      <c r="AA101" t="s">
        <v>199</v>
      </c>
      <c r="AB101" t="s">
        <v>203</v>
      </c>
      <c r="AC101" t="s">
        <v>51</v>
      </c>
      <c r="AD101" t="s">
        <v>50</v>
      </c>
      <c r="AE101" t="s">
        <v>0</v>
      </c>
      <c r="AF101">
        <v>28</v>
      </c>
      <c r="AG101">
        <v>29</v>
      </c>
      <c r="AH101">
        <v>1</v>
      </c>
      <c r="AI101">
        <v>1</v>
      </c>
      <c r="AJ101">
        <v>0</v>
      </c>
      <c r="AK101" t="s">
        <v>39</v>
      </c>
      <c r="AL101" t="s">
        <v>39</v>
      </c>
      <c r="AM101" t="s">
        <v>39</v>
      </c>
      <c r="AN101" t="s">
        <v>39</v>
      </c>
      <c r="AO101" t="s">
        <v>39</v>
      </c>
      <c r="AP101" t="s">
        <v>39</v>
      </c>
    </row>
    <row r="102" spans="1:42" ht="16" customHeight="1" x14ac:dyDescent="0.2">
      <c r="A102" s="2" t="s">
        <v>38</v>
      </c>
      <c r="C102" s="2">
        <f t="shared" si="1"/>
        <v>0</v>
      </c>
      <c r="D102" s="2">
        <v>25</v>
      </c>
      <c r="E102" s="2">
        <v>25</v>
      </c>
      <c r="F102" s="2">
        <v>25</v>
      </c>
      <c r="H102" s="2" t="s">
        <v>204</v>
      </c>
      <c r="J102" s="2">
        <v>3</v>
      </c>
      <c r="K102" t="s">
        <v>194</v>
      </c>
      <c r="L102" t="s">
        <v>176</v>
      </c>
      <c r="M102" s="2" t="s">
        <v>195</v>
      </c>
      <c r="N102" s="2" t="s">
        <v>39</v>
      </c>
      <c r="O102" s="2">
        <v>1</v>
      </c>
      <c r="P102" s="2" t="s">
        <v>39</v>
      </c>
      <c r="Q102" t="s">
        <v>42</v>
      </c>
      <c r="R102">
        <v>2015</v>
      </c>
      <c r="S102" t="s">
        <v>187</v>
      </c>
      <c r="T102" t="s">
        <v>196</v>
      </c>
      <c r="U102" t="s">
        <v>39</v>
      </c>
      <c r="V102" t="s">
        <v>45</v>
      </c>
      <c r="W102" t="s">
        <v>57</v>
      </c>
      <c r="X102" t="s">
        <v>47</v>
      </c>
      <c r="Y102" t="s">
        <v>72</v>
      </c>
      <c r="Z102" t="s">
        <v>72</v>
      </c>
      <c r="AA102" t="s">
        <v>199</v>
      </c>
      <c r="AB102" t="s">
        <v>190</v>
      </c>
      <c r="AC102" t="s">
        <v>69</v>
      </c>
      <c r="AD102" t="s">
        <v>50</v>
      </c>
      <c r="AE102" t="s">
        <v>0</v>
      </c>
      <c r="AF102">
        <v>28</v>
      </c>
      <c r="AG102">
        <v>29</v>
      </c>
      <c r="AH102">
        <v>1</v>
      </c>
      <c r="AI102">
        <v>1</v>
      </c>
      <c r="AJ102">
        <v>0</v>
      </c>
      <c r="AK102" t="s">
        <v>62</v>
      </c>
      <c r="AL102">
        <v>0.63366165545664699</v>
      </c>
      <c r="AM102">
        <v>7.37192118226601E-2</v>
      </c>
      <c r="AN102">
        <v>0.98630136986301298</v>
      </c>
      <c r="AO102">
        <v>0.62498135880655603</v>
      </c>
      <c r="AP102">
        <v>7.1713340981172796E-2</v>
      </c>
    </row>
    <row r="103" spans="1:42" ht="16" customHeight="1" x14ac:dyDescent="0.2">
      <c r="A103" s="2" t="s">
        <v>38</v>
      </c>
      <c r="C103" s="2">
        <f t="shared" si="1"/>
        <v>0</v>
      </c>
      <c r="D103" s="2">
        <v>25</v>
      </c>
      <c r="E103" s="2">
        <v>25</v>
      </c>
      <c r="F103" s="2">
        <v>25</v>
      </c>
      <c r="I103" s="2" t="s">
        <v>202</v>
      </c>
      <c r="J103" s="2">
        <v>3</v>
      </c>
      <c r="K103" t="s">
        <v>194</v>
      </c>
      <c r="L103" t="s">
        <v>176</v>
      </c>
      <c r="M103" s="2" t="s">
        <v>195</v>
      </c>
      <c r="N103" s="2" t="s">
        <v>39</v>
      </c>
      <c r="O103" s="2">
        <v>1</v>
      </c>
      <c r="P103" s="2" t="s">
        <v>39</v>
      </c>
      <c r="Q103" t="s">
        <v>42</v>
      </c>
      <c r="R103">
        <v>2015</v>
      </c>
      <c r="S103" t="s">
        <v>187</v>
      </c>
      <c r="T103" t="s">
        <v>196</v>
      </c>
      <c r="U103" t="s">
        <v>39</v>
      </c>
      <c r="V103" t="s">
        <v>45</v>
      </c>
      <c r="W103" t="s">
        <v>57</v>
      </c>
      <c r="X103" t="s">
        <v>47</v>
      </c>
      <c r="Y103" t="s">
        <v>72</v>
      </c>
      <c r="Z103" t="s">
        <v>72</v>
      </c>
      <c r="AA103" t="s">
        <v>199</v>
      </c>
      <c r="AB103" t="s">
        <v>205</v>
      </c>
      <c r="AC103" t="s">
        <v>69</v>
      </c>
      <c r="AD103" t="s">
        <v>56</v>
      </c>
      <c r="AE103" t="s">
        <v>170</v>
      </c>
      <c r="AF103">
        <v>28</v>
      </c>
      <c r="AG103">
        <v>29</v>
      </c>
      <c r="AH103">
        <v>1</v>
      </c>
      <c r="AI103">
        <v>1</v>
      </c>
      <c r="AJ103">
        <v>0</v>
      </c>
      <c r="AK103" t="s">
        <v>39</v>
      </c>
      <c r="AL103" t="s">
        <v>39</v>
      </c>
      <c r="AM103" t="s">
        <v>39</v>
      </c>
      <c r="AN103" t="s">
        <v>39</v>
      </c>
      <c r="AO103" t="s">
        <v>39</v>
      </c>
      <c r="AP103" t="s">
        <v>39</v>
      </c>
    </row>
    <row r="104" spans="1:42" ht="16" customHeight="1" x14ac:dyDescent="0.2">
      <c r="A104" s="2" t="s">
        <v>38</v>
      </c>
      <c r="C104" s="2">
        <f t="shared" si="1"/>
        <v>0</v>
      </c>
      <c r="D104" s="2">
        <v>25</v>
      </c>
      <c r="E104" s="2">
        <v>25</v>
      </c>
      <c r="F104" s="2">
        <v>25</v>
      </c>
      <c r="K104" t="s">
        <v>194</v>
      </c>
      <c r="L104" t="s">
        <v>176</v>
      </c>
      <c r="M104" s="2" t="s">
        <v>195</v>
      </c>
      <c r="N104" s="2" t="s">
        <v>39</v>
      </c>
      <c r="O104" s="2">
        <v>1</v>
      </c>
      <c r="P104" s="2" t="s">
        <v>39</v>
      </c>
      <c r="Q104" t="s">
        <v>42</v>
      </c>
      <c r="R104">
        <v>2015</v>
      </c>
      <c r="S104" t="s">
        <v>187</v>
      </c>
      <c r="T104" t="s">
        <v>196</v>
      </c>
      <c r="U104" t="s">
        <v>39</v>
      </c>
      <c r="V104" t="s">
        <v>45</v>
      </c>
      <c r="W104" t="s">
        <v>57</v>
      </c>
      <c r="X104" t="s">
        <v>47</v>
      </c>
      <c r="Y104" t="s">
        <v>72</v>
      </c>
      <c r="Z104" t="s">
        <v>72</v>
      </c>
      <c r="AA104" t="s">
        <v>199</v>
      </c>
      <c r="AB104" t="s">
        <v>206</v>
      </c>
      <c r="AC104" t="s">
        <v>51</v>
      </c>
      <c r="AD104" t="s">
        <v>50</v>
      </c>
      <c r="AE104" t="s">
        <v>0</v>
      </c>
      <c r="AF104">
        <v>28</v>
      </c>
      <c r="AG104">
        <v>29</v>
      </c>
      <c r="AH104">
        <v>1</v>
      </c>
      <c r="AI104">
        <v>1</v>
      </c>
      <c r="AJ104">
        <v>0</v>
      </c>
      <c r="AK104" t="s">
        <v>39</v>
      </c>
      <c r="AL104">
        <v>0.60649197217710205</v>
      </c>
      <c r="AM104">
        <v>7.3423645320197004E-2</v>
      </c>
      <c r="AN104">
        <v>0.98630136986301298</v>
      </c>
      <c r="AO104">
        <v>0.59818386296919601</v>
      </c>
      <c r="AP104">
        <v>7.14258167273224E-2</v>
      </c>
    </row>
    <row r="105" spans="1:42" ht="16" customHeight="1" x14ac:dyDescent="0.2">
      <c r="A105" s="2" t="s">
        <v>38</v>
      </c>
      <c r="C105" s="2">
        <f t="shared" si="1"/>
        <v>0</v>
      </c>
      <c r="D105" s="2">
        <v>25</v>
      </c>
      <c r="E105" s="2">
        <v>25</v>
      </c>
      <c r="F105" s="2">
        <v>25</v>
      </c>
      <c r="K105" t="s">
        <v>194</v>
      </c>
      <c r="L105" t="s">
        <v>176</v>
      </c>
      <c r="M105" s="2" t="s">
        <v>195</v>
      </c>
      <c r="N105" s="2" t="s">
        <v>39</v>
      </c>
      <c r="O105" s="2">
        <v>1</v>
      </c>
      <c r="P105" s="2" t="s">
        <v>39</v>
      </c>
      <c r="Q105" t="s">
        <v>42</v>
      </c>
      <c r="R105">
        <v>2015</v>
      </c>
      <c r="S105" t="s">
        <v>187</v>
      </c>
      <c r="T105" t="s">
        <v>196</v>
      </c>
      <c r="U105" t="s">
        <v>39</v>
      </c>
      <c r="V105" t="s">
        <v>45</v>
      </c>
      <c r="W105" t="s">
        <v>57</v>
      </c>
      <c r="X105" t="s">
        <v>47</v>
      </c>
      <c r="Y105" t="s">
        <v>72</v>
      </c>
      <c r="Z105" t="s">
        <v>72</v>
      </c>
      <c r="AA105" t="s">
        <v>199</v>
      </c>
      <c r="AB105" t="s">
        <v>207</v>
      </c>
      <c r="AC105" t="s">
        <v>69</v>
      </c>
      <c r="AD105" t="s">
        <v>50</v>
      </c>
      <c r="AE105" t="s">
        <v>0</v>
      </c>
      <c r="AF105">
        <v>28</v>
      </c>
      <c r="AG105">
        <v>29</v>
      </c>
      <c r="AH105">
        <v>1</v>
      </c>
      <c r="AI105">
        <v>1</v>
      </c>
      <c r="AJ105">
        <v>0</v>
      </c>
      <c r="AK105" t="s">
        <v>39</v>
      </c>
      <c r="AL105" t="s">
        <v>39</v>
      </c>
      <c r="AM105" t="s">
        <v>39</v>
      </c>
      <c r="AN105" t="s">
        <v>39</v>
      </c>
      <c r="AO105" t="s">
        <v>39</v>
      </c>
      <c r="AP105" t="s">
        <v>39</v>
      </c>
    </row>
    <row r="106" spans="1:42" ht="16" customHeight="1" x14ac:dyDescent="0.2">
      <c r="A106" s="2" t="s">
        <v>38</v>
      </c>
      <c r="C106" s="2">
        <f t="shared" si="1"/>
        <v>0</v>
      </c>
      <c r="D106" s="2">
        <v>26</v>
      </c>
      <c r="E106" s="2">
        <v>26</v>
      </c>
      <c r="F106" s="2">
        <v>25</v>
      </c>
      <c r="H106" s="2">
        <v>1</v>
      </c>
      <c r="K106" t="s">
        <v>208</v>
      </c>
      <c r="L106" t="s">
        <v>209</v>
      </c>
      <c r="M106" s="2" t="s">
        <v>210</v>
      </c>
      <c r="N106" s="2" t="s">
        <v>39</v>
      </c>
      <c r="O106" s="2">
        <v>1</v>
      </c>
      <c r="P106" s="2" t="s">
        <v>39</v>
      </c>
      <c r="Q106" t="s">
        <v>89</v>
      </c>
      <c r="R106">
        <v>2014</v>
      </c>
      <c r="S106" t="s">
        <v>211</v>
      </c>
      <c r="T106" t="s">
        <v>196</v>
      </c>
      <c r="U106" t="s">
        <v>39</v>
      </c>
      <c r="V106" t="s">
        <v>45</v>
      </c>
      <c r="W106" t="s">
        <v>115</v>
      </c>
      <c r="X106" t="s">
        <v>47</v>
      </c>
      <c r="Y106" t="s">
        <v>72</v>
      </c>
      <c r="Z106" t="s">
        <v>72</v>
      </c>
      <c r="AA106" t="s">
        <v>179</v>
      </c>
      <c r="AB106" t="s">
        <v>212</v>
      </c>
      <c r="AC106" t="s">
        <v>69</v>
      </c>
      <c r="AD106" t="s">
        <v>50</v>
      </c>
      <c r="AE106" t="s">
        <v>213</v>
      </c>
      <c r="AF106">
        <v>47</v>
      </c>
      <c r="AG106">
        <v>48</v>
      </c>
      <c r="AH106">
        <v>1</v>
      </c>
      <c r="AI106">
        <v>1</v>
      </c>
      <c r="AJ106">
        <v>0</v>
      </c>
      <c r="AK106" t="s">
        <v>62</v>
      </c>
      <c r="AL106">
        <v>0.36130427639573198</v>
      </c>
      <c r="AM106">
        <v>4.2796985815602803E-2</v>
      </c>
      <c r="AN106">
        <v>0.99191374663072696</v>
      </c>
      <c r="AO106">
        <v>0.358382678473395</v>
      </c>
      <c r="AP106">
        <v>4.2107649661744601E-2</v>
      </c>
    </row>
    <row r="107" spans="1:42" ht="16" customHeight="1" x14ac:dyDescent="0.2">
      <c r="A107" s="2" t="s">
        <v>38</v>
      </c>
      <c r="C107" s="2">
        <f t="shared" si="1"/>
        <v>0</v>
      </c>
      <c r="D107" s="2">
        <v>26</v>
      </c>
      <c r="E107" s="2">
        <v>26</v>
      </c>
      <c r="F107" s="2">
        <v>25</v>
      </c>
      <c r="H107" s="2">
        <v>2</v>
      </c>
      <c r="J107" s="2">
        <v>1</v>
      </c>
      <c r="K107" t="s">
        <v>218</v>
      </c>
      <c r="L107" t="s">
        <v>209</v>
      </c>
      <c r="M107" s="2" t="s">
        <v>186</v>
      </c>
      <c r="N107" s="2" t="s">
        <v>39</v>
      </c>
      <c r="O107" s="2">
        <v>1</v>
      </c>
      <c r="P107" s="2" t="s">
        <v>39</v>
      </c>
      <c r="Q107" t="s">
        <v>89</v>
      </c>
      <c r="R107">
        <v>2014</v>
      </c>
      <c r="S107" t="s">
        <v>211</v>
      </c>
      <c r="T107" t="s">
        <v>196</v>
      </c>
      <c r="U107" t="s">
        <v>39</v>
      </c>
      <c r="V107" t="s">
        <v>45</v>
      </c>
      <c r="W107" t="s">
        <v>115</v>
      </c>
      <c r="X107" t="s">
        <v>47</v>
      </c>
      <c r="Y107" t="s">
        <v>99</v>
      </c>
      <c r="Z107" t="s">
        <v>99</v>
      </c>
      <c r="AA107" t="s">
        <v>197</v>
      </c>
      <c r="AB107" t="s">
        <v>219</v>
      </c>
      <c r="AC107" t="s">
        <v>51</v>
      </c>
      <c r="AD107" t="s">
        <v>56</v>
      </c>
      <c r="AE107" t="s">
        <v>0</v>
      </c>
      <c r="AF107">
        <v>15</v>
      </c>
      <c r="AG107">
        <v>15</v>
      </c>
      <c r="AH107">
        <v>1</v>
      </c>
      <c r="AI107">
        <v>1</v>
      </c>
      <c r="AJ107">
        <v>0</v>
      </c>
      <c r="AK107" t="s">
        <v>62</v>
      </c>
      <c r="AL107">
        <v>0.91724224353947703</v>
      </c>
      <c r="AM107">
        <v>0.14735555555555499</v>
      </c>
      <c r="AN107">
        <v>0.97297297297297303</v>
      </c>
      <c r="AO107">
        <v>0.89245191263300405</v>
      </c>
      <c r="AP107">
        <v>0.13949802775748699</v>
      </c>
    </row>
    <row r="108" spans="1:42" ht="16" customHeight="1" x14ac:dyDescent="0.2">
      <c r="A108" s="2" t="s">
        <v>38</v>
      </c>
      <c r="C108" s="2">
        <f t="shared" si="1"/>
        <v>0</v>
      </c>
      <c r="D108" s="2">
        <v>26</v>
      </c>
      <c r="E108" s="2">
        <v>26</v>
      </c>
      <c r="F108" s="2">
        <v>26</v>
      </c>
      <c r="K108" t="s">
        <v>214</v>
      </c>
      <c r="L108" t="s">
        <v>209</v>
      </c>
      <c r="M108" s="2" t="s">
        <v>215</v>
      </c>
      <c r="N108" s="2" t="s">
        <v>39</v>
      </c>
      <c r="O108" s="2">
        <v>1</v>
      </c>
      <c r="P108" s="2" t="s">
        <v>39</v>
      </c>
      <c r="Q108" t="s">
        <v>89</v>
      </c>
      <c r="R108">
        <v>2014</v>
      </c>
      <c r="S108" t="s">
        <v>211</v>
      </c>
      <c r="T108" t="s">
        <v>196</v>
      </c>
      <c r="U108" t="s">
        <v>39</v>
      </c>
      <c r="V108" t="s">
        <v>45</v>
      </c>
      <c r="W108" t="s">
        <v>115</v>
      </c>
      <c r="X108" t="s">
        <v>47</v>
      </c>
      <c r="Y108" t="s">
        <v>72</v>
      </c>
      <c r="Z108" t="s">
        <v>72</v>
      </c>
      <c r="AA108" t="s">
        <v>189</v>
      </c>
      <c r="AB108" t="s">
        <v>216</v>
      </c>
      <c r="AC108" t="s">
        <v>51</v>
      </c>
      <c r="AD108" t="s">
        <v>50</v>
      </c>
      <c r="AE108" t="s">
        <v>217</v>
      </c>
      <c r="AF108">
        <v>16</v>
      </c>
      <c r="AG108">
        <v>16</v>
      </c>
      <c r="AH108">
        <v>1</v>
      </c>
      <c r="AI108">
        <v>1</v>
      </c>
      <c r="AJ108">
        <v>0</v>
      </c>
      <c r="AK108" t="s">
        <v>39</v>
      </c>
      <c r="AL108" t="s">
        <v>39</v>
      </c>
      <c r="AM108" t="s">
        <v>39</v>
      </c>
      <c r="AN108" t="s">
        <v>39</v>
      </c>
      <c r="AO108" t="s">
        <v>39</v>
      </c>
      <c r="AP108" t="s">
        <v>39</v>
      </c>
    </row>
    <row r="109" spans="1:42" ht="16" customHeight="1" x14ac:dyDescent="0.2">
      <c r="A109" s="2" t="s">
        <v>38</v>
      </c>
      <c r="C109" s="2">
        <f t="shared" si="1"/>
        <v>0</v>
      </c>
      <c r="D109" s="2">
        <v>26</v>
      </c>
      <c r="E109" s="2">
        <v>26</v>
      </c>
      <c r="F109" s="2">
        <v>26</v>
      </c>
      <c r="J109" s="2">
        <v>1</v>
      </c>
      <c r="K109" t="s">
        <v>218</v>
      </c>
      <c r="L109" t="s">
        <v>209</v>
      </c>
      <c r="M109" s="2" t="s">
        <v>151</v>
      </c>
      <c r="N109" s="2" t="s">
        <v>39</v>
      </c>
      <c r="O109" s="2">
        <v>1</v>
      </c>
      <c r="P109" s="2" t="s">
        <v>39</v>
      </c>
      <c r="Q109" t="s">
        <v>89</v>
      </c>
      <c r="R109">
        <v>2014</v>
      </c>
      <c r="S109" t="s">
        <v>211</v>
      </c>
      <c r="T109" t="s">
        <v>196</v>
      </c>
      <c r="U109" t="s">
        <v>39</v>
      </c>
      <c r="V109" t="s">
        <v>45</v>
      </c>
      <c r="W109" t="s">
        <v>115</v>
      </c>
      <c r="X109" t="s">
        <v>47</v>
      </c>
      <c r="Y109" t="s">
        <v>99</v>
      </c>
      <c r="Z109" t="s">
        <v>99</v>
      </c>
      <c r="AA109" t="s">
        <v>189</v>
      </c>
      <c r="AB109" t="s">
        <v>220</v>
      </c>
      <c r="AC109" t="s">
        <v>51</v>
      </c>
      <c r="AD109" t="s">
        <v>50</v>
      </c>
      <c r="AE109" t="s">
        <v>0</v>
      </c>
      <c r="AF109">
        <v>15</v>
      </c>
      <c r="AG109">
        <v>15</v>
      </c>
      <c r="AH109">
        <v>1</v>
      </c>
      <c r="AI109">
        <v>1</v>
      </c>
      <c r="AJ109">
        <v>0</v>
      </c>
      <c r="AK109" t="s">
        <v>39</v>
      </c>
      <c r="AL109" t="s">
        <v>39</v>
      </c>
      <c r="AM109" t="s">
        <v>39</v>
      </c>
      <c r="AN109" t="s">
        <v>39</v>
      </c>
      <c r="AO109" t="s">
        <v>39</v>
      </c>
      <c r="AP109" t="s">
        <v>39</v>
      </c>
    </row>
    <row r="110" spans="1:42" ht="16" customHeight="1" x14ac:dyDescent="0.2">
      <c r="A110" s="2" t="s">
        <v>38</v>
      </c>
      <c r="C110" s="2">
        <f t="shared" si="1"/>
        <v>0</v>
      </c>
      <c r="D110" s="2">
        <v>27</v>
      </c>
      <c r="E110" s="2">
        <v>27</v>
      </c>
      <c r="F110" s="2">
        <v>27</v>
      </c>
      <c r="H110" s="2">
        <v>1</v>
      </c>
      <c r="K110" t="s">
        <v>221</v>
      </c>
      <c r="L110" t="s">
        <v>222</v>
      </c>
      <c r="M110" s="2" t="s">
        <v>39</v>
      </c>
      <c r="N110" s="2" t="s">
        <v>39</v>
      </c>
      <c r="O110" s="2">
        <v>1</v>
      </c>
      <c r="P110" s="2" t="s">
        <v>39</v>
      </c>
      <c r="Q110" t="s">
        <v>42</v>
      </c>
      <c r="R110">
        <v>2011</v>
      </c>
      <c r="S110" t="s">
        <v>223</v>
      </c>
      <c r="T110" t="s">
        <v>224</v>
      </c>
      <c r="U110" t="s">
        <v>39</v>
      </c>
      <c r="V110" t="s">
        <v>45</v>
      </c>
      <c r="W110" t="s">
        <v>57</v>
      </c>
      <c r="X110" t="s">
        <v>47</v>
      </c>
      <c r="Y110" t="s">
        <v>72</v>
      </c>
      <c r="Z110" t="s">
        <v>72</v>
      </c>
      <c r="AA110" t="s">
        <v>225</v>
      </c>
      <c r="AB110" t="s">
        <v>226</v>
      </c>
      <c r="AC110" t="s">
        <v>51</v>
      </c>
      <c r="AD110" t="s">
        <v>56</v>
      </c>
      <c r="AE110" t="s">
        <v>0</v>
      </c>
      <c r="AF110">
        <v>15</v>
      </c>
      <c r="AG110">
        <v>20</v>
      </c>
      <c r="AH110">
        <v>1</v>
      </c>
      <c r="AI110">
        <v>1</v>
      </c>
      <c r="AJ110">
        <v>0</v>
      </c>
      <c r="AK110" t="s">
        <v>52</v>
      </c>
      <c r="AL110">
        <v>0.78081418886741805</v>
      </c>
      <c r="AM110">
        <v>0.125376249488619</v>
      </c>
      <c r="AN110">
        <v>0.977099236641221</v>
      </c>
      <c r="AO110">
        <v>0.76293294790098798</v>
      </c>
      <c r="AP110">
        <v>0.11969957879036899</v>
      </c>
    </row>
    <row r="111" spans="1:42" ht="16" customHeight="1" x14ac:dyDescent="0.2">
      <c r="A111" s="2" t="s">
        <v>38</v>
      </c>
      <c r="C111" s="2">
        <f t="shared" si="1"/>
        <v>0</v>
      </c>
      <c r="D111" s="2">
        <v>28</v>
      </c>
      <c r="E111" s="2">
        <v>28</v>
      </c>
      <c r="F111" s="2">
        <v>28</v>
      </c>
      <c r="J111" s="2">
        <v>1</v>
      </c>
      <c r="K111" t="s">
        <v>227</v>
      </c>
      <c r="L111" t="s">
        <v>228</v>
      </c>
      <c r="M111" s="2" t="s">
        <v>39</v>
      </c>
      <c r="N111" s="2" t="s">
        <v>39</v>
      </c>
      <c r="O111" s="2">
        <v>1</v>
      </c>
      <c r="P111" s="2" t="s">
        <v>39</v>
      </c>
      <c r="Q111" t="s">
        <v>42</v>
      </c>
      <c r="R111">
        <v>2010</v>
      </c>
      <c r="S111" s="1" t="s">
        <v>229</v>
      </c>
      <c r="T111" t="s">
        <v>230</v>
      </c>
      <c r="U111" t="s">
        <v>39</v>
      </c>
      <c r="V111" t="s">
        <v>45</v>
      </c>
      <c r="W111" t="s">
        <v>57</v>
      </c>
      <c r="X111" t="s">
        <v>47</v>
      </c>
      <c r="Y111" t="s">
        <v>128</v>
      </c>
      <c r="Z111" t="s">
        <v>128</v>
      </c>
      <c r="AA111" t="s">
        <v>132</v>
      </c>
      <c r="AB111" t="s">
        <v>231</v>
      </c>
      <c r="AC111" t="s">
        <v>69</v>
      </c>
      <c r="AD111" t="s">
        <v>50</v>
      </c>
      <c r="AE111" t="s">
        <v>232</v>
      </c>
      <c r="AF111">
        <v>17</v>
      </c>
      <c r="AG111">
        <v>17</v>
      </c>
      <c r="AH111">
        <v>1</v>
      </c>
      <c r="AI111">
        <v>1</v>
      </c>
      <c r="AJ111">
        <v>0</v>
      </c>
      <c r="AK111" t="s">
        <v>39</v>
      </c>
      <c r="AL111" t="s">
        <v>39</v>
      </c>
      <c r="AM111" t="s">
        <v>39</v>
      </c>
      <c r="AN111" t="s">
        <v>39</v>
      </c>
      <c r="AO111" t="s">
        <v>39</v>
      </c>
      <c r="AP111" t="s">
        <v>39</v>
      </c>
    </row>
    <row r="112" spans="1:42" ht="16" customHeight="1" x14ac:dyDescent="0.2">
      <c r="A112" s="2" t="s">
        <v>38</v>
      </c>
      <c r="C112" s="2">
        <f t="shared" si="1"/>
        <v>0</v>
      </c>
      <c r="D112" s="2">
        <v>28</v>
      </c>
      <c r="E112" s="2">
        <v>28</v>
      </c>
      <c r="F112" s="2">
        <v>28</v>
      </c>
      <c r="H112" s="2">
        <v>1</v>
      </c>
      <c r="J112" s="2">
        <v>1</v>
      </c>
      <c r="K112" t="s">
        <v>227</v>
      </c>
      <c r="L112" t="s">
        <v>228</v>
      </c>
      <c r="M112" s="2" t="s">
        <v>39</v>
      </c>
      <c r="N112" s="2" t="s">
        <v>39</v>
      </c>
      <c r="O112" s="2">
        <v>1</v>
      </c>
      <c r="P112" s="2" t="s">
        <v>39</v>
      </c>
      <c r="Q112" t="s">
        <v>42</v>
      </c>
      <c r="R112">
        <v>2010</v>
      </c>
      <c r="S112" s="1" t="s">
        <v>229</v>
      </c>
      <c r="T112" t="s">
        <v>230</v>
      </c>
      <c r="U112" t="s">
        <v>39</v>
      </c>
      <c r="V112" t="s">
        <v>45</v>
      </c>
      <c r="W112" t="s">
        <v>57</v>
      </c>
      <c r="X112" t="s">
        <v>47</v>
      </c>
      <c r="Y112" t="s">
        <v>128</v>
      </c>
      <c r="Z112" t="s">
        <v>128</v>
      </c>
      <c r="AA112" t="s">
        <v>132</v>
      </c>
      <c r="AB112" t="s">
        <v>233</v>
      </c>
      <c r="AC112" t="s">
        <v>69</v>
      </c>
      <c r="AD112" t="s">
        <v>56</v>
      </c>
      <c r="AE112" t="s">
        <v>0</v>
      </c>
      <c r="AF112">
        <v>17</v>
      </c>
      <c r="AG112">
        <v>17</v>
      </c>
      <c r="AH112">
        <v>1</v>
      </c>
      <c r="AI112">
        <v>1</v>
      </c>
      <c r="AJ112">
        <v>0</v>
      </c>
      <c r="AK112" t="s">
        <v>62</v>
      </c>
      <c r="AL112">
        <v>0.76080452772822305</v>
      </c>
      <c r="AM112">
        <v>0.12615916955017301</v>
      </c>
      <c r="AN112">
        <v>0.976377952755905</v>
      </c>
      <c r="AO112">
        <v>0.74283276723070601</v>
      </c>
      <c r="AP112">
        <v>0.120269290780796</v>
      </c>
    </row>
    <row r="113" spans="1:42" ht="16" customHeight="1" x14ac:dyDescent="0.2">
      <c r="A113" s="2" t="s">
        <v>38</v>
      </c>
      <c r="C113" s="2">
        <f t="shared" si="1"/>
        <v>3.5256410256410201E-2</v>
      </c>
      <c r="D113" s="2">
        <v>29</v>
      </c>
      <c r="E113" s="2">
        <v>29</v>
      </c>
      <c r="F113" s="2">
        <v>29</v>
      </c>
      <c r="H113" s="2">
        <v>1</v>
      </c>
      <c r="K113" t="s">
        <v>234</v>
      </c>
      <c r="L113" t="s">
        <v>235</v>
      </c>
      <c r="M113" s="2" t="s">
        <v>39</v>
      </c>
      <c r="N113" s="2" t="s">
        <v>39</v>
      </c>
      <c r="O113" s="2">
        <v>1</v>
      </c>
      <c r="P113" s="2" t="s">
        <v>39</v>
      </c>
      <c r="Q113" t="s">
        <v>42</v>
      </c>
      <c r="R113">
        <v>2013</v>
      </c>
      <c r="S113" t="s">
        <v>236</v>
      </c>
      <c r="T113" t="s">
        <v>237</v>
      </c>
      <c r="U113" t="s">
        <v>39</v>
      </c>
      <c r="V113" t="s">
        <v>45</v>
      </c>
      <c r="W113" t="s">
        <v>115</v>
      </c>
      <c r="X113" t="s">
        <v>47</v>
      </c>
      <c r="Y113" t="s">
        <v>238</v>
      </c>
      <c r="Z113" t="s">
        <v>238</v>
      </c>
      <c r="AA113" t="s">
        <v>239</v>
      </c>
      <c r="AB113" t="s">
        <v>240</v>
      </c>
      <c r="AC113" t="s">
        <v>51</v>
      </c>
      <c r="AD113" t="s">
        <v>56</v>
      </c>
      <c r="AE113" t="s">
        <v>0</v>
      </c>
      <c r="AF113">
        <v>26</v>
      </c>
      <c r="AG113">
        <v>26</v>
      </c>
      <c r="AH113">
        <v>0.92307692307692302</v>
      </c>
      <c r="AI113">
        <v>0.95833333333333304</v>
      </c>
      <c r="AJ113">
        <v>-3.5256410256410201E-2</v>
      </c>
      <c r="AK113" t="s">
        <v>52</v>
      </c>
      <c r="AL113">
        <v>-7.8446454055273604E-2</v>
      </c>
      <c r="AM113">
        <v>7.6982248520710006E-2</v>
      </c>
      <c r="AN113">
        <v>0.98492462311557705</v>
      </c>
      <c r="AO113">
        <v>-7.7263844195143802E-2</v>
      </c>
      <c r="AP113">
        <v>7.4678671224756896E-2</v>
      </c>
    </row>
    <row r="114" spans="1:42" ht="16" customHeight="1" x14ac:dyDescent="0.2">
      <c r="A114" s="2" t="s">
        <v>38</v>
      </c>
      <c r="C114" s="2">
        <f t="shared" si="1"/>
        <v>3.5256410256410201E-2</v>
      </c>
      <c r="D114" s="2">
        <v>29</v>
      </c>
      <c r="E114" s="2">
        <v>29</v>
      </c>
      <c r="F114" s="2">
        <v>29</v>
      </c>
      <c r="K114" t="s">
        <v>234</v>
      </c>
      <c r="L114" t="s">
        <v>235</v>
      </c>
      <c r="M114" s="2" t="s">
        <v>39</v>
      </c>
      <c r="N114" s="2" t="s">
        <v>39</v>
      </c>
      <c r="O114" s="2">
        <v>1</v>
      </c>
      <c r="P114" s="2" t="s">
        <v>39</v>
      </c>
      <c r="Q114" t="s">
        <v>42</v>
      </c>
      <c r="R114">
        <v>2013</v>
      </c>
      <c r="S114" t="s">
        <v>236</v>
      </c>
      <c r="T114" t="s">
        <v>237</v>
      </c>
      <c r="U114" t="s">
        <v>39</v>
      </c>
      <c r="V114" t="s">
        <v>45</v>
      </c>
      <c r="W114" t="s">
        <v>115</v>
      </c>
      <c r="X114" t="s">
        <v>47</v>
      </c>
      <c r="Y114" t="s">
        <v>241</v>
      </c>
      <c r="Z114" t="s">
        <v>241</v>
      </c>
      <c r="AA114" t="s">
        <v>239</v>
      </c>
      <c r="AB114" t="s">
        <v>242</v>
      </c>
      <c r="AC114" t="s">
        <v>51</v>
      </c>
      <c r="AD114" t="s">
        <v>56</v>
      </c>
      <c r="AE114" t="s">
        <v>0</v>
      </c>
      <c r="AF114">
        <v>26</v>
      </c>
      <c r="AG114">
        <v>26</v>
      </c>
      <c r="AH114">
        <v>0.92307692307692302</v>
      </c>
      <c r="AI114">
        <v>0.95833333333333304</v>
      </c>
      <c r="AJ114">
        <v>-3.5256410256410201E-2</v>
      </c>
      <c r="AK114" t="s">
        <v>52</v>
      </c>
      <c r="AL114">
        <v>0.58651554433849395</v>
      </c>
      <c r="AM114">
        <v>8.0230773882217998E-2</v>
      </c>
      <c r="AN114">
        <v>0.98492462311557705</v>
      </c>
      <c r="AO114">
        <v>0.57767360145901903</v>
      </c>
      <c r="AP114">
        <v>7.7829989380553202E-2</v>
      </c>
    </row>
    <row r="115" spans="1:42" ht="16" customHeight="1" x14ac:dyDescent="0.2">
      <c r="A115" s="2" t="s">
        <v>38</v>
      </c>
      <c r="C115" s="2">
        <f t="shared" si="1"/>
        <v>3.5256410256410201E-2</v>
      </c>
      <c r="D115" s="2">
        <v>29</v>
      </c>
      <c r="E115" s="2">
        <v>29</v>
      </c>
      <c r="F115" s="2">
        <v>29</v>
      </c>
      <c r="J115" s="2">
        <v>0</v>
      </c>
      <c r="K115" t="s">
        <v>234</v>
      </c>
      <c r="L115" t="s">
        <v>235</v>
      </c>
      <c r="M115" s="2" t="s">
        <v>39</v>
      </c>
      <c r="N115" s="2" t="s">
        <v>39</v>
      </c>
      <c r="O115" s="2">
        <v>1</v>
      </c>
      <c r="P115" s="2" t="s">
        <v>39</v>
      </c>
      <c r="Q115" t="s">
        <v>42</v>
      </c>
      <c r="R115">
        <v>2013</v>
      </c>
      <c r="S115" t="s">
        <v>236</v>
      </c>
      <c r="T115" t="s">
        <v>237</v>
      </c>
      <c r="U115" t="s">
        <v>39</v>
      </c>
      <c r="V115" t="s">
        <v>45</v>
      </c>
      <c r="W115" t="s">
        <v>115</v>
      </c>
      <c r="X115" t="s">
        <v>47</v>
      </c>
      <c r="Y115" t="s">
        <v>91</v>
      </c>
      <c r="Z115" t="s">
        <v>91</v>
      </c>
      <c r="AA115" t="s">
        <v>137</v>
      </c>
      <c r="AB115" t="s">
        <v>243</v>
      </c>
      <c r="AC115" t="s">
        <v>51</v>
      </c>
      <c r="AD115" t="s">
        <v>50</v>
      </c>
      <c r="AE115" t="s">
        <v>0</v>
      </c>
      <c r="AF115">
        <v>26</v>
      </c>
      <c r="AG115">
        <v>24</v>
      </c>
      <c r="AH115">
        <v>0.92307692307692302</v>
      </c>
      <c r="AI115">
        <v>0.95833333333333304</v>
      </c>
      <c r="AJ115">
        <v>-3.5256410256410201E-2</v>
      </c>
      <c r="AK115" t="s">
        <v>52</v>
      </c>
      <c r="AL115">
        <v>1.0538391352938601</v>
      </c>
      <c r="AM115">
        <v>9.1233974358974304E-2</v>
      </c>
      <c r="AN115">
        <v>0.98429319371727697</v>
      </c>
      <c r="AO115">
        <v>1.0372866881426499</v>
      </c>
      <c r="AP115">
        <v>8.8390493400498593E-2</v>
      </c>
    </row>
    <row r="116" spans="1:42" ht="16" customHeight="1" x14ac:dyDescent="0.2">
      <c r="A116" s="2" t="s">
        <v>38</v>
      </c>
      <c r="C116" s="2">
        <f t="shared" si="1"/>
        <v>3.5256410256410201E-2</v>
      </c>
      <c r="D116" s="2">
        <v>29</v>
      </c>
      <c r="E116" s="2">
        <v>29</v>
      </c>
      <c r="F116" s="2">
        <v>29</v>
      </c>
      <c r="J116" s="2">
        <v>0</v>
      </c>
      <c r="K116" t="s">
        <v>234</v>
      </c>
      <c r="L116" t="s">
        <v>235</v>
      </c>
      <c r="M116" s="2" t="s">
        <v>39</v>
      </c>
      <c r="N116" s="2" t="s">
        <v>39</v>
      </c>
      <c r="O116" s="2">
        <v>1</v>
      </c>
      <c r="P116" s="2" t="s">
        <v>39</v>
      </c>
      <c r="Q116" t="s">
        <v>42</v>
      </c>
      <c r="R116">
        <v>2013</v>
      </c>
      <c r="S116" t="s">
        <v>236</v>
      </c>
      <c r="T116" t="s">
        <v>237</v>
      </c>
      <c r="U116" t="s">
        <v>39</v>
      </c>
      <c r="V116" t="s">
        <v>45</v>
      </c>
      <c r="W116" t="s">
        <v>115</v>
      </c>
      <c r="X116" t="s">
        <v>47</v>
      </c>
      <c r="Y116" t="s">
        <v>91</v>
      </c>
      <c r="Z116" t="s">
        <v>91</v>
      </c>
      <c r="AA116" t="s">
        <v>137</v>
      </c>
      <c r="AB116" t="s">
        <v>244</v>
      </c>
      <c r="AC116" t="s">
        <v>51</v>
      </c>
      <c r="AD116" t="s">
        <v>56</v>
      </c>
      <c r="AE116" t="s">
        <v>0</v>
      </c>
      <c r="AF116">
        <v>26</v>
      </c>
      <c r="AG116">
        <v>24</v>
      </c>
      <c r="AH116">
        <v>0.92307692307692302</v>
      </c>
      <c r="AI116">
        <v>0.95833333333333304</v>
      </c>
      <c r="AJ116">
        <v>-3.5256410256410201E-2</v>
      </c>
      <c r="AK116" t="s">
        <v>52</v>
      </c>
      <c r="AL116">
        <v>0.96076892283052195</v>
      </c>
      <c r="AM116">
        <v>8.9358974358974302E-2</v>
      </c>
      <c r="AN116">
        <v>0.98429319371727697</v>
      </c>
      <c r="AO116">
        <v>0.94567831147716297</v>
      </c>
      <c r="AP116">
        <v>8.6573931354502004E-2</v>
      </c>
    </row>
    <row r="117" spans="1:42" ht="16" customHeight="1" x14ac:dyDescent="0.2">
      <c r="A117" s="2" t="s">
        <v>38</v>
      </c>
      <c r="C117" s="2">
        <f t="shared" si="1"/>
        <v>3.5256410256410201E-2</v>
      </c>
      <c r="D117" s="2">
        <v>29</v>
      </c>
      <c r="E117" s="2">
        <v>29</v>
      </c>
      <c r="F117" s="2">
        <v>29</v>
      </c>
      <c r="H117" s="2" t="s">
        <v>245</v>
      </c>
      <c r="J117" s="2">
        <v>3</v>
      </c>
      <c r="K117" t="s">
        <v>234</v>
      </c>
      <c r="L117" t="s">
        <v>235</v>
      </c>
      <c r="M117" s="2" t="s">
        <v>39</v>
      </c>
      <c r="N117" s="2" t="s">
        <v>39</v>
      </c>
      <c r="O117" s="2">
        <v>1</v>
      </c>
      <c r="P117" s="2" t="s">
        <v>39</v>
      </c>
      <c r="Q117" t="s">
        <v>42</v>
      </c>
      <c r="R117">
        <v>2013</v>
      </c>
      <c r="S117" t="s">
        <v>236</v>
      </c>
      <c r="T117" t="s">
        <v>237</v>
      </c>
      <c r="U117" t="s">
        <v>39</v>
      </c>
      <c r="V117" t="s">
        <v>45</v>
      </c>
      <c r="W117" t="s">
        <v>115</v>
      </c>
      <c r="X117" t="s">
        <v>47</v>
      </c>
      <c r="Y117" t="s">
        <v>91</v>
      </c>
      <c r="Z117" t="s">
        <v>123</v>
      </c>
      <c r="AA117" t="s">
        <v>137</v>
      </c>
      <c r="AB117" t="s">
        <v>246</v>
      </c>
      <c r="AC117" t="s">
        <v>51</v>
      </c>
      <c r="AD117" t="s">
        <v>50</v>
      </c>
      <c r="AE117" t="s">
        <v>247</v>
      </c>
      <c r="AF117">
        <v>26</v>
      </c>
      <c r="AG117">
        <v>24</v>
      </c>
      <c r="AH117">
        <v>0.92307692307692302</v>
      </c>
      <c r="AI117">
        <v>0.95833333333333304</v>
      </c>
      <c r="AJ117">
        <v>-3.5256410256410201E-2</v>
      </c>
      <c r="AK117" t="s">
        <v>52</v>
      </c>
      <c r="AL117">
        <v>0.95532903303306005</v>
      </c>
      <c r="AM117">
        <v>8.9254740741763899E-2</v>
      </c>
      <c r="AN117">
        <v>0.98429319371727697</v>
      </c>
      <c r="AO117">
        <v>0.94032386497494902</v>
      </c>
      <c r="AP117">
        <v>8.6472946376933299E-2</v>
      </c>
    </row>
    <row r="118" spans="1:42" ht="16" customHeight="1" x14ac:dyDescent="0.2">
      <c r="A118" s="2" t="s">
        <v>38</v>
      </c>
      <c r="C118" s="2">
        <f t="shared" si="1"/>
        <v>3.5256410256410201E-2</v>
      </c>
      <c r="D118" s="2">
        <v>29</v>
      </c>
      <c r="E118" s="2">
        <v>29</v>
      </c>
      <c r="F118" s="2">
        <v>29</v>
      </c>
      <c r="J118" s="2">
        <v>3</v>
      </c>
      <c r="K118" t="s">
        <v>234</v>
      </c>
      <c r="L118" t="s">
        <v>235</v>
      </c>
      <c r="M118" s="2" t="s">
        <v>39</v>
      </c>
      <c r="N118" s="2" t="s">
        <v>39</v>
      </c>
      <c r="O118" s="2">
        <v>1</v>
      </c>
      <c r="P118" s="2" t="s">
        <v>39</v>
      </c>
      <c r="Q118" t="s">
        <v>42</v>
      </c>
      <c r="R118">
        <v>2013</v>
      </c>
      <c r="S118" t="s">
        <v>236</v>
      </c>
      <c r="T118" t="s">
        <v>237</v>
      </c>
      <c r="U118" t="s">
        <v>39</v>
      </c>
      <c r="V118" t="s">
        <v>45</v>
      </c>
      <c r="W118" t="s">
        <v>115</v>
      </c>
      <c r="X118" t="s">
        <v>47</v>
      </c>
      <c r="Y118" t="s">
        <v>91</v>
      </c>
      <c r="Z118" t="s">
        <v>123</v>
      </c>
      <c r="AA118" t="s">
        <v>137</v>
      </c>
      <c r="AB118" t="s">
        <v>248</v>
      </c>
      <c r="AC118" t="s">
        <v>51</v>
      </c>
      <c r="AD118" t="s">
        <v>56</v>
      </c>
      <c r="AE118" t="s">
        <v>247</v>
      </c>
      <c r="AF118">
        <v>26</v>
      </c>
      <c r="AG118">
        <v>24</v>
      </c>
      <c r="AH118">
        <v>0.92307692307692302</v>
      </c>
      <c r="AI118">
        <v>0.95833333333333304</v>
      </c>
      <c r="AJ118">
        <v>-3.5256410256410201E-2</v>
      </c>
      <c r="AK118" t="s">
        <v>52</v>
      </c>
      <c r="AL118">
        <v>0.86466436173058903</v>
      </c>
      <c r="AM118">
        <v>8.7604649712674801E-2</v>
      </c>
      <c r="AN118">
        <v>0.98429319371727697</v>
      </c>
      <c r="AO118">
        <v>0.85108324610131203</v>
      </c>
      <c r="AP118">
        <v>8.4874283584462501E-2</v>
      </c>
    </row>
    <row r="119" spans="1:42" ht="16" customHeight="1" x14ac:dyDescent="0.2">
      <c r="A119" s="2" t="s">
        <v>38</v>
      </c>
      <c r="C119" s="2">
        <f t="shared" si="1"/>
        <v>3.5256410256410201E-2</v>
      </c>
      <c r="D119" s="2">
        <v>29</v>
      </c>
      <c r="E119" s="2">
        <v>29</v>
      </c>
      <c r="F119" s="2">
        <v>29</v>
      </c>
      <c r="H119" s="2" t="s">
        <v>245</v>
      </c>
      <c r="J119" s="2">
        <v>4</v>
      </c>
      <c r="K119" t="s">
        <v>234</v>
      </c>
      <c r="L119" t="s">
        <v>235</v>
      </c>
      <c r="M119" s="2" t="s">
        <v>39</v>
      </c>
      <c r="N119" s="2" t="s">
        <v>39</v>
      </c>
      <c r="O119" s="2">
        <v>1</v>
      </c>
      <c r="P119" s="2" t="s">
        <v>39</v>
      </c>
      <c r="Q119" t="s">
        <v>42</v>
      </c>
      <c r="R119">
        <v>2013</v>
      </c>
      <c r="S119" t="s">
        <v>236</v>
      </c>
      <c r="T119" t="s">
        <v>237</v>
      </c>
      <c r="U119" t="s">
        <v>39</v>
      </c>
      <c r="V119" t="s">
        <v>45</v>
      </c>
      <c r="W119" t="s">
        <v>115</v>
      </c>
      <c r="X119" t="s">
        <v>47</v>
      </c>
      <c r="Y119" t="s">
        <v>91</v>
      </c>
      <c r="Z119" t="s">
        <v>123</v>
      </c>
      <c r="AA119" t="s">
        <v>137</v>
      </c>
      <c r="AB119" t="s">
        <v>249</v>
      </c>
      <c r="AC119" t="s">
        <v>51</v>
      </c>
      <c r="AD119" t="s">
        <v>50</v>
      </c>
      <c r="AE119" t="s">
        <v>247</v>
      </c>
      <c r="AF119">
        <v>26</v>
      </c>
      <c r="AG119">
        <v>24</v>
      </c>
      <c r="AH119">
        <v>0.92307692307692302</v>
      </c>
      <c r="AI119">
        <v>0.95833333333333304</v>
      </c>
      <c r="AJ119">
        <v>-3.5256410256410201E-2</v>
      </c>
      <c r="AK119" t="s">
        <v>52</v>
      </c>
      <c r="AL119">
        <v>1.1240636702497599</v>
      </c>
      <c r="AM119">
        <v>9.2763396475958798E-2</v>
      </c>
      <c r="AN119">
        <v>0.98429319371727697</v>
      </c>
      <c r="AO119">
        <v>1.1064082199317</v>
      </c>
      <c r="AP119">
        <v>8.9872248157843504E-2</v>
      </c>
    </row>
    <row r="120" spans="1:42" ht="16" customHeight="1" x14ac:dyDescent="0.2">
      <c r="A120" s="2" t="s">
        <v>38</v>
      </c>
      <c r="C120" s="2">
        <f t="shared" si="1"/>
        <v>3.5256410256410201E-2</v>
      </c>
      <c r="D120" s="2">
        <v>29</v>
      </c>
      <c r="E120" s="2">
        <v>29</v>
      </c>
      <c r="F120" s="2">
        <v>29</v>
      </c>
      <c r="J120" s="2">
        <v>4</v>
      </c>
      <c r="K120" t="s">
        <v>234</v>
      </c>
      <c r="L120" t="s">
        <v>235</v>
      </c>
      <c r="M120" s="2" t="s">
        <v>39</v>
      </c>
      <c r="N120" s="2" t="s">
        <v>39</v>
      </c>
      <c r="O120" s="2">
        <v>1</v>
      </c>
      <c r="P120" s="2" t="s">
        <v>39</v>
      </c>
      <c r="Q120" t="s">
        <v>42</v>
      </c>
      <c r="R120">
        <v>2013</v>
      </c>
      <c r="S120" t="s">
        <v>236</v>
      </c>
      <c r="T120" t="s">
        <v>237</v>
      </c>
      <c r="U120" t="s">
        <v>39</v>
      </c>
      <c r="V120" t="s">
        <v>45</v>
      </c>
      <c r="W120" t="s">
        <v>115</v>
      </c>
      <c r="X120" t="s">
        <v>47</v>
      </c>
      <c r="Y120" t="s">
        <v>91</v>
      </c>
      <c r="Z120" t="s">
        <v>123</v>
      </c>
      <c r="AA120" t="s">
        <v>137</v>
      </c>
      <c r="AB120" t="s">
        <v>250</v>
      </c>
      <c r="AC120" t="s">
        <v>51</v>
      </c>
      <c r="AD120" t="s">
        <v>56</v>
      </c>
      <c r="AE120" t="s">
        <v>247</v>
      </c>
      <c r="AF120">
        <v>26</v>
      </c>
      <c r="AG120">
        <v>24</v>
      </c>
      <c r="AH120">
        <v>0.92307692307692302</v>
      </c>
      <c r="AI120">
        <v>0.95833333333333304</v>
      </c>
      <c r="AJ120">
        <v>-3.5256410256410201E-2</v>
      </c>
      <c r="AK120" t="s">
        <v>52</v>
      </c>
      <c r="AL120">
        <v>0.81836593135644298</v>
      </c>
      <c r="AM120">
        <v>8.6825433104254099E-2</v>
      </c>
      <c r="AN120">
        <v>0.98429319371727697</v>
      </c>
      <c r="AO120">
        <v>0.80551201620424795</v>
      </c>
      <c r="AP120">
        <v>8.4119352749013401E-2</v>
      </c>
    </row>
    <row r="121" spans="1:42" ht="16" customHeight="1" x14ac:dyDescent="0.2">
      <c r="A121" s="2" t="s">
        <v>38</v>
      </c>
      <c r="C121" s="2">
        <f t="shared" si="1"/>
        <v>3.5256410256410201E-2</v>
      </c>
      <c r="D121" s="2">
        <v>29</v>
      </c>
      <c r="E121" s="2">
        <v>29</v>
      </c>
      <c r="F121" s="2">
        <v>29</v>
      </c>
      <c r="H121" s="2">
        <v>4</v>
      </c>
      <c r="K121" t="s">
        <v>234</v>
      </c>
      <c r="L121" t="s">
        <v>235</v>
      </c>
      <c r="M121" s="2" t="s">
        <v>39</v>
      </c>
      <c r="N121" s="2" t="s">
        <v>39</v>
      </c>
      <c r="O121" s="2">
        <v>1</v>
      </c>
      <c r="P121" s="2" t="s">
        <v>39</v>
      </c>
      <c r="Q121" t="s">
        <v>42</v>
      </c>
      <c r="R121">
        <v>2013</v>
      </c>
      <c r="S121" t="s">
        <v>236</v>
      </c>
      <c r="T121" t="s">
        <v>237</v>
      </c>
      <c r="U121" t="s">
        <v>39</v>
      </c>
      <c r="V121" t="s">
        <v>45</v>
      </c>
      <c r="W121" t="s">
        <v>115</v>
      </c>
      <c r="X121" t="s">
        <v>47</v>
      </c>
      <c r="Y121" t="s">
        <v>251</v>
      </c>
      <c r="Z121" t="s">
        <v>251</v>
      </c>
      <c r="AA121" t="s">
        <v>252</v>
      </c>
      <c r="AB121" t="s">
        <v>253</v>
      </c>
      <c r="AC121" t="s">
        <v>51</v>
      </c>
      <c r="AD121" t="s">
        <v>50</v>
      </c>
      <c r="AE121" t="s">
        <v>247</v>
      </c>
      <c r="AF121">
        <v>26</v>
      </c>
      <c r="AG121">
        <v>26</v>
      </c>
      <c r="AH121">
        <v>0.92307692307692302</v>
      </c>
      <c r="AI121">
        <v>0.95833333333333304</v>
      </c>
      <c r="AJ121">
        <v>-3.5256410256410201E-2</v>
      </c>
      <c r="AK121" t="s">
        <v>52</v>
      </c>
      <c r="AL121">
        <v>9.7935724330472401E-2</v>
      </c>
      <c r="AM121">
        <v>7.7015301981731996E-2</v>
      </c>
      <c r="AN121">
        <v>0.98492462311557705</v>
      </c>
      <c r="AO121">
        <v>9.6459306375741599E-2</v>
      </c>
      <c r="AP121">
        <v>7.4710735610974896E-2</v>
      </c>
    </row>
    <row r="122" spans="1:42" ht="16" customHeight="1" x14ac:dyDescent="0.2">
      <c r="A122" s="2" t="s">
        <v>38</v>
      </c>
      <c r="C122" s="2">
        <f t="shared" si="1"/>
        <v>0</v>
      </c>
      <c r="D122" s="2">
        <v>30</v>
      </c>
      <c r="E122" s="2">
        <v>30</v>
      </c>
      <c r="F122" s="2">
        <v>30</v>
      </c>
      <c r="H122" s="2" t="s">
        <v>254</v>
      </c>
      <c r="K122" t="s">
        <v>255</v>
      </c>
      <c r="L122" t="s">
        <v>256</v>
      </c>
      <c r="M122" s="2" t="s">
        <v>39</v>
      </c>
      <c r="N122" s="2" t="s">
        <v>257</v>
      </c>
      <c r="O122" s="2">
        <v>1</v>
      </c>
      <c r="P122" s="2" t="s">
        <v>39</v>
      </c>
      <c r="Q122" t="s">
        <v>89</v>
      </c>
      <c r="R122">
        <v>2013</v>
      </c>
      <c r="S122" t="s">
        <v>258</v>
      </c>
      <c r="T122" t="s">
        <v>259</v>
      </c>
      <c r="U122" t="s">
        <v>39</v>
      </c>
      <c r="V122" t="s">
        <v>45</v>
      </c>
      <c r="W122" t="s">
        <v>57</v>
      </c>
      <c r="X122" t="s">
        <v>81</v>
      </c>
      <c r="Y122" t="s">
        <v>72</v>
      </c>
      <c r="Z122" t="s">
        <v>72</v>
      </c>
      <c r="AA122" t="s">
        <v>260</v>
      </c>
      <c r="AB122" t="s">
        <v>261</v>
      </c>
      <c r="AC122" t="s">
        <v>69</v>
      </c>
      <c r="AD122" t="s">
        <v>56</v>
      </c>
      <c r="AE122" t="s">
        <v>262</v>
      </c>
      <c r="AF122">
        <v>9</v>
      </c>
      <c r="AG122">
        <v>9</v>
      </c>
      <c r="AH122">
        <v>1</v>
      </c>
      <c r="AI122">
        <v>1</v>
      </c>
      <c r="AJ122">
        <v>0</v>
      </c>
      <c r="AK122" t="s">
        <v>263</v>
      </c>
      <c r="AL122">
        <v>0.27402117108458901</v>
      </c>
      <c r="AM122">
        <v>0.22430798895007101</v>
      </c>
      <c r="AN122">
        <v>0.952380952380952</v>
      </c>
      <c r="AO122">
        <v>0.26097254389008401</v>
      </c>
      <c r="AP122">
        <v>0.20345395823135701</v>
      </c>
    </row>
    <row r="123" spans="1:42" ht="16" customHeight="1" x14ac:dyDescent="0.2">
      <c r="A123" s="2" t="s">
        <v>38</v>
      </c>
      <c r="C123" s="2">
        <f t="shared" si="1"/>
        <v>0</v>
      </c>
      <c r="D123" s="2">
        <v>30</v>
      </c>
      <c r="E123" s="2">
        <v>30</v>
      </c>
      <c r="F123" s="2">
        <v>30</v>
      </c>
      <c r="H123" s="2" t="s">
        <v>254</v>
      </c>
      <c r="K123" t="s">
        <v>255</v>
      </c>
      <c r="L123" t="s">
        <v>256</v>
      </c>
      <c r="M123" s="2" t="s">
        <v>39</v>
      </c>
      <c r="N123" s="2" t="s">
        <v>257</v>
      </c>
      <c r="O123" s="2">
        <v>1</v>
      </c>
      <c r="P123" s="2" t="s">
        <v>39</v>
      </c>
      <c r="Q123" t="s">
        <v>89</v>
      </c>
      <c r="R123">
        <v>2013</v>
      </c>
      <c r="S123" t="s">
        <v>258</v>
      </c>
      <c r="T123" t="s">
        <v>259</v>
      </c>
      <c r="U123" t="s">
        <v>39</v>
      </c>
      <c r="V123" t="s">
        <v>45</v>
      </c>
      <c r="W123" t="s">
        <v>57</v>
      </c>
      <c r="X123" t="s">
        <v>81</v>
      </c>
      <c r="Y123" t="s">
        <v>72</v>
      </c>
      <c r="Z123" t="s">
        <v>72</v>
      </c>
      <c r="AA123" t="s">
        <v>260</v>
      </c>
      <c r="AB123" t="s">
        <v>264</v>
      </c>
      <c r="AC123" t="s">
        <v>69</v>
      </c>
      <c r="AD123" t="s">
        <v>56</v>
      </c>
      <c r="AE123" t="s">
        <v>262</v>
      </c>
      <c r="AF123">
        <v>9</v>
      </c>
      <c r="AG123">
        <v>9</v>
      </c>
      <c r="AH123">
        <v>1</v>
      </c>
      <c r="AI123">
        <v>1</v>
      </c>
      <c r="AJ123">
        <v>0</v>
      </c>
      <c r="AK123" t="s">
        <v>263</v>
      </c>
      <c r="AL123">
        <v>-5.1214751973158402E-3</v>
      </c>
      <c r="AM123">
        <v>0.222222950819672</v>
      </c>
      <c r="AN123">
        <v>0.952380952380952</v>
      </c>
      <c r="AO123">
        <v>-4.8775954260150897E-3</v>
      </c>
      <c r="AP123">
        <v>0.20156276718337601</v>
      </c>
    </row>
    <row r="124" spans="1:42" ht="16" customHeight="1" x14ac:dyDescent="0.2">
      <c r="A124" s="2" t="s">
        <v>38</v>
      </c>
      <c r="C124" s="2">
        <f t="shared" si="1"/>
        <v>0</v>
      </c>
      <c r="D124" s="2">
        <v>30</v>
      </c>
      <c r="E124" s="2">
        <v>30</v>
      </c>
      <c r="F124" s="2">
        <v>30</v>
      </c>
      <c r="H124" s="2" t="s">
        <v>204</v>
      </c>
      <c r="K124" t="s">
        <v>255</v>
      </c>
      <c r="L124" t="s">
        <v>256</v>
      </c>
      <c r="M124" s="2" t="s">
        <v>39</v>
      </c>
      <c r="N124" s="2" t="s">
        <v>257</v>
      </c>
      <c r="O124" s="2">
        <v>1</v>
      </c>
      <c r="P124" s="2" t="s">
        <v>39</v>
      </c>
      <c r="Q124" t="s">
        <v>89</v>
      </c>
      <c r="R124">
        <v>2013</v>
      </c>
      <c r="S124" t="s">
        <v>258</v>
      </c>
      <c r="T124" t="s">
        <v>259</v>
      </c>
      <c r="U124" t="s">
        <v>39</v>
      </c>
      <c r="V124" t="s">
        <v>45</v>
      </c>
      <c r="W124" t="s">
        <v>57</v>
      </c>
      <c r="X124" t="s">
        <v>81</v>
      </c>
      <c r="Y124" t="s">
        <v>72</v>
      </c>
      <c r="Z124" t="s">
        <v>72</v>
      </c>
      <c r="AA124" t="s">
        <v>265</v>
      </c>
      <c r="AB124" t="s">
        <v>266</v>
      </c>
      <c r="AC124" t="s">
        <v>69</v>
      </c>
      <c r="AD124" t="s">
        <v>56</v>
      </c>
      <c r="AE124" t="s">
        <v>262</v>
      </c>
      <c r="AF124">
        <v>9</v>
      </c>
      <c r="AG124">
        <v>9</v>
      </c>
      <c r="AH124">
        <v>1</v>
      </c>
      <c r="AI124">
        <v>1</v>
      </c>
      <c r="AJ124">
        <v>0</v>
      </c>
      <c r="AK124" t="s">
        <v>263</v>
      </c>
      <c r="AL124">
        <v>0.594225082166565</v>
      </c>
      <c r="AM124">
        <v>0.23203065134099601</v>
      </c>
      <c r="AN124">
        <v>0.952380952380952</v>
      </c>
      <c r="AO124">
        <v>0.56592864968244305</v>
      </c>
      <c r="AP124">
        <v>0.21045864067210501</v>
      </c>
    </row>
    <row r="125" spans="1:42" ht="16" customHeight="1" x14ac:dyDescent="0.2">
      <c r="A125" s="2" t="s">
        <v>38</v>
      </c>
      <c r="C125" s="2">
        <f t="shared" si="1"/>
        <v>0</v>
      </c>
      <c r="D125" s="2">
        <v>30</v>
      </c>
      <c r="E125" s="2">
        <v>30</v>
      </c>
      <c r="F125" s="2">
        <v>30</v>
      </c>
      <c r="H125" s="2" t="s">
        <v>204</v>
      </c>
      <c r="K125" t="s">
        <v>255</v>
      </c>
      <c r="L125" t="s">
        <v>256</v>
      </c>
      <c r="M125" s="2" t="s">
        <v>39</v>
      </c>
      <c r="N125" s="2" t="s">
        <v>257</v>
      </c>
      <c r="O125" s="2">
        <v>1</v>
      </c>
      <c r="P125" s="2" t="s">
        <v>39</v>
      </c>
      <c r="Q125" t="s">
        <v>89</v>
      </c>
      <c r="R125">
        <v>2013</v>
      </c>
      <c r="S125" t="s">
        <v>258</v>
      </c>
      <c r="T125" t="s">
        <v>259</v>
      </c>
      <c r="U125" t="s">
        <v>39</v>
      </c>
      <c r="V125" t="s">
        <v>45</v>
      </c>
      <c r="W125" t="s">
        <v>57</v>
      </c>
      <c r="X125" t="s">
        <v>81</v>
      </c>
      <c r="Y125" t="s">
        <v>72</v>
      </c>
      <c r="Z125" t="s">
        <v>72</v>
      </c>
      <c r="AA125" t="s">
        <v>265</v>
      </c>
      <c r="AB125" t="s">
        <v>267</v>
      </c>
      <c r="AC125" t="s">
        <v>69</v>
      </c>
      <c r="AD125" t="s">
        <v>56</v>
      </c>
      <c r="AE125" t="s">
        <v>262</v>
      </c>
      <c r="AF125">
        <v>9</v>
      </c>
      <c r="AG125">
        <v>9</v>
      </c>
      <c r="AH125">
        <v>1</v>
      </c>
      <c r="AI125">
        <v>1</v>
      </c>
      <c r="AJ125">
        <v>0</v>
      </c>
      <c r="AK125" t="s">
        <v>263</v>
      </c>
      <c r="AL125">
        <v>0.34068919209829202</v>
      </c>
      <c r="AM125">
        <v>0.225446364600349</v>
      </c>
      <c r="AN125">
        <v>0.952380952380952</v>
      </c>
      <c r="AO125">
        <v>0.32446589723646801</v>
      </c>
      <c r="AP125">
        <v>0.204486498503718</v>
      </c>
    </row>
    <row r="126" spans="1:42" ht="16" customHeight="1" x14ac:dyDescent="0.2">
      <c r="A126" s="2" t="s">
        <v>38</v>
      </c>
      <c r="C126" s="2">
        <f t="shared" si="1"/>
        <v>0</v>
      </c>
      <c r="D126" s="2">
        <v>30</v>
      </c>
      <c r="E126" s="2">
        <v>30</v>
      </c>
      <c r="F126" s="2">
        <v>30</v>
      </c>
      <c r="H126" s="2" t="s">
        <v>245</v>
      </c>
      <c r="K126" t="s">
        <v>255</v>
      </c>
      <c r="L126" t="s">
        <v>256</v>
      </c>
      <c r="M126" s="2" t="s">
        <v>39</v>
      </c>
      <c r="N126" s="2" t="s">
        <v>257</v>
      </c>
      <c r="O126" s="2">
        <v>1</v>
      </c>
      <c r="P126" s="2" t="s">
        <v>39</v>
      </c>
      <c r="Q126" t="s">
        <v>89</v>
      </c>
      <c r="R126">
        <v>2013</v>
      </c>
      <c r="S126" t="s">
        <v>258</v>
      </c>
      <c r="T126" t="s">
        <v>259</v>
      </c>
      <c r="U126" t="s">
        <v>39</v>
      </c>
      <c r="V126" t="s">
        <v>45</v>
      </c>
      <c r="W126" t="s">
        <v>57</v>
      </c>
      <c r="X126" t="s">
        <v>81</v>
      </c>
      <c r="Y126" t="s">
        <v>99</v>
      </c>
      <c r="Z126" t="s">
        <v>99</v>
      </c>
      <c r="AA126" t="s">
        <v>260</v>
      </c>
      <c r="AB126" t="s">
        <v>268</v>
      </c>
      <c r="AC126" t="s">
        <v>51</v>
      </c>
      <c r="AD126" t="s">
        <v>56</v>
      </c>
      <c r="AE126" t="s">
        <v>262</v>
      </c>
      <c r="AF126">
        <v>9</v>
      </c>
      <c r="AG126">
        <v>9</v>
      </c>
      <c r="AH126">
        <v>1</v>
      </c>
      <c r="AI126">
        <v>1</v>
      </c>
      <c r="AJ126">
        <v>0</v>
      </c>
      <c r="AK126" t="s">
        <v>263</v>
      </c>
      <c r="AL126">
        <v>0.34941944096206601</v>
      </c>
      <c r="AM126">
        <v>0.225613720714506</v>
      </c>
      <c r="AN126">
        <v>0.952380952380952</v>
      </c>
      <c r="AO126">
        <v>0.33278041996387198</v>
      </c>
      <c r="AP126">
        <v>0.20463829543265899</v>
      </c>
    </row>
    <row r="127" spans="1:42" ht="16" customHeight="1" x14ac:dyDescent="0.2">
      <c r="A127" s="2" t="s">
        <v>38</v>
      </c>
      <c r="C127" s="2">
        <f t="shared" si="1"/>
        <v>0</v>
      </c>
      <c r="D127" s="2">
        <v>30</v>
      </c>
      <c r="E127" s="2">
        <v>30</v>
      </c>
      <c r="F127" s="2">
        <v>30</v>
      </c>
      <c r="H127" s="2" t="s">
        <v>245</v>
      </c>
      <c r="K127" t="s">
        <v>255</v>
      </c>
      <c r="L127" t="s">
        <v>256</v>
      </c>
      <c r="M127" s="2" t="s">
        <v>39</v>
      </c>
      <c r="N127" s="2" t="s">
        <v>257</v>
      </c>
      <c r="O127" s="2">
        <v>1</v>
      </c>
      <c r="P127" s="2" t="s">
        <v>39</v>
      </c>
      <c r="Q127" t="s">
        <v>89</v>
      </c>
      <c r="R127">
        <v>2013</v>
      </c>
      <c r="S127" t="s">
        <v>258</v>
      </c>
      <c r="T127" t="s">
        <v>259</v>
      </c>
      <c r="U127" t="s">
        <v>39</v>
      </c>
      <c r="V127" t="s">
        <v>45</v>
      </c>
      <c r="W127" t="s">
        <v>57</v>
      </c>
      <c r="X127" t="s">
        <v>81</v>
      </c>
      <c r="Y127" t="s">
        <v>99</v>
      </c>
      <c r="Z127" t="s">
        <v>99</v>
      </c>
      <c r="AA127" t="s">
        <v>265</v>
      </c>
      <c r="AB127" t="s">
        <v>269</v>
      </c>
      <c r="AC127" t="s">
        <v>51</v>
      </c>
      <c r="AD127" t="s">
        <v>56</v>
      </c>
      <c r="AE127" t="s">
        <v>262</v>
      </c>
      <c r="AF127">
        <v>9</v>
      </c>
      <c r="AG127">
        <v>9</v>
      </c>
      <c r="AH127">
        <v>1</v>
      </c>
      <c r="AI127">
        <v>1</v>
      </c>
      <c r="AJ127">
        <v>0</v>
      </c>
      <c r="AK127" t="s">
        <v>263</v>
      </c>
      <c r="AL127">
        <v>4.7272732485151101E-3</v>
      </c>
      <c r="AM127">
        <v>0.222222842975343</v>
      </c>
      <c r="AN127">
        <v>0.952380952380952</v>
      </c>
      <c r="AO127">
        <v>4.5021649985858099E-3</v>
      </c>
      <c r="AP127">
        <v>0.20156266936539</v>
      </c>
    </row>
    <row r="128" spans="1:42" s="6" customFormat="1" ht="16" customHeight="1" x14ac:dyDescent="0.2">
      <c r="A128" s="6" t="s">
        <v>1132</v>
      </c>
      <c r="B128" s="6" t="s">
        <v>1525</v>
      </c>
      <c r="C128" s="6">
        <f t="shared" si="1"/>
        <v>0.269230769230769</v>
      </c>
      <c r="D128" s="6">
        <v>31</v>
      </c>
      <c r="E128" s="6">
        <v>31</v>
      </c>
      <c r="F128" s="6">
        <v>31</v>
      </c>
      <c r="G128" s="6" t="s">
        <v>1231</v>
      </c>
      <c r="K128" s="6" t="s">
        <v>1234</v>
      </c>
      <c r="L128" s="6" t="s">
        <v>1235</v>
      </c>
      <c r="M128" s="6" t="s">
        <v>39</v>
      </c>
      <c r="N128" s="6" t="s">
        <v>1236</v>
      </c>
      <c r="O128" s="6">
        <v>1</v>
      </c>
      <c r="P128" s="6" t="s">
        <v>39</v>
      </c>
      <c r="Q128" s="6" t="s">
        <v>42</v>
      </c>
      <c r="R128" s="6">
        <v>2012</v>
      </c>
      <c r="S128" s="6" t="s">
        <v>1237</v>
      </c>
      <c r="T128" s="6" t="s">
        <v>1238</v>
      </c>
      <c r="U128" s="6" t="s">
        <v>39</v>
      </c>
      <c r="V128" s="6" t="s">
        <v>45</v>
      </c>
      <c r="W128" s="6" t="s">
        <v>115</v>
      </c>
      <c r="X128" s="6" t="s">
        <v>47</v>
      </c>
      <c r="Y128" s="6" t="s">
        <v>48</v>
      </c>
      <c r="Z128" s="6" t="s">
        <v>48</v>
      </c>
      <c r="AA128" s="6" t="s">
        <v>1239</v>
      </c>
      <c r="AB128" s="6" t="s">
        <v>1240</v>
      </c>
      <c r="AC128" s="6" t="s">
        <v>39</v>
      </c>
      <c r="AD128" s="6" t="s">
        <v>56</v>
      </c>
      <c r="AE128" s="6" t="s">
        <v>0</v>
      </c>
      <c r="AF128" s="6">
        <v>19</v>
      </c>
      <c r="AG128" s="6">
        <v>26</v>
      </c>
      <c r="AH128" s="6">
        <v>1</v>
      </c>
      <c r="AI128" s="6">
        <v>0.73076923076922995</v>
      </c>
      <c r="AJ128" s="6">
        <v>0.269230769230769</v>
      </c>
      <c r="AK128" s="6" t="s">
        <v>39</v>
      </c>
      <c r="AL128" s="6" t="s">
        <v>39</v>
      </c>
      <c r="AM128" s="6" t="s">
        <v>39</v>
      </c>
      <c r="AN128" s="6" t="s">
        <v>39</v>
      </c>
      <c r="AO128" s="6" t="s">
        <v>39</v>
      </c>
      <c r="AP128" s="6" t="s">
        <v>39</v>
      </c>
    </row>
    <row r="129" spans="1:42" s="6" customFormat="1" ht="16" customHeight="1" x14ac:dyDescent="0.2">
      <c r="A129" s="6" t="s">
        <v>1132</v>
      </c>
      <c r="B129" s="6" t="s">
        <v>1525</v>
      </c>
      <c r="C129" s="6">
        <f t="shared" si="1"/>
        <v>0.269230769230769</v>
      </c>
      <c r="D129" s="6">
        <v>31</v>
      </c>
      <c r="E129" s="6">
        <v>31</v>
      </c>
      <c r="F129" s="6">
        <v>31</v>
      </c>
      <c r="G129" s="6" t="s">
        <v>1231</v>
      </c>
      <c r="K129" s="6" t="s">
        <v>1234</v>
      </c>
      <c r="L129" s="6" t="s">
        <v>1235</v>
      </c>
      <c r="M129" s="6" t="s">
        <v>151</v>
      </c>
      <c r="N129" s="6" t="s">
        <v>1236</v>
      </c>
      <c r="O129" s="6">
        <v>1</v>
      </c>
      <c r="P129" s="6" t="s">
        <v>39</v>
      </c>
      <c r="Q129" s="6" t="s">
        <v>42</v>
      </c>
      <c r="R129" s="6">
        <v>2012</v>
      </c>
      <c r="S129" s="6" t="s">
        <v>1237</v>
      </c>
      <c r="T129" s="6" t="s">
        <v>1238</v>
      </c>
      <c r="U129" s="6" t="s">
        <v>39</v>
      </c>
      <c r="V129" s="6" t="s">
        <v>45</v>
      </c>
      <c r="W129" s="6" t="s">
        <v>115</v>
      </c>
      <c r="X129" s="6" t="s">
        <v>47</v>
      </c>
      <c r="Y129" s="6" t="s">
        <v>128</v>
      </c>
      <c r="Z129" s="6" t="s">
        <v>128</v>
      </c>
      <c r="AA129" s="6" t="s">
        <v>1239</v>
      </c>
      <c r="AB129" s="6" t="s">
        <v>1241</v>
      </c>
      <c r="AC129" s="6" t="s">
        <v>39</v>
      </c>
      <c r="AD129" s="6" t="s">
        <v>50</v>
      </c>
      <c r="AE129" s="6" t="s">
        <v>1242</v>
      </c>
      <c r="AF129" s="6">
        <v>19</v>
      </c>
      <c r="AG129" s="6">
        <v>26</v>
      </c>
      <c r="AH129" s="6">
        <v>1</v>
      </c>
      <c r="AI129" s="6">
        <v>0.73076923076922995</v>
      </c>
      <c r="AJ129" s="6">
        <v>0.269230769230769</v>
      </c>
      <c r="AK129" s="6" t="s">
        <v>39</v>
      </c>
      <c r="AL129" s="6">
        <v>7.3929608713521597E-2</v>
      </c>
      <c r="AM129" s="6">
        <v>9.1153846153846099E-2</v>
      </c>
      <c r="AN129" s="6">
        <v>0.98245614035087703</v>
      </c>
      <c r="AO129" s="6">
        <v>7.2632598034336998E-2</v>
      </c>
      <c r="AP129" s="6">
        <v>8.7983521556928707E-2</v>
      </c>
    </row>
    <row r="130" spans="1:42" s="6" customFormat="1" ht="16" customHeight="1" x14ac:dyDescent="0.2">
      <c r="A130" s="6" t="s">
        <v>1132</v>
      </c>
      <c r="B130" s="6" t="s">
        <v>1525</v>
      </c>
      <c r="C130" s="6">
        <f t="shared" si="1"/>
        <v>0.269230769230769</v>
      </c>
      <c r="D130" s="6">
        <v>31</v>
      </c>
      <c r="E130" s="6">
        <v>31</v>
      </c>
      <c r="F130" s="6">
        <v>31</v>
      </c>
      <c r="G130" s="6" t="s">
        <v>1231</v>
      </c>
      <c r="K130" s="6" t="s">
        <v>1234</v>
      </c>
      <c r="L130" s="6" t="s">
        <v>1235</v>
      </c>
      <c r="M130" s="6" t="s">
        <v>39</v>
      </c>
      <c r="N130" s="6" t="s">
        <v>1236</v>
      </c>
      <c r="O130" s="6">
        <v>1</v>
      </c>
      <c r="P130" s="6" t="s">
        <v>39</v>
      </c>
      <c r="Q130" s="6" t="s">
        <v>42</v>
      </c>
      <c r="R130" s="6">
        <v>2012</v>
      </c>
      <c r="S130" s="6" t="s">
        <v>1237</v>
      </c>
      <c r="T130" s="6" t="s">
        <v>1238</v>
      </c>
      <c r="U130" s="6" t="s">
        <v>39</v>
      </c>
      <c r="V130" s="6" t="s">
        <v>45</v>
      </c>
      <c r="W130" s="6" t="s">
        <v>115</v>
      </c>
      <c r="X130" s="6" t="s">
        <v>47</v>
      </c>
      <c r="Y130" s="6" t="s">
        <v>128</v>
      </c>
      <c r="Z130" s="6" t="s">
        <v>128</v>
      </c>
      <c r="AA130" s="6" t="s">
        <v>1239</v>
      </c>
      <c r="AB130" s="6" t="s">
        <v>1243</v>
      </c>
      <c r="AC130" s="6" t="s">
        <v>39</v>
      </c>
      <c r="AD130" s="6" t="s">
        <v>56</v>
      </c>
      <c r="AE130" s="6" t="s">
        <v>0</v>
      </c>
      <c r="AF130" s="6">
        <v>19</v>
      </c>
      <c r="AG130" s="6">
        <v>26</v>
      </c>
      <c r="AH130" s="6">
        <v>1</v>
      </c>
      <c r="AI130" s="6">
        <v>0.73076923076922995</v>
      </c>
      <c r="AJ130" s="6">
        <v>0.269230769230769</v>
      </c>
      <c r="AK130" s="6" t="s">
        <v>39</v>
      </c>
      <c r="AL130" s="6" t="s">
        <v>39</v>
      </c>
      <c r="AM130" s="6" t="s">
        <v>39</v>
      </c>
      <c r="AN130" s="6" t="s">
        <v>39</v>
      </c>
      <c r="AO130" s="6" t="s">
        <v>39</v>
      </c>
      <c r="AP130" s="6" t="s">
        <v>39</v>
      </c>
    </row>
    <row r="131" spans="1:42" s="6" customFormat="1" ht="16" customHeight="1" x14ac:dyDescent="0.2">
      <c r="A131" s="6" t="s">
        <v>1132</v>
      </c>
      <c r="B131" s="6" t="s">
        <v>1525</v>
      </c>
      <c r="C131" s="6">
        <f t="shared" ref="C131:C194" si="2">ABS(AJ131)</f>
        <v>0.269230769230769</v>
      </c>
      <c r="D131" s="6">
        <v>31</v>
      </c>
      <c r="E131" s="6">
        <v>31</v>
      </c>
      <c r="F131" s="6">
        <v>31</v>
      </c>
      <c r="G131" s="6" t="s">
        <v>1231</v>
      </c>
      <c r="K131" s="6" t="s">
        <v>1234</v>
      </c>
      <c r="L131" s="6" t="s">
        <v>1235</v>
      </c>
      <c r="M131" s="6" t="s">
        <v>151</v>
      </c>
      <c r="N131" s="6" t="s">
        <v>1236</v>
      </c>
      <c r="O131" s="6">
        <v>1</v>
      </c>
      <c r="P131" s="6" t="s">
        <v>39</v>
      </c>
      <c r="Q131" s="6" t="s">
        <v>42</v>
      </c>
      <c r="R131" s="6">
        <v>2012</v>
      </c>
      <c r="S131" s="6" t="s">
        <v>1237</v>
      </c>
      <c r="T131" s="6" t="s">
        <v>1238</v>
      </c>
      <c r="U131" s="6" t="s">
        <v>39</v>
      </c>
      <c r="V131" s="6" t="s">
        <v>45</v>
      </c>
      <c r="W131" s="6" t="s">
        <v>115</v>
      </c>
      <c r="X131" s="6" t="s">
        <v>47</v>
      </c>
      <c r="Y131" s="6" t="s">
        <v>128</v>
      </c>
      <c r="Z131" s="6" t="s">
        <v>128</v>
      </c>
      <c r="AA131" s="6" t="s">
        <v>1239</v>
      </c>
      <c r="AB131" s="6" t="s">
        <v>1244</v>
      </c>
      <c r="AC131" s="6" t="s">
        <v>39</v>
      </c>
      <c r="AD131" s="6" t="s">
        <v>50</v>
      </c>
      <c r="AE131" s="6" t="s">
        <v>1245</v>
      </c>
      <c r="AF131" s="6">
        <v>19</v>
      </c>
      <c r="AG131" s="6">
        <v>26</v>
      </c>
      <c r="AH131" s="6">
        <v>1</v>
      </c>
      <c r="AI131" s="6">
        <v>0.73076923076922995</v>
      </c>
      <c r="AJ131" s="6">
        <v>0.269230769230769</v>
      </c>
      <c r="AK131" s="6" t="s">
        <v>39</v>
      </c>
      <c r="AL131" s="6" t="s">
        <v>39</v>
      </c>
      <c r="AM131" s="6" t="s">
        <v>39</v>
      </c>
      <c r="AN131" s="6" t="s">
        <v>39</v>
      </c>
      <c r="AO131" s="6" t="s">
        <v>39</v>
      </c>
      <c r="AP131" s="6" t="s">
        <v>39</v>
      </c>
    </row>
    <row r="132" spans="1:42" s="6" customFormat="1" ht="16" customHeight="1" x14ac:dyDescent="0.2">
      <c r="A132" s="6" t="s">
        <v>1132</v>
      </c>
      <c r="B132" s="6" t="s">
        <v>1525</v>
      </c>
      <c r="C132" s="6">
        <f t="shared" si="2"/>
        <v>0.269230769230769</v>
      </c>
      <c r="D132" s="6">
        <v>31</v>
      </c>
      <c r="E132" s="6">
        <v>31</v>
      </c>
      <c r="F132" s="6">
        <v>31</v>
      </c>
      <c r="G132" s="6" t="s">
        <v>1231</v>
      </c>
      <c r="K132" s="6" t="s">
        <v>1234</v>
      </c>
      <c r="L132" s="6" t="s">
        <v>1235</v>
      </c>
      <c r="M132" s="6" t="s">
        <v>39</v>
      </c>
      <c r="N132" s="6" t="s">
        <v>1236</v>
      </c>
      <c r="O132" s="6">
        <v>1</v>
      </c>
      <c r="P132" s="6" t="s">
        <v>39</v>
      </c>
      <c r="Q132" s="6" t="s">
        <v>42</v>
      </c>
      <c r="R132" s="6">
        <v>2012</v>
      </c>
      <c r="S132" s="6" t="s">
        <v>1237</v>
      </c>
      <c r="T132" s="6" t="s">
        <v>1238</v>
      </c>
      <c r="U132" s="6" t="s">
        <v>39</v>
      </c>
      <c r="V132" s="6" t="s">
        <v>45</v>
      </c>
      <c r="W132" s="6" t="s">
        <v>115</v>
      </c>
      <c r="X132" s="6" t="s">
        <v>47</v>
      </c>
      <c r="Y132" s="6" t="s">
        <v>128</v>
      </c>
      <c r="Z132" s="6" t="s">
        <v>128</v>
      </c>
      <c r="AA132" s="6" t="s">
        <v>1239</v>
      </c>
      <c r="AB132" s="6" t="s">
        <v>1246</v>
      </c>
      <c r="AC132" s="6" t="s">
        <v>39</v>
      </c>
      <c r="AD132" s="6" t="s">
        <v>50</v>
      </c>
      <c r="AE132" s="6" t="s">
        <v>1247</v>
      </c>
      <c r="AF132" s="6">
        <v>19</v>
      </c>
      <c r="AG132" s="6">
        <v>26</v>
      </c>
      <c r="AH132" s="6">
        <v>1</v>
      </c>
      <c r="AI132" s="6">
        <v>0.73076923076922995</v>
      </c>
      <c r="AJ132" s="6">
        <v>0.269230769230769</v>
      </c>
      <c r="AK132" s="6" t="s">
        <v>39</v>
      </c>
      <c r="AL132" s="6">
        <v>-0.17701986439002801</v>
      </c>
      <c r="AM132" s="6">
        <v>9.1441295546558707E-2</v>
      </c>
      <c r="AN132" s="6">
        <v>0.98245614035087703</v>
      </c>
      <c r="AO132" s="6">
        <v>-0.173914252734062</v>
      </c>
      <c r="AP132" s="6">
        <v>8.8260973479226804E-2</v>
      </c>
    </row>
    <row r="133" spans="1:42" s="6" customFormat="1" ht="16" customHeight="1" x14ac:dyDescent="0.2">
      <c r="A133" s="6" t="s">
        <v>1132</v>
      </c>
      <c r="B133" s="6" t="s">
        <v>1525</v>
      </c>
      <c r="C133" s="6">
        <f t="shared" si="2"/>
        <v>0.269230769230769</v>
      </c>
      <c r="D133" s="6">
        <v>31</v>
      </c>
      <c r="E133" s="6">
        <v>31</v>
      </c>
      <c r="F133" s="6">
        <v>31</v>
      </c>
      <c r="G133" s="6" t="s">
        <v>1231</v>
      </c>
      <c r="K133" s="6" t="s">
        <v>1234</v>
      </c>
      <c r="L133" s="6" t="s">
        <v>1235</v>
      </c>
      <c r="M133" s="6" t="s">
        <v>39</v>
      </c>
      <c r="N133" s="6" t="s">
        <v>1236</v>
      </c>
      <c r="O133" s="6">
        <v>1</v>
      </c>
      <c r="P133" s="6" t="s">
        <v>39</v>
      </c>
      <c r="Q133" s="6" t="s">
        <v>42</v>
      </c>
      <c r="R133" s="6">
        <v>2012</v>
      </c>
      <c r="S133" s="6" t="s">
        <v>1237</v>
      </c>
      <c r="T133" s="6" t="s">
        <v>1238</v>
      </c>
      <c r="U133" s="6" t="s">
        <v>39</v>
      </c>
      <c r="V133" s="6" t="s">
        <v>45</v>
      </c>
      <c r="W133" s="6" t="s">
        <v>115</v>
      </c>
      <c r="X133" s="6" t="s">
        <v>47</v>
      </c>
      <c r="Y133" s="6" t="s">
        <v>128</v>
      </c>
      <c r="Z133" s="6" t="s">
        <v>128</v>
      </c>
      <c r="AA133" s="6" t="s">
        <v>1239</v>
      </c>
      <c r="AB133" s="6" t="s">
        <v>1246</v>
      </c>
      <c r="AC133" s="6" t="s">
        <v>39</v>
      </c>
      <c r="AD133" s="6" t="s">
        <v>50</v>
      </c>
      <c r="AE133" s="6" t="s">
        <v>1242</v>
      </c>
      <c r="AF133" s="6">
        <v>19</v>
      </c>
      <c r="AG133" s="6">
        <v>26</v>
      </c>
      <c r="AH133" s="6">
        <v>1</v>
      </c>
      <c r="AI133" s="6">
        <v>0.73076923076922995</v>
      </c>
      <c r="AJ133" s="6">
        <v>0.269230769230769</v>
      </c>
      <c r="AK133" s="6" t="s">
        <v>39</v>
      </c>
      <c r="AL133" s="6" t="s">
        <v>39</v>
      </c>
      <c r="AM133" s="6" t="s">
        <v>39</v>
      </c>
      <c r="AN133" s="6" t="s">
        <v>39</v>
      </c>
      <c r="AO133" s="6" t="s">
        <v>39</v>
      </c>
      <c r="AP133" s="6" t="s">
        <v>39</v>
      </c>
    </row>
    <row r="134" spans="1:42" s="6" customFormat="1" ht="16" customHeight="1" x14ac:dyDescent="0.2">
      <c r="A134" s="6" t="s">
        <v>1132</v>
      </c>
      <c r="B134" s="6" t="s">
        <v>1525</v>
      </c>
      <c r="C134" s="6">
        <f t="shared" si="2"/>
        <v>0.269230769230769</v>
      </c>
      <c r="D134" s="6">
        <v>31</v>
      </c>
      <c r="E134" s="6">
        <v>31</v>
      </c>
      <c r="F134" s="6">
        <v>31</v>
      </c>
      <c r="G134" s="6" t="s">
        <v>1231</v>
      </c>
      <c r="K134" s="6" t="s">
        <v>1234</v>
      </c>
      <c r="L134" s="6" t="s">
        <v>1235</v>
      </c>
      <c r="M134" s="6" t="s">
        <v>39</v>
      </c>
      <c r="N134" s="6" t="s">
        <v>1236</v>
      </c>
      <c r="O134" s="6">
        <v>1</v>
      </c>
      <c r="P134" s="6" t="s">
        <v>39</v>
      </c>
      <c r="Q134" s="6" t="s">
        <v>42</v>
      </c>
      <c r="R134" s="6">
        <v>2012</v>
      </c>
      <c r="S134" s="6" t="s">
        <v>1237</v>
      </c>
      <c r="T134" s="6" t="s">
        <v>1238</v>
      </c>
      <c r="U134" s="6" t="s">
        <v>39</v>
      </c>
      <c r="V134" s="6" t="s">
        <v>45</v>
      </c>
      <c r="W134" s="6" t="s">
        <v>115</v>
      </c>
      <c r="X134" s="6" t="s">
        <v>47</v>
      </c>
      <c r="Y134" s="6" t="s">
        <v>72</v>
      </c>
      <c r="Z134" s="6" t="s">
        <v>72</v>
      </c>
      <c r="AA134" s="6" t="s">
        <v>1239</v>
      </c>
      <c r="AB134" s="6" t="s">
        <v>1248</v>
      </c>
      <c r="AC134" s="6" t="s">
        <v>39</v>
      </c>
      <c r="AD134" s="6" t="s">
        <v>50</v>
      </c>
      <c r="AE134" s="6" t="s">
        <v>1247</v>
      </c>
      <c r="AF134" s="6">
        <v>19</v>
      </c>
      <c r="AG134" s="6">
        <v>26</v>
      </c>
      <c r="AH134" s="6">
        <v>1</v>
      </c>
      <c r="AI134" s="6">
        <v>0.73076923076922995</v>
      </c>
      <c r="AJ134" s="6">
        <v>0.269230769230769</v>
      </c>
      <c r="AK134" s="6" t="s">
        <v>39</v>
      </c>
      <c r="AL134" s="6" t="s">
        <v>39</v>
      </c>
      <c r="AM134" s="6" t="s">
        <v>39</v>
      </c>
      <c r="AN134" s="6" t="s">
        <v>39</v>
      </c>
      <c r="AO134" s="6" t="s">
        <v>39</v>
      </c>
      <c r="AP134" s="6" t="s">
        <v>39</v>
      </c>
    </row>
    <row r="135" spans="1:42" s="6" customFormat="1" ht="16" customHeight="1" x14ac:dyDescent="0.2">
      <c r="A135" s="6" t="s">
        <v>1132</v>
      </c>
      <c r="B135" s="6" t="s">
        <v>1525</v>
      </c>
      <c r="C135" s="6">
        <f t="shared" si="2"/>
        <v>0.269230769230769</v>
      </c>
      <c r="D135" s="6">
        <v>31</v>
      </c>
      <c r="E135" s="6">
        <v>31</v>
      </c>
      <c r="F135" s="6">
        <v>31</v>
      </c>
      <c r="G135" s="6" t="s">
        <v>1231</v>
      </c>
      <c r="K135" s="6" t="s">
        <v>1234</v>
      </c>
      <c r="L135" s="6" t="s">
        <v>1235</v>
      </c>
      <c r="M135" s="6" t="s">
        <v>39</v>
      </c>
      <c r="N135" s="6" t="s">
        <v>1236</v>
      </c>
      <c r="O135" s="6">
        <v>1</v>
      </c>
      <c r="P135" s="6" t="s">
        <v>39</v>
      </c>
      <c r="Q135" s="6" t="s">
        <v>42</v>
      </c>
      <c r="R135" s="6">
        <v>2012</v>
      </c>
      <c r="S135" s="6" t="s">
        <v>1237</v>
      </c>
      <c r="T135" s="6" t="s">
        <v>1238</v>
      </c>
      <c r="U135" s="6" t="s">
        <v>39</v>
      </c>
      <c r="V135" s="6" t="s">
        <v>45</v>
      </c>
      <c r="W135" s="6" t="s">
        <v>115</v>
      </c>
      <c r="X135" s="6" t="s">
        <v>47</v>
      </c>
      <c r="Y135" s="6" t="s">
        <v>72</v>
      </c>
      <c r="Z135" s="6" t="s">
        <v>72</v>
      </c>
      <c r="AA135" s="6" t="s">
        <v>1239</v>
      </c>
      <c r="AB135" s="6" t="s">
        <v>1249</v>
      </c>
      <c r="AC135" s="6" t="s">
        <v>39</v>
      </c>
      <c r="AD135" s="6" t="s">
        <v>50</v>
      </c>
      <c r="AE135" s="6" t="s">
        <v>1245</v>
      </c>
      <c r="AF135" s="6">
        <v>19</v>
      </c>
      <c r="AG135" s="6">
        <v>26</v>
      </c>
      <c r="AH135" s="6">
        <v>1</v>
      </c>
      <c r="AI135" s="6">
        <v>0.73076923076922995</v>
      </c>
      <c r="AJ135" s="6">
        <v>0.269230769230769</v>
      </c>
      <c r="AK135" s="6" t="s">
        <v>39</v>
      </c>
      <c r="AL135" s="6" t="s">
        <v>39</v>
      </c>
      <c r="AM135" s="6" t="s">
        <v>39</v>
      </c>
      <c r="AN135" s="6" t="s">
        <v>39</v>
      </c>
      <c r="AO135" s="6" t="s">
        <v>39</v>
      </c>
      <c r="AP135" s="6" t="s">
        <v>39</v>
      </c>
    </row>
    <row r="136" spans="1:42" s="6" customFormat="1" ht="16" customHeight="1" x14ac:dyDescent="0.2">
      <c r="A136" s="6" t="s">
        <v>1132</v>
      </c>
      <c r="B136" s="6" t="s">
        <v>1525</v>
      </c>
      <c r="C136" s="6">
        <f t="shared" si="2"/>
        <v>0.269230769230769</v>
      </c>
      <c r="D136" s="6">
        <v>31</v>
      </c>
      <c r="E136" s="6">
        <v>31</v>
      </c>
      <c r="F136" s="6">
        <v>31</v>
      </c>
      <c r="G136" s="6" t="s">
        <v>1231</v>
      </c>
      <c r="K136" s="6" t="s">
        <v>1234</v>
      </c>
      <c r="L136" s="6" t="s">
        <v>1235</v>
      </c>
      <c r="M136" s="6" t="s">
        <v>39</v>
      </c>
      <c r="N136" s="6" t="s">
        <v>1236</v>
      </c>
      <c r="O136" s="6">
        <v>1</v>
      </c>
      <c r="P136" s="6" t="s">
        <v>39</v>
      </c>
      <c r="Q136" s="6" t="s">
        <v>42</v>
      </c>
      <c r="R136" s="6">
        <v>2012</v>
      </c>
      <c r="S136" s="6" t="s">
        <v>1237</v>
      </c>
      <c r="T136" s="6" t="s">
        <v>1238</v>
      </c>
      <c r="U136" s="6" t="s">
        <v>39</v>
      </c>
      <c r="V136" s="6" t="s">
        <v>45</v>
      </c>
      <c r="W136" s="6" t="s">
        <v>115</v>
      </c>
      <c r="X136" s="6" t="s">
        <v>47</v>
      </c>
      <c r="Y136" s="6" t="s">
        <v>128</v>
      </c>
      <c r="Z136" s="6" t="s">
        <v>128</v>
      </c>
      <c r="AA136" s="6" t="s">
        <v>1239</v>
      </c>
      <c r="AB136" s="6" t="s">
        <v>1246</v>
      </c>
      <c r="AC136" s="6" t="s">
        <v>39</v>
      </c>
      <c r="AD136" s="6" t="s">
        <v>50</v>
      </c>
      <c r="AE136" s="6" t="s">
        <v>1247</v>
      </c>
      <c r="AF136" s="6">
        <v>19</v>
      </c>
      <c r="AG136" s="6">
        <v>26</v>
      </c>
      <c r="AH136" s="6">
        <v>1</v>
      </c>
      <c r="AI136" s="6">
        <v>0.73076923076922995</v>
      </c>
      <c r="AJ136" s="6">
        <v>0.269230769230769</v>
      </c>
      <c r="AK136" s="6" t="s">
        <v>39</v>
      </c>
      <c r="AL136" s="6" t="s">
        <v>39</v>
      </c>
      <c r="AM136" s="6" t="s">
        <v>39</v>
      </c>
      <c r="AN136" s="6" t="s">
        <v>39</v>
      </c>
      <c r="AO136" s="6" t="s">
        <v>39</v>
      </c>
      <c r="AP136" s="6" t="s">
        <v>39</v>
      </c>
    </row>
    <row r="137" spans="1:42" s="6" customFormat="1" ht="16" customHeight="1" x14ac:dyDescent="0.2">
      <c r="A137" s="6" t="s">
        <v>1132</v>
      </c>
      <c r="B137" s="6" t="s">
        <v>1525</v>
      </c>
      <c r="C137" s="6">
        <f t="shared" si="2"/>
        <v>0.269230769230769</v>
      </c>
      <c r="D137" s="6">
        <v>31</v>
      </c>
      <c r="E137" s="6">
        <v>31</v>
      </c>
      <c r="F137" s="6">
        <v>31</v>
      </c>
      <c r="G137" s="6" t="s">
        <v>1231</v>
      </c>
      <c r="K137" s="6" t="s">
        <v>1234</v>
      </c>
      <c r="L137" s="6" t="s">
        <v>1235</v>
      </c>
      <c r="M137" s="6" t="s">
        <v>39</v>
      </c>
      <c r="N137" s="6" t="s">
        <v>1236</v>
      </c>
      <c r="O137" s="6">
        <v>1</v>
      </c>
      <c r="P137" s="6" t="s">
        <v>39</v>
      </c>
      <c r="Q137" s="6" t="s">
        <v>42</v>
      </c>
      <c r="R137" s="6">
        <v>2012</v>
      </c>
      <c r="S137" s="6" t="s">
        <v>1237</v>
      </c>
      <c r="T137" s="6" t="s">
        <v>1238</v>
      </c>
      <c r="U137" s="6" t="s">
        <v>39</v>
      </c>
      <c r="V137" s="6" t="s">
        <v>45</v>
      </c>
      <c r="W137" s="6" t="s">
        <v>115</v>
      </c>
      <c r="X137" s="6" t="s">
        <v>47</v>
      </c>
      <c r="Y137" s="6" t="s">
        <v>128</v>
      </c>
      <c r="Z137" s="6" t="s">
        <v>128</v>
      </c>
      <c r="AA137" s="6" t="s">
        <v>1239</v>
      </c>
      <c r="AB137" s="6" t="s">
        <v>1246</v>
      </c>
      <c r="AC137" s="6" t="s">
        <v>39</v>
      </c>
      <c r="AD137" s="6" t="s">
        <v>50</v>
      </c>
      <c r="AE137" s="6" t="s">
        <v>1250</v>
      </c>
      <c r="AF137" s="6">
        <v>19</v>
      </c>
      <c r="AG137" s="6">
        <v>26</v>
      </c>
      <c r="AH137" s="6">
        <v>1</v>
      </c>
      <c r="AI137" s="6">
        <v>0.73076923076922995</v>
      </c>
      <c r="AJ137" s="6">
        <v>0.269230769230769</v>
      </c>
      <c r="AK137" s="6" t="s">
        <v>39</v>
      </c>
      <c r="AL137" s="6" t="s">
        <v>39</v>
      </c>
      <c r="AM137" s="6" t="s">
        <v>39</v>
      </c>
      <c r="AN137" s="6" t="s">
        <v>39</v>
      </c>
      <c r="AO137" s="6" t="s">
        <v>39</v>
      </c>
      <c r="AP137" s="6" t="s">
        <v>39</v>
      </c>
    </row>
    <row r="138" spans="1:42" s="6" customFormat="1" ht="16" customHeight="1" x14ac:dyDescent="0.2">
      <c r="A138" s="6" t="s">
        <v>1132</v>
      </c>
      <c r="B138" s="6" t="s">
        <v>1525</v>
      </c>
      <c r="C138" s="6">
        <f t="shared" si="2"/>
        <v>0.269230769230769</v>
      </c>
      <c r="D138" s="6">
        <v>31</v>
      </c>
      <c r="E138" s="6">
        <v>31</v>
      </c>
      <c r="F138" s="6">
        <v>31</v>
      </c>
      <c r="G138" s="6" t="s">
        <v>1231</v>
      </c>
      <c r="K138" s="6" t="s">
        <v>1234</v>
      </c>
      <c r="L138" s="6" t="s">
        <v>1235</v>
      </c>
      <c r="M138" s="6" t="s">
        <v>39</v>
      </c>
      <c r="N138" s="6" t="s">
        <v>1236</v>
      </c>
      <c r="O138" s="6">
        <v>1</v>
      </c>
      <c r="P138" s="6" t="s">
        <v>39</v>
      </c>
      <c r="Q138" s="6" t="s">
        <v>42</v>
      </c>
      <c r="R138" s="6">
        <v>2012</v>
      </c>
      <c r="S138" s="6" t="s">
        <v>1237</v>
      </c>
      <c r="T138" s="6" t="s">
        <v>1238</v>
      </c>
      <c r="U138" s="6" t="s">
        <v>39</v>
      </c>
      <c r="V138" s="6" t="s">
        <v>45</v>
      </c>
      <c r="W138" s="6" t="s">
        <v>115</v>
      </c>
      <c r="X138" s="6" t="s">
        <v>47</v>
      </c>
      <c r="Y138" s="6" t="s">
        <v>72</v>
      </c>
      <c r="Z138" s="6" t="s">
        <v>72</v>
      </c>
      <c r="AA138" s="6" t="s">
        <v>1239</v>
      </c>
      <c r="AB138" s="6" t="s">
        <v>1248</v>
      </c>
      <c r="AC138" s="6" t="s">
        <v>39</v>
      </c>
      <c r="AD138" s="6" t="s">
        <v>50</v>
      </c>
      <c r="AE138" s="6" t="s">
        <v>1251</v>
      </c>
      <c r="AF138" s="6">
        <v>19</v>
      </c>
      <c r="AG138" s="6">
        <v>26</v>
      </c>
      <c r="AH138" s="6">
        <v>1</v>
      </c>
      <c r="AI138" s="6">
        <v>0.73076923076922995</v>
      </c>
      <c r="AJ138" s="6">
        <v>0.269230769230769</v>
      </c>
      <c r="AK138" s="6" t="s">
        <v>39</v>
      </c>
      <c r="AL138" s="6" t="s">
        <v>39</v>
      </c>
      <c r="AM138" s="6" t="s">
        <v>39</v>
      </c>
      <c r="AN138" s="6" t="s">
        <v>39</v>
      </c>
      <c r="AO138" s="6" t="s">
        <v>39</v>
      </c>
      <c r="AP138" s="6" t="s">
        <v>39</v>
      </c>
    </row>
    <row r="139" spans="1:42" s="6" customFormat="1" ht="16" customHeight="1" x14ac:dyDescent="0.2">
      <c r="A139" s="6" t="s">
        <v>1132</v>
      </c>
      <c r="B139" s="6" t="s">
        <v>1525</v>
      </c>
      <c r="C139" s="6">
        <f t="shared" si="2"/>
        <v>0.269230769230769</v>
      </c>
      <c r="D139" s="6">
        <v>31</v>
      </c>
      <c r="E139" s="6">
        <v>31</v>
      </c>
      <c r="F139" s="6">
        <v>31</v>
      </c>
      <c r="G139" s="6" t="s">
        <v>1231</v>
      </c>
      <c r="K139" s="6" t="s">
        <v>1234</v>
      </c>
      <c r="L139" s="6" t="s">
        <v>1235</v>
      </c>
      <c r="M139" s="6" t="s">
        <v>39</v>
      </c>
      <c r="N139" s="6" t="s">
        <v>1236</v>
      </c>
      <c r="O139" s="6">
        <v>1</v>
      </c>
      <c r="P139" s="6" t="s">
        <v>39</v>
      </c>
      <c r="Q139" s="6" t="s">
        <v>42</v>
      </c>
      <c r="R139" s="6">
        <v>2012</v>
      </c>
      <c r="S139" s="6" t="s">
        <v>1237</v>
      </c>
      <c r="T139" s="6" t="s">
        <v>1238</v>
      </c>
      <c r="U139" s="6" t="s">
        <v>39</v>
      </c>
      <c r="V139" s="6" t="s">
        <v>45</v>
      </c>
      <c r="W139" s="6" t="s">
        <v>115</v>
      </c>
      <c r="X139" s="6" t="s">
        <v>47</v>
      </c>
      <c r="Y139" s="6" t="s">
        <v>128</v>
      </c>
      <c r="Z139" s="6" t="s">
        <v>128</v>
      </c>
      <c r="AA139" s="6" t="s">
        <v>1239</v>
      </c>
      <c r="AB139" s="6" t="s">
        <v>1252</v>
      </c>
      <c r="AC139" s="6" t="s">
        <v>39</v>
      </c>
      <c r="AD139" s="6" t="s">
        <v>50</v>
      </c>
      <c r="AE139" s="6" t="s">
        <v>1245</v>
      </c>
      <c r="AF139" s="6">
        <v>19</v>
      </c>
      <c r="AG139" s="6">
        <v>26</v>
      </c>
      <c r="AH139" s="6">
        <v>1</v>
      </c>
      <c r="AI139" s="6">
        <v>0.73076923076922995</v>
      </c>
      <c r="AJ139" s="6">
        <v>0.269230769230769</v>
      </c>
      <c r="AK139" s="6" t="s">
        <v>39</v>
      </c>
      <c r="AL139" s="6" t="s">
        <v>39</v>
      </c>
      <c r="AM139" s="6" t="s">
        <v>39</v>
      </c>
      <c r="AN139" s="6" t="s">
        <v>39</v>
      </c>
      <c r="AO139" s="6" t="s">
        <v>39</v>
      </c>
      <c r="AP139" s="6" t="s">
        <v>39</v>
      </c>
    </row>
    <row r="140" spans="1:42" s="6" customFormat="1" ht="16" customHeight="1" x14ac:dyDescent="0.2">
      <c r="A140" s="6" t="s">
        <v>1132</v>
      </c>
      <c r="B140" s="6" t="s">
        <v>1525</v>
      </c>
      <c r="C140" s="6">
        <f t="shared" si="2"/>
        <v>0.269230769230769</v>
      </c>
      <c r="D140" s="6">
        <v>31</v>
      </c>
      <c r="E140" s="6">
        <v>31</v>
      </c>
      <c r="F140" s="6">
        <v>31</v>
      </c>
      <c r="G140" s="6" t="s">
        <v>1231</v>
      </c>
      <c r="K140" s="6" t="s">
        <v>1234</v>
      </c>
      <c r="L140" s="6" t="s">
        <v>1235</v>
      </c>
      <c r="M140" s="6" t="s">
        <v>39</v>
      </c>
      <c r="N140" s="6" t="s">
        <v>1236</v>
      </c>
      <c r="O140" s="6">
        <v>1</v>
      </c>
      <c r="P140" s="6" t="s">
        <v>39</v>
      </c>
      <c r="Q140" s="6" t="s">
        <v>42</v>
      </c>
      <c r="R140" s="6">
        <v>2012</v>
      </c>
      <c r="S140" s="6" t="s">
        <v>1237</v>
      </c>
      <c r="T140" s="6" t="s">
        <v>1238</v>
      </c>
      <c r="U140" s="6" t="s">
        <v>39</v>
      </c>
      <c r="V140" s="6" t="s">
        <v>45</v>
      </c>
      <c r="W140" s="6" t="s">
        <v>115</v>
      </c>
      <c r="X140" s="6" t="s">
        <v>47</v>
      </c>
      <c r="Y140" s="6" t="s">
        <v>91</v>
      </c>
      <c r="Z140" s="6" t="s">
        <v>91</v>
      </c>
      <c r="AA140" s="6" t="s">
        <v>1239</v>
      </c>
      <c r="AB140" s="6" t="s">
        <v>1253</v>
      </c>
      <c r="AC140" s="6" t="s">
        <v>39</v>
      </c>
      <c r="AD140" s="6" t="s">
        <v>50</v>
      </c>
      <c r="AE140" s="6" t="s">
        <v>0</v>
      </c>
      <c r="AF140" s="6">
        <v>19</v>
      </c>
      <c r="AG140" s="6">
        <v>26</v>
      </c>
      <c r="AH140" s="6">
        <v>1</v>
      </c>
      <c r="AI140" s="6">
        <v>0.73076923076922995</v>
      </c>
      <c r="AJ140" s="6">
        <v>0.269230769230769</v>
      </c>
      <c r="AK140" s="6" t="s">
        <v>39</v>
      </c>
      <c r="AL140" s="6" t="s">
        <v>39</v>
      </c>
      <c r="AM140" s="6" t="s">
        <v>39</v>
      </c>
      <c r="AN140" s="6" t="s">
        <v>39</v>
      </c>
      <c r="AO140" s="6" t="s">
        <v>39</v>
      </c>
      <c r="AP140" s="6" t="s">
        <v>39</v>
      </c>
    </row>
    <row r="141" spans="1:42" s="6" customFormat="1" ht="16" customHeight="1" x14ac:dyDescent="0.2">
      <c r="A141" s="6" t="s">
        <v>1132</v>
      </c>
      <c r="B141" s="6" t="s">
        <v>1525</v>
      </c>
      <c r="C141" s="6">
        <f t="shared" si="2"/>
        <v>0.269230769230769</v>
      </c>
      <c r="D141" s="6">
        <v>31</v>
      </c>
      <c r="E141" s="6">
        <v>31</v>
      </c>
      <c r="F141" s="6">
        <v>31</v>
      </c>
      <c r="G141" s="6" t="s">
        <v>1231</v>
      </c>
      <c r="K141" s="6" t="s">
        <v>1234</v>
      </c>
      <c r="L141" s="6" t="s">
        <v>1235</v>
      </c>
      <c r="M141" s="6" t="s">
        <v>39</v>
      </c>
      <c r="N141" s="6" t="s">
        <v>1236</v>
      </c>
      <c r="O141" s="6">
        <v>1</v>
      </c>
      <c r="P141" s="6" t="s">
        <v>39</v>
      </c>
      <c r="Q141" s="6" t="s">
        <v>42</v>
      </c>
      <c r="R141" s="6">
        <v>2012</v>
      </c>
      <c r="S141" s="6" t="s">
        <v>1237</v>
      </c>
      <c r="T141" s="6" t="s">
        <v>1238</v>
      </c>
      <c r="U141" s="6" t="s">
        <v>39</v>
      </c>
      <c r="V141" s="6" t="s">
        <v>45</v>
      </c>
      <c r="W141" s="6" t="s">
        <v>115</v>
      </c>
      <c r="X141" s="6" t="s">
        <v>47</v>
      </c>
      <c r="Y141" s="6" t="s">
        <v>128</v>
      </c>
      <c r="Z141" s="6" t="s">
        <v>128</v>
      </c>
      <c r="AA141" s="6" t="s">
        <v>1239</v>
      </c>
      <c r="AB141" s="6" t="s">
        <v>1254</v>
      </c>
      <c r="AC141" s="6" t="s">
        <v>39</v>
      </c>
      <c r="AD141" s="6" t="s">
        <v>50</v>
      </c>
      <c r="AE141" s="6" t="s">
        <v>818</v>
      </c>
      <c r="AF141" s="6">
        <v>19</v>
      </c>
      <c r="AG141" s="6">
        <v>26</v>
      </c>
      <c r="AH141" s="6">
        <v>1</v>
      </c>
      <c r="AI141" s="6">
        <v>0.73076923076922995</v>
      </c>
      <c r="AJ141" s="6">
        <v>0.269230769230769</v>
      </c>
      <c r="AK141" s="6" t="s">
        <v>39</v>
      </c>
      <c r="AL141" s="6" t="s">
        <v>39</v>
      </c>
      <c r="AM141" s="6" t="s">
        <v>39</v>
      </c>
      <c r="AN141" s="6" t="s">
        <v>39</v>
      </c>
      <c r="AO141" s="6" t="s">
        <v>39</v>
      </c>
      <c r="AP141" s="6" t="s">
        <v>39</v>
      </c>
    </row>
    <row r="142" spans="1:42" s="6" customFormat="1" ht="16" customHeight="1" x14ac:dyDescent="0.2">
      <c r="A142" s="6" t="s">
        <v>1132</v>
      </c>
      <c r="B142" s="6" t="s">
        <v>1525</v>
      </c>
      <c r="C142" s="6">
        <f t="shared" si="2"/>
        <v>0.269230769230769</v>
      </c>
      <c r="D142" s="6">
        <v>31</v>
      </c>
      <c r="E142" s="6">
        <v>31</v>
      </c>
      <c r="F142" s="6">
        <v>31</v>
      </c>
      <c r="G142" s="6" t="s">
        <v>1231</v>
      </c>
      <c r="K142" s="6" t="s">
        <v>1234</v>
      </c>
      <c r="L142" s="6" t="s">
        <v>1235</v>
      </c>
      <c r="M142" s="6" t="s">
        <v>39</v>
      </c>
      <c r="N142" s="6" t="s">
        <v>1236</v>
      </c>
      <c r="O142" s="6">
        <v>1</v>
      </c>
      <c r="P142" s="6" t="s">
        <v>39</v>
      </c>
      <c r="Q142" s="6" t="s">
        <v>42</v>
      </c>
      <c r="R142" s="6">
        <v>2012</v>
      </c>
      <c r="S142" s="6" t="s">
        <v>1237</v>
      </c>
      <c r="T142" s="6" t="s">
        <v>1238</v>
      </c>
      <c r="U142" s="6" t="s">
        <v>39</v>
      </c>
      <c r="V142" s="6" t="s">
        <v>45</v>
      </c>
      <c r="W142" s="6" t="s">
        <v>115</v>
      </c>
      <c r="X142" s="6" t="s">
        <v>47</v>
      </c>
      <c r="Y142" s="6" t="s">
        <v>128</v>
      </c>
      <c r="Z142" s="6" t="s">
        <v>128</v>
      </c>
      <c r="AA142" s="6" t="s">
        <v>1239</v>
      </c>
      <c r="AB142" s="6" t="s">
        <v>1254</v>
      </c>
      <c r="AC142" s="6" t="s">
        <v>39</v>
      </c>
      <c r="AD142" s="6" t="s">
        <v>50</v>
      </c>
      <c r="AE142" s="6" t="s">
        <v>1242</v>
      </c>
      <c r="AF142" s="6">
        <v>19</v>
      </c>
      <c r="AG142" s="6">
        <v>26</v>
      </c>
      <c r="AH142" s="6">
        <v>1</v>
      </c>
      <c r="AI142" s="6">
        <v>0.73076923076923095</v>
      </c>
      <c r="AJ142" s="6">
        <v>0.269230769230769</v>
      </c>
      <c r="AK142" s="6" t="s">
        <v>39</v>
      </c>
      <c r="AL142" s="6" t="s">
        <v>39</v>
      </c>
      <c r="AM142" s="6" t="s">
        <v>39</v>
      </c>
      <c r="AN142" s="6" t="s">
        <v>39</v>
      </c>
      <c r="AO142" s="6" t="s">
        <v>39</v>
      </c>
      <c r="AP142" s="6" t="s">
        <v>39</v>
      </c>
    </row>
    <row r="143" spans="1:42" s="6" customFormat="1" ht="16" customHeight="1" x14ac:dyDescent="0.2">
      <c r="A143" s="6" t="s">
        <v>1132</v>
      </c>
      <c r="B143" s="6" t="s">
        <v>1525</v>
      </c>
      <c r="C143" s="6">
        <f t="shared" si="2"/>
        <v>0.269230769230769</v>
      </c>
      <c r="D143" s="6">
        <v>31</v>
      </c>
      <c r="E143" s="6">
        <v>31</v>
      </c>
      <c r="F143" s="6">
        <v>31</v>
      </c>
      <c r="G143" s="6" t="s">
        <v>1231</v>
      </c>
      <c r="K143" s="6" t="s">
        <v>1234</v>
      </c>
      <c r="L143" s="6" t="s">
        <v>1235</v>
      </c>
      <c r="M143" s="6" t="s">
        <v>39</v>
      </c>
      <c r="N143" s="6" t="s">
        <v>1236</v>
      </c>
      <c r="O143" s="6">
        <v>1</v>
      </c>
      <c r="P143" s="6" t="s">
        <v>39</v>
      </c>
      <c r="Q143" s="6" t="s">
        <v>42</v>
      </c>
      <c r="R143" s="6">
        <v>2012</v>
      </c>
      <c r="S143" s="6" t="s">
        <v>1237</v>
      </c>
      <c r="T143" s="6" t="s">
        <v>1238</v>
      </c>
      <c r="U143" s="6" t="s">
        <v>39</v>
      </c>
      <c r="V143" s="6" t="s">
        <v>45</v>
      </c>
      <c r="W143" s="6" t="s">
        <v>115</v>
      </c>
      <c r="X143" s="6" t="s">
        <v>47</v>
      </c>
      <c r="Y143" s="6" t="s">
        <v>128</v>
      </c>
      <c r="Z143" s="6" t="s">
        <v>128</v>
      </c>
      <c r="AA143" s="6" t="s">
        <v>1239</v>
      </c>
      <c r="AB143" s="6" t="s">
        <v>1254</v>
      </c>
      <c r="AC143" s="6" t="s">
        <v>39</v>
      </c>
      <c r="AD143" s="6" t="s">
        <v>50</v>
      </c>
      <c r="AE143" s="6" t="s">
        <v>1245</v>
      </c>
      <c r="AF143" s="6">
        <v>19</v>
      </c>
      <c r="AG143" s="6">
        <v>26</v>
      </c>
      <c r="AH143" s="6">
        <v>1</v>
      </c>
      <c r="AI143" s="6">
        <v>0.73076923076922995</v>
      </c>
      <c r="AJ143" s="6">
        <v>0.269230769230769</v>
      </c>
      <c r="AK143" s="6" t="s">
        <v>39</v>
      </c>
      <c r="AL143" s="6" t="s">
        <v>39</v>
      </c>
      <c r="AM143" s="6" t="s">
        <v>39</v>
      </c>
      <c r="AN143" s="6" t="s">
        <v>39</v>
      </c>
      <c r="AO143" s="6" t="s">
        <v>39</v>
      </c>
      <c r="AP143" s="6" t="s">
        <v>39</v>
      </c>
    </row>
    <row r="144" spans="1:42" s="6" customFormat="1" ht="16" customHeight="1" x14ac:dyDescent="0.2">
      <c r="A144" s="6" t="s">
        <v>1132</v>
      </c>
      <c r="B144" s="6" t="s">
        <v>1525</v>
      </c>
      <c r="C144" s="6">
        <f t="shared" si="2"/>
        <v>0.269230769230769</v>
      </c>
      <c r="D144" s="6">
        <v>31</v>
      </c>
      <c r="E144" s="6">
        <v>31</v>
      </c>
      <c r="F144" s="6">
        <v>31</v>
      </c>
      <c r="G144" s="6" t="s">
        <v>1231</v>
      </c>
      <c r="K144" s="6" t="s">
        <v>1234</v>
      </c>
      <c r="L144" s="6" t="s">
        <v>1235</v>
      </c>
      <c r="M144" s="6" t="s">
        <v>39</v>
      </c>
      <c r="N144" s="6" t="s">
        <v>1236</v>
      </c>
      <c r="O144" s="6">
        <v>1</v>
      </c>
      <c r="P144" s="6" t="s">
        <v>39</v>
      </c>
      <c r="Q144" s="6" t="s">
        <v>42</v>
      </c>
      <c r="R144" s="6">
        <v>2012</v>
      </c>
      <c r="S144" s="6" t="s">
        <v>1237</v>
      </c>
      <c r="T144" s="6" t="s">
        <v>1238</v>
      </c>
      <c r="U144" s="6" t="s">
        <v>39</v>
      </c>
      <c r="V144" s="6" t="s">
        <v>45</v>
      </c>
      <c r="W144" s="6" t="s">
        <v>115</v>
      </c>
      <c r="X144" s="6" t="s">
        <v>47</v>
      </c>
      <c r="Y144" s="6" t="s">
        <v>128</v>
      </c>
      <c r="Z144" s="6" t="s">
        <v>128</v>
      </c>
      <c r="AA144" s="6" t="s">
        <v>1239</v>
      </c>
      <c r="AB144" s="6" t="s">
        <v>1255</v>
      </c>
      <c r="AC144" s="6" t="s">
        <v>39</v>
      </c>
      <c r="AD144" s="6" t="s">
        <v>50</v>
      </c>
      <c r="AE144" s="6" t="s">
        <v>1242</v>
      </c>
      <c r="AF144" s="6">
        <v>19</v>
      </c>
      <c r="AG144" s="6">
        <v>26</v>
      </c>
      <c r="AH144" s="6">
        <v>1</v>
      </c>
      <c r="AI144" s="6">
        <v>0.73076923076922995</v>
      </c>
      <c r="AJ144" s="6">
        <v>0.269230769230769</v>
      </c>
      <c r="AK144" s="6" t="s">
        <v>39</v>
      </c>
      <c r="AL144" s="6" t="s">
        <v>39</v>
      </c>
      <c r="AM144" s="6" t="s">
        <v>39</v>
      </c>
      <c r="AN144" s="6" t="s">
        <v>39</v>
      </c>
      <c r="AO144" s="6" t="s">
        <v>39</v>
      </c>
      <c r="AP144" s="6" t="s">
        <v>39</v>
      </c>
    </row>
    <row r="145" spans="1:42" s="6" customFormat="1" ht="16" customHeight="1" x14ac:dyDescent="0.2">
      <c r="A145" s="6" t="s">
        <v>1132</v>
      </c>
      <c r="B145" s="6" t="s">
        <v>1525</v>
      </c>
      <c r="C145" s="6">
        <f t="shared" si="2"/>
        <v>0.269230769230769</v>
      </c>
      <c r="D145" s="6">
        <v>31</v>
      </c>
      <c r="E145" s="6">
        <v>31</v>
      </c>
      <c r="F145" s="6">
        <v>31</v>
      </c>
      <c r="G145" s="6" t="s">
        <v>1231</v>
      </c>
      <c r="K145" s="6" t="s">
        <v>1234</v>
      </c>
      <c r="L145" s="6" t="s">
        <v>1235</v>
      </c>
      <c r="M145" s="6" t="s">
        <v>39</v>
      </c>
      <c r="N145" s="6" t="s">
        <v>1236</v>
      </c>
      <c r="O145" s="6">
        <v>1</v>
      </c>
      <c r="P145" s="6" t="s">
        <v>39</v>
      </c>
      <c r="Q145" s="6" t="s">
        <v>42</v>
      </c>
      <c r="R145" s="6">
        <v>2012</v>
      </c>
      <c r="S145" s="6" t="s">
        <v>1237</v>
      </c>
      <c r="T145" s="6" t="s">
        <v>1238</v>
      </c>
      <c r="U145" s="6" t="s">
        <v>39</v>
      </c>
      <c r="V145" s="6" t="s">
        <v>45</v>
      </c>
      <c r="W145" s="6" t="s">
        <v>115</v>
      </c>
      <c r="X145" s="6" t="s">
        <v>47</v>
      </c>
      <c r="Y145" s="6" t="s">
        <v>128</v>
      </c>
      <c r="Z145" s="6" t="s">
        <v>128</v>
      </c>
      <c r="AA145" s="6" t="s">
        <v>1239</v>
      </c>
      <c r="AB145" s="6" t="s">
        <v>1255</v>
      </c>
      <c r="AC145" s="6" t="s">
        <v>39</v>
      </c>
      <c r="AD145" s="6" t="s">
        <v>50</v>
      </c>
      <c r="AE145" s="6" t="s">
        <v>1245</v>
      </c>
      <c r="AF145" s="6">
        <v>19</v>
      </c>
      <c r="AG145" s="6">
        <v>26</v>
      </c>
      <c r="AH145" s="6">
        <v>1</v>
      </c>
      <c r="AI145" s="6">
        <v>0.73076923076922995</v>
      </c>
      <c r="AJ145" s="6">
        <v>0.269230769230769</v>
      </c>
      <c r="AK145" s="6" t="s">
        <v>39</v>
      </c>
      <c r="AL145" s="6" t="s">
        <v>39</v>
      </c>
      <c r="AM145" s="6" t="s">
        <v>39</v>
      </c>
      <c r="AN145" s="6" t="s">
        <v>39</v>
      </c>
      <c r="AO145" s="6" t="s">
        <v>39</v>
      </c>
      <c r="AP145" s="6" t="s">
        <v>39</v>
      </c>
    </row>
    <row r="146" spans="1:42" s="6" customFormat="1" ht="16" customHeight="1" x14ac:dyDescent="0.2">
      <c r="A146" s="6" t="s">
        <v>1132</v>
      </c>
      <c r="B146" s="6" t="s">
        <v>1525</v>
      </c>
      <c r="C146" s="6">
        <f t="shared" si="2"/>
        <v>0.269230769230769</v>
      </c>
      <c r="D146" s="6">
        <v>31</v>
      </c>
      <c r="E146" s="6">
        <v>31</v>
      </c>
      <c r="F146" s="6">
        <v>31</v>
      </c>
      <c r="G146" s="6" t="s">
        <v>1231</v>
      </c>
      <c r="K146" s="6" t="s">
        <v>1234</v>
      </c>
      <c r="L146" s="6" t="s">
        <v>1235</v>
      </c>
      <c r="M146" s="6" t="s">
        <v>39</v>
      </c>
      <c r="N146" s="6" t="s">
        <v>1236</v>
      </c>
      <c r="O146" s="6">
        <v>1</v>
      </c>
      <c r="P146" s="6" t="s">
        <v>39</v>
      </c>
      <c r="Q146" s="6" t="s">
        <v>42</v>
      </c>
      <c r="R146" s="6">
        <v>2012</v>
      </c>
      <c r="S146" s="6" t="s">
        <v>1237</v>
      </c>
      <c r="T146" s="6" t="s">
        <v>1238</v>
      </c>
      <c r="U146" s="6" t="s">
        <v>39</v>
      </c>
      <c r="V146" s="6" t="s">
        <v>45</v>
      </c>
      <c r="W146" s="6" t="s">
        <v>115</v>
      </c>
      <c r="X146" s="6" t="s">
        <v>47</v>
      </c>
      <c r="Y146" s="6" t="s">
        <v>128</v>
      </c>
      <c r="Z146" s="6" t="s">
        <v>128</v>
      </c>
      <c r="AA146" s="6" t="s">
        <v>1239</v>
      </c>
      <c r="AB146" s="6" t="s">
        <v>1255</v>
      </c>
      <c r="AC146" s="6" t="s">
        <v>39</v>
      </c>
      <c r="AD146" s="6" t="s">
        <v>50</v>
      </c>
      <c r="AE146" s="6" t="s">
        <v>1256</v>
      </c>
      <c r="AF146" s="6">
        <v>19</v>
      </c>
      <c r="AG146" s="6">
        <v>26</v>
      </c>
      <c r="AH146" s="6">
        <v>1</v>
      </c>
      <c r="AI146" s="6">
        <v>0.73076923076922995</v>
      </c>
      <c r="AJ146" s="6">
        <v>0.269230769230769</v>
      </c>
      <c r="AK146" s="6" t="s">
        <v>39</v>
      </c>
      <c r="AL146" s="6" t="s">
        <v>39</v>
      </c>
      <c r="AM146" s="6" t="s">
        <v>39</v>
      </c>
      <c r="AN146" s="6" t="s">
        <v>39</v>
      </c>
      <c r="AO146" s="6" t="s">
        <v>39</v>
      </c>
      <c r="AP146" s="6" t="s">
        <v>39</v>
      </c>
    </row>
    <row r="147" spans="1:42" s="6" customFormat="1" ht="16" customHeight="1" x14ac:dyDescent="0.2">
      <c r="A147" s="6" t="s">
        <v>1132</v>
      </c>
      <c r="B147" s="6" t="s">
        <v>1525</v>
      </c>
      <c r="C147" s="6">
        <f t="shared" si="2"/>
        <v>0.269230769230769</v>
      </c>
      <c r="D147" s="6">
        <v>31</v>
      </c>
      <c r="E147" s="6">
        <v>31</v>
      </c>
      <c r="F147" s="6">
        <v>31</v>
      </c>
      <c r="G147" s="6" t="s">
        <v>1231</v>
      </c>
      <c r="K147" s="6" t="s">
        <v>1234</v>
      </c>
      <c r="L147" s="6" t="s">
        <v>1235</v>
      </c>
      <c r="M147" s="6" t="s">
        <v>39</v>
      </c>
      <c r="N147" s="6" t="s">
        <v>1236</v>
      </c>
      <c r="O147" s="6">
        <v>1</v>
      </c>
      <c r="P147" s="6" t="s">
        <v>39</v>
      </c>
      <c r="Q147" s="6" t="s">
        <v>42</v>
      </c>
      <c r="R147" s="6">
        <v>2012</v>
      </c>
      <c r="S147" s="6" t="s">
        <v>1237</v>
      </c>
      <c r="T147" s="6" t="s">
        <v>1238</v>
      </c>
      <c r="U147" s="6" t="s">
        <v>39</v>
      </c>
      <c r="V147" s="6" t="s">
        <v>45</v>
      </c>
      <c r="W147" s="6" t="s">
        <v>115</v>
      </c>
      <c r="X147" s="6" t="s">
        <v>47</v>
      </c>
      <c r="Y147" s="6" t="s">
        <v>128</v>
      </c>
      <c r="Z147" s="6" t="s">
        <v>128</v>
      </c>
      <c r="AA147" s="6" t="s">
        <v>1239</v>
      </c>
      <c r="AB147" s="6" t="s">
        <v>1257</v>
      </c>
      <c r="AC147" s="6" t="s">
        <v>39</v>
      </c>
      <c r="AD147" s="6" t="s">
        <v>50</v>
      </c>
      <c r="AE147" s="6" t="s">
        <v>1242</v>
      </c>
      <c r="AF147" s="6">
        <v>19</v>
      </c>
      <c r="AG147" s="6">
        <v>26</v>
      </c>
      <c r="AH147" s="6">
        <v>1</v>
      </c>
      <c r="AI147" s="6">
        <v>0.73076923076922995</v>
      </c>
      <c r="AJ147" s="6">
        <v>0.269230769230769</v>
      </c>
      <c r="AK147" s="6" t="s">
        <v>39</v>
      </c>
      <c r="AL147" s="6" t="s">
        <v>39</v>
      </c>
      <c r="AM147" s="6" t="s">
        <v>39</v>
      </c>
      <c r="AN147" s="6" t="s">
        <v>39</v>
      </c>
      <c r="AO147" s="6" t="s">
        <v>39</v>
      </c>
      <c r="AP147" s="6" t="s">
        <v>39</v>
      </c>
    </row>
    <row r="148" spans="1:42" s="6" customFormat="1" ht="16" customHeight="1" x14ac:dyDescent="0.2">
      <c r="A148" s="6" t="s">
        <v>1132</v>
      </c>
      <c r="B148" s="6" t="s">
        <v>1525</v>
      </c>
      <c r="C148" s="6">
        <f t="shared" si="2"/>
        <v>0.269230769230769</v>
      </c>
      <c r="D148" s="6">
        <v>31</v>
      </c>
      <c r="E148" s="6">
        <v>31</v>
      </c>
      <c r="F148" s="6">
        <v>31</v>
      </c>
      <c r="G148" s="6" t="s">
        <v>1231</v>
      </c>
      <c r="K148" s="6" t="s">
        <v>1234</v>
      </c>
      <c r="L148" s="6" t="s">
        <v>1235</v>
      </c>
      <c r="M148" s="6" t="s">
        <v>39</v>
      </c>
      <c r="N148" s="6" t="s">
        <v>1236</v>
      </c>
      <c r="O148" s="6">
        <v>1</v>
      </c>
      <c r="P148" s="6" t="s">
        <v>39</v>
      </c>
      <c r="Q148" s="6" t="s">
        <v>42</v>
      </c>
      <c r="R148" s="6">
        <v>2012</v>
      </c>
      <c r="S148" s="6" t="s">
        <v>1237</v>
      </c>
      <c r="T148" s="6" t="s">
        <v>1238</v>
      </c>
      <c r="U148" s="6" t="s">
        <v>39</v>
      </c>
      <c r="V148" s="6" t="s">
        <v>45</v>
      </c>
      <c r="W148" s="6" t="s">
        <v>115</v>
      </c>
      <c r="X148" s="6" t="s">
        <v>47</v>
      </c>
      <c r="Y148" s="6" t="s">
        <v>128</v>
      </c>
      <c r="Z148" s="6" t="s">
        <v>128</v>
      </c>
      <c r="AA148" s="6" t="s">
        <v>1239</v>
      </c>
      <c r="AB148" s="6" t="s">
        <v>1257</v>
      </c>
      <c r="AC148" s="6" t="s">
        <v>39</v>
      </c>
      <c r="AD148" s="6" t="s">
        <v>50</v>
      </c>
      <c r="AE148" s="6" t="s">
        <v>1245</v>
      </c>
      <c r="AF148" s="6">
        <v>19</v>
      </c>
      <c r="AG148" s="6">
        <v>26</v>
      </c>
      <c r="AH148" s="6">
        <v>1</v>
      </c>
      <c r="AI148" s="6">
        <v>0.73076923076922995</v>
      </c>
      <c r="AJ148" s="6">
        <v>0.269230769230769</v>
      </c>
      <c r="AK148" s="6" t="s">
        <v>39</v>
      </c>
      <c r="AL148" s="6" t="s">
        <v>39</v>
      </c>
      <c r="AM148" s="6" t="s">
        <v>39</v>
      </c>
      <c r="AN148" s="6" t="s">
        <v>39</v>
      </c>
      <c r="AO148" s="6" t="s">
        <v>39</v>
      </c>
      <c r="AP148" s="6" t="s">
        <v>39</v>
      </c>
    </row>
    <row r="149" spans="1:42" s="6" customFormat="1" ht="16" customHeight="1" x14ac:dyDescent="0.2">
      <c r="A149" s="6" t="s">
        <v>1132</v>
      </c>
      <c r="B149" s="6" t="s">
        <v>1525</v>
      </c>
      <c r="C149" s="6">
        <f t="shared" si="2"/>
        <v>0</v>
      </c>
      <c r="D149" s="6">
        <v>31</v>
      </c>
      <c r="E149" s="6">
        <v>32</v>
      </c>
      <c r="F149" s="6">
        <v>32</v>
      </c>
      <c r="G149" s="6" t="s">
        <v>118</v>
      </c>
      <c r="J149" s="6">
        <v>1</v>
      </c>
      <c r="K149" s="6" t="s">
        <v>1258</v>
      </c>
      <c r="L149" s="6" t="s">
        <v>1235</v>
      </c>
      <c r="M149" s="6" t="s">
        <v>39</v>
      </c>
      <c r="N149" s="6" t="s">
        <v>1236</v>
      </c>
      <c r="O149" s="6">
        <v>1</v>
      </c>
      <c r="P149" s="6" t="s">
        <v>39</v>
      </c>
      <c r="Q149" s="6" t="s">
        <v>42</v>
      </c>
      <c r="R149" s="6">
        <v>2012</v>
      </c>
      <c r="S149" s="6" t="s">
        <v>1237</v>
      </c>
      <c r="T149" s="6" t="s">
        <v>1238</v>
      </c>
      <c r="U149" s="6" t="s">
        <v>39</v>
      </c>
      <c r="V149" s="6" t="s">
        <v>45</v>
      </c>
      <c r="W149" s="6" t="s">
        <v>115</v>
      </c>
      <c r="X149" s="6" t="s">
        <v>47</v>
      </c>
      <c r="Y149" s="6" t="s">
        <v>942</v>
      </c>
      <c r="Z149" s="6" t="s">
        <v>128</v>
      </c>
      <c r="AA149" s="6" t="s">
        <v>1239</v>
      </c>
      <c r="AB149" s="6" t="s">
        <v>1259</v>
      </c>
      <c r="AC149" s="6" t="s">
        <v>51</v>
      </c>
      <c r="AD149" s="6" t="s">
        <v>56</v>
      </c>
      <c r="AE149" s="6" t="s">
        <v>1260</v>
      </c>
      <c r="AF149" s="6">
        <v>19</v>
      </c>
      <c r="AG149" s="6">
        <v>19</v>
      </c>
      <c r="AH149" s="6">
        <v>1</v>
      </c>
      <c r="AI149" s="6">
        <v>1</v>
      </c>
      <c r="AJ149" s="6">
        <v>0</v>
      </c>
      <c r="AK149" s="6" t="s">
        <v>39</v>
      </c>
      <c r="AL149" s="6">
        <v>0.21949783225959699</v>
      </c>
      <c r="AM149" s="6">
        <v>0.10589709603114</v>
      </c>
      <c r="AN149" s="6">
        <v>0.97902097902097895</v>
      </c>
      <c r="AO149" s="6">
        <v>0.21489298263177301</v>
      </c>
      <c r="AP149" s="6">
        <v>0.10150046859065701</v>
      </c>
    </row>
    <row r="150" spans="1:42" s="6" customFormat="1" ht="16" customHeight="1" x14ac:dyDescent="0.2">
      <c r="A150" s="6" t="s">
        <v>1132</v>
      </c>
      <c r="B150" s="6" t="s">
        <v>1525</v>
      </c>
      <c r="C150" s="6">
        <f t="shared" si="2"/>
        <v>0</v>
      </c>
      <c r="D150" s="6">
        <v>31</v>
      </c>
      <c r="E150" s="6">
        <v>32</v>
      </c>
      <c r="F150" s="6">
        <v>32</v>
      </c>
      <c r="G150" s="6" t="s">
        <v>118</v>
      </c>
      <c r="J150" s="6">
        <v>1</v>
      </c>
      <c r="K150" s="6" t="s">
        <v>1258</v>
      </c>
      <c r="L150" s="6" t="s">
        <v>1235</v>
      </c>
      <c r="M150" s="6" t="s">
        <v>39</v>
      </c>
      <c r="N150" s="6" t="s">
        <v>1236</v>
      </c>
      <c r="O150" s="6">
        <v>1</v>
      </c>
      <c r="P150" s="6" t="s">
        <v>39</v>
      </c>
      <c r="Q150" s="6" t="s">
        <v>42</v>
      </c>
      <c r="R150" s="6">
        <v>2012</v>
      </c>
      <c r="S150" s="6" t="s">
        <v>1237</v>
      </c>
      <c r="T150" s="6" t="s">
        <v>1238</v>
      </c>
      <c r="U150" s="6" t="s">
        <v>39</v>
      </c>
      <c r="V150" s="6" t="s">
        <v>45</v>
      </c>
      <c r="W150" s="6" t="s">
        <v>115</v>
      </c>
      <c r="X150" s="6" t="s">
        <v>47</v>
      </c>
      <c r="Y150" s="6" t="s">
        <v>942</v>
      </c>
      <c r="Z150" s="6" t="s">
        <v>128</v>
      </c>
      <c r="AA150" s="6" t="s">
        <v>1239</v>
      </c>
      <c r="AB150" s="6" t="s">
        <v>1261</v>
      </c>
      <c r="AC150" s="6" t="s">
        <v>51</v>
      </c>
      <c r="AD150" s="6" t="s">
        <v>50</v>
      </c>
      <c r="AE150" s="6" t="s">
        <v>1260</v>
      </c>
      <c r="AF150" s="6">
        <v>19</v>
      </c>
      <c r="AG150" s="6">
        <v>19</v>
      </c>
      <c r="AH150" s="6">
        <v>1</v>
      </c>
      <c r="AI150" s="6">
        <v>1</v>
      </c>
      <c r="AJ150" s="6">
        <v>0</v>
      </c>
      <c r="AK150" s="6" t="s">
        <v>39</v>
      </c>
      <c r="AL150" s="6">
        <v>0.36152122818947802</v>
      </c>
      <c r="AM150" s="6">
        <v>0.10698286313725799</v>
      </c>
      <c r="AN150" s="6">
        <v>0.97902097902097895</v>
      </c>
      <c r="AO150" s="6">
        <v>0.35393686675892899</v>
      </c>
      <c r="AP150" s="6">
        <v>0.102541156902061</v>
      </c>
    </row>
    <row r="151" spans="1:42" s="6" customFormat="1" ht="16" customHeight="1" x14ac:dyDescent="0.2">
      <c r="A151" s="6" t="s">
        <v>1132</v>
      </c>
      <c r="B151" s="6" t="s">
        <v>1525</v>
      </c>
      <c r="C151" s="6">
        <f t="shared" si="2"/>
        <v>0</v>
      </c>
      <c r="D151" s="6">
        <v>31</v>
      </c>
      <c r="E151" s="6">
        <v>32</v>
      </c>
      <c r="F151" s="6">
        <v>32</v>
      </c>
      <c r="G151" s="6" t="s">
        <v>118</v>
      </c>
      <c r="J151" s="6">
        <v>2</v>
      </c>
      <c r="K151" s="6" t="s">
        <v>1258</v>
      </c>
      <c r="L151" s="6" t="s">
        <v>1235</v>
      </c>
      <c r="M151" s="6" t="s">
        <v>39</v>
      </c>
      <c r="N151" s="6" t="s">
        <v>1236</v>
      </c>
      <c r="O151" s="6">
        <v>1</v>
      </c>
      <c r="P151" s="6" t="s">
        <v>39</v>
      </c>
      <c r="Q151" s="6" t="s">
        <v>42</v>
      </c>
      <c r="R151" s="6">
        <v>2012</v>
      </c>
      <c r="S151" s="6" t="s">
        <v>1237</v>
      </c>
      <c r="T151" s="6" t="s">
        <v>1238</v>
      </c>
      <c r="U151" s="6" t="s">
        <v>39</v>
      </c>
      <c r="V151" s="6" t="s">
        <v>45</v>
      </c>
      <c r="W151" s="6" t="s">
        <v>115</v>
      </c>
      <c r="X151" s="6" t="s">
        <v>47</v>
      </c>
      <c r="Y151" s="6" t="s">
        <v>128</v>
      </c>
      <c r="Z151" s="6" t="s">
        <v>128</v>
      </c>
      <c r="AA151" s="6" t="s">
        <v>1239</v>
      </c>
      <c r="AB151" s="6" t="s">
        <v>1262</v>
      </c>
      <c r="AC151" s="6" t="s">
        <v>69</v>
      </c>
      <c r="AD151" s="6" t="s">
        <v>56</v>
      </c>
      <c r="AE151" s="6" t="s">
        <v>1260</v>
      </c>
      <c r="AF151" s="6">
        <v>19</v>
      </c>
      <c r="AG151" s="6">
        <v>19</v>
      </c>
      <c r="AH151" s="6">
        <v>1</v>
      </c>
      <c r="AI151" s="6">
        <v>1</v>
      </c>
      <c r="AJ151" s="6">
        <v>0</v>
      </c>
      <c r="AK151" s="6" t="s">
        <v>39</v>
      </c>
      <c r="AL151" s="6">
        <v>0.46706130885733899</v>
      </c>
      <c r="AM151" s="6">
        <v>0.108133503503046</v>
      </c>
      <c r="AN151" s="6">
        <v>0.97902097902097895</v>
      </c>
      <c r="AO151" s="6">
        <v>0.45726281986033201</v>
      </c>
      <c r="AP151" s="6">
        <v>0.10364402507016</v>
      </c>
    </row>
    <row r="152" spans="1:42" s="6" customFormat="1" ht="16" customHeight="1" x14ac:dyDescent="0.2">
      <c r="A152" s="6" t="s">
        <v>1132</v>
      </c>
      <c r="B152" s="6" t="s">
        <v>1525</v>
      </c>
      <c r="C152" s="6">
        <f t="shared" si="2"/>
        <v>0</v>
      </c>
      <c r="D152" s="6">
        <v>31</v>
      </c>
      <c r="E152" s="6">
        <v>32</v>
      </c>
      <c r="F152" s="6">
        <v>32</v>
      </c>
      <c r="G152" s="6" t="s">
        <v>118</v>
      </c>
      <c r="J152" s="6">
        <v>2</v>
      </c>
      <c r="K152" s="6" t="s">
        <v>1258</v>
      </c>
      <c r="L152" s="6" t="s">
        <v>1235</v>
      </c>
      <c r="M152" s="6" t="s">
        <v>39</v>
      </c>
      <c r="N152" s="6" t="s">
        <v>1236</v>
      </c>
      <c r="O152" s="6">
        <v>1</v>
      </c>
      <c r="P152" s="6" t="s">
        <v>39</v>
      </c>
      <c r="Q152" s="6" t="s">
        <v>42</v>
      </c>
      <c r="R152" s="6">
        <v>2012</v>
      </c>
      <c r="S152" s="6" t="s">
        <v>1237</v>
      </c>
      <c r="T152" s="6" t="s">
        <v>1238</v>
      </c>
      <c r="U152" s="6" t="s">
        <v>39</v>
      </c>
      <c r="V152" s="6" t="s">
        <v>45</v>
      </c>
      <c r="W152" s="6" t="s">
        <v>115</v>
      </c>
      <c r="X152" s="6" t="s">
        <v>47</v>
      </c>
      <c r="Y152" s="6" t="s">
        <v>128</v>
      </c>
      <c r="Z152" s="6" t="s">
        <v>128</v>
      </c>
      <c r="AA152" s="6" t="s">
        <v>1239</v>
      </c>
      <c r="AB152" s="6" t="s">
        <v>1263</v>
      </c>
      <c r="AC152" s="6" t="s">
        <v>69</v>
      </c>
      <c r="AD152" s="6" t="s">
        <v>50</v>
      </c>
      <c r="AE152" s="6" t="s">
        <v>1260</v>
      </c>
      <c r="AF152" s="6">
        <v>19</v>
      </c>
      <c r="AG152" s="6">
        <v>19</v>
      </c>
      <c r="AH152" s="6">
        <v>1</v>
      </c>
      <c r="AI152" s="6">
        <v>1</v>
      </c>
      <c r="AJ152" s="6">
        <v>0</v>
      </c>
      <c r="AK152" s="6" t="s">
        <v>39</v>
      </c>
      <c r="AL152" s="6" t="s">
        <v>39</v>
      </c>
      <c r="AM152" s="6" t="s">
        <v>39</v>
      </c>
      <c r="AN152" s="6" t="s">
        <v>39</v>
      </c>
      <c r="AO152" s="6" t="s">
        <v>39</v>
      </c>
      <c r="AP152" s="6" t="s">
        <v>39</v>
      </c>
    </row>
    <row r="153" spans="1:42" s="6" customFormat="1" ht="16" customHeight="1" x14ac:dyDescent="0.2">
      <c r="A153" s="6" t="s">
        <v>1132</v>
      </c>
      <c r="B153" s="6" t="s">
        <v>1525</v>
      </c>
      <c r="C153" s="6">
        <f t="shared" si="2"/>
        <v>0</v>
      </c>
      <c r="D153" s="6">
        <v>31</v>
      </c>
      <c r="E153" s="6">
        <v>32</v>
      </c>
      <c r="F153" s="6">
        <v>32</v>
      </c>
      <c r="G153" s="6" t="s">
        <v>118</v>
      </c>
      <c r="K153" s="6" t="s">
        <v>1258</v>
      </c>
      <c r="L153" s="6" t="s">
        <v>1235</v>
      </c>
      <c r="M153" s="6" t="s">
        <v>39</v>
      </c>
      <c r="N153" s="6" t="s">
        <v>1236</v>
      </c>
      <c r="O153" s="6">
        <v>1</v>
      </c>
      <c r="P153" s="6" t="s">
        <v>39</v>
      </c>
      <c r="Q153" s="6" t="s">
        <v>42</v>
      </c>
      <c r="R153" s="6">
        <v>2012</v>
      </c>
      <c r="S153" s="6" t="s">
        <v>1237</v>
      </c>
      <c r="T153" s="6" t="s">
        <v>1238</v>
      </c>
      <c r="U153" s="6" t="s">
        <v>39</v>
      </c>
      <c r="V153" s="6" t="s">
        <v>45</v>
      </c>
      <c r="W153" s="6" t="s">
        <v>115</v>
      </c>
      <c r="X153" s="6" t="s">
        <v>47</v>
      </c>
      <c r="Y153" s="6" t="s">
        <v>72</v>
      </c>
      <c r="Z153" s="6" t="s">
        <v>72</v>
      </c>
      <c r="AA153" s="6" t="s">
        <v>1264</v>
      </c>
      <c r="AB153" s="6" t="s">
        <v>1265</v>
      </c>
      <c r="AC153" s="6" t="s">
        <v>51</v>
      </c>
      <c r="AD153" s="6" t="s">
        <v>50</v>
      </c>
      <c r="AE153" s="6" t="s">
        <v>1260</v>
      </c>
      <c r="AF153" s="6">
        <v>19</v>
      </c>
      <c r="AG153" s="6">
        <v>19</v>
      </c>
      <c r="AH153" s="6">
        <v>1</v>
      </c>
      <c r="AI153" s="6">
        <v>1</v>
      </c>
      <c r="AJ153" s="6">
        <v>0</v>
      </c>
      <c r="AK153" s="6" t="s">
        <v>39</v>
      </c>
      <c r="AL153" s="6" t="s">
        <v>39</v>
      </c>
      <c r="AM153" s="6" t="s">
        <v>39</v>
      </c>
      <c r="AN153" s="6" t="s">
        <v>39</v>
      </c>
      <c r="AO153" s="6" t="s">
        <v>39</v>
      </c>
      <c r="AP153" s="6" t="s">
        <v>39</v>
      </c>
    </row>
    <row r="154" spans="1:42" s="6" customFormat="1" ht="16" customHeight="1" x14ac:dyDescent="0.2">
      <c r="A154" s="6" t="s">
        <v>1132</v>
      </c>
      <c r="B154" s="6" t="s">
        <v>1525</v>
      </c>
      <c r="C154" s="6">
        <f t="shared" si="2"/>
        <v>0</v>
      </c>
      <c r="D154" s="6">
        <v>31</v>
      </c>
      <c r="E154" s="6">
        <v>32</v>
      </c>
      <c r="F154" s="6">
        <v>32</v>
      </c>
      <c r="G154" s="6" t="s">
        <v>118</v>
      </c>
      <c r="K154" s="6" t="s">
        <v>1258</v>
      </c>
      <c r="L154" s="6" t="s">
        <v>1235</v>
      </c>
      <c r="M154" s="6" t="s">
        <v>39</v>
      </c>
      <c r="N154" s="6" t="s">
        <v>1236</v>
      </c>
      <c r="O154" s="6">
        <v>1</v>
      </c>
      <c r="P154" s="6" t="s">
        <v>39</v>
      </c>
      <c r="Q154" s="6" t="s">
        <v>42</v>
      </c>
      <c r="R154" s="6">
        <v>2012</v>
      </c>
      <c r="S154" s="6" t="s">
        <v>1237</v>
      </c>
      <c r="T154" s="6" t="s">
        <v>1238</v>
      </c>
      <c r="U154" s="6" t="s">
        <v>39</v>
      </c>
      <c r="V154" s="6" t="s">
        <v>45</v>
      </c>
      <c r="W154" s="6" t="s">
        <v>115</v>
      </c>
      <c r="X154" s="6" t="s">
        <v>47</v>
      </c>
      <c r="Y154" s="6" t="s">
        <v>128</v>
      </c>
      <c r="Z154" s="6" t="s">
        <v>128</v>
      </c>
      <c r="AA154" s="6" t="s">
        <v>1264</v>
      </c>
      <c r="AB154" s="6" t="s">
        <v>1266</v>
      </c>
      <c r="AC154" s="6" t="s">
        <v>69</v>
      </c>
      <c r="AD154" s="6" t="s">
        <v>50</v>
      </c>
      <c r="AE154" s="6" t="s">
        <v>1260</v>
      </c>
      <c r="AF154" s="6">
        <v>19</v>
      </c>
      <c r="AG154" s="6">
        <v>19</v>
      </c>
      <c r="AH154" s="6">
        <v>1</v>
      </c>
      <c r="AI154" s="6">
        <v>1</v>
      </c>
      <c r="AJ154" s="6">
        <v>0</v>
      </c>
      <c r="AK154" s="6" t="s">
        <v>39</v>
      </c>
      <c r="AL154" s="6" t="s">
        <v>39</v>
      </c>
      <c r="AM154" s="6" t="s">
        <v>39</v>
      </c>
      <c r="AN154" s="6" t="s">
        <v>39</v>
      </c>
      <c r="AO154" s="6" t="s">
        <v>39</v>
      </c>
      <c r="AP154" s="6" t="s">
        <v>39</v>
      </c>
    </row>
    <row r="155" spans="1:42" s="6" customFormat="1" ht="16" customHeight="1" x14ac:dyDescent="0.2">
      <c r="A155" s="6" t="s">
        <v>1132</v>
      </c>
      <c r="B155" s="6" t="s">
        <v>1525</v>
      </c>
      <c r="C155" s="6">
        <f t="shared" si="2"/>
        <v>0</v>
      </c>
      <c r="D155" s="6">
        <v>31</v>
      </c>
      <c r="E155" s="6">
        <v>32</v>
      </c>
      <c r="F155" s="6">
        <v>32</v>
      </c>
      <c r="G155" s="6" t="s">
        <v>118</v>
      </c>
      <c r="K155" s="6" t="s">
        <v>1258</v>
      </c>
      <c r="L155" s="6" t="s">
        <v>1235</v>
      </c>
      <c r="M155" s="6" t="s">
        <v>39</v>
      </c>
      <c r="N155" s="6" t="s">
        <v>1236</v>
      </c>
      <c r="O155" s="6">
        <v>1</v>
      </c>
      <c r="P155" s="6" t="s">
        <v>39</v>
      </c>
      <c r="Q155" s="6" t="s">
        <v>42</v>
      </c>
      <c r="R155" s="6">
        <v>2012</v>
      </c>
      <c r="S155" s="6" t="s">
        <v>1237</v>
      </c>
      <c r="T155" s="6" t="s">
        <v>1238</v>
      </c>
      <c r="U155" s="6" t="s">
        <v>39</v>
      </c>
      <c r="V155" s="6" t="s">
        <v>45</v>
      </c>
      <c r="W155" s="6" t="s">
        <v>115</v>
      </c>
      <c r="X155" s="6" t="s">
        <v>47</v>
      </c>
      <c r="Y155" s="6" t="s">
        <v>72</v>
      </c>
      <c r="Z155" s="6" t="s">
        <v>72</v>
      </c>
      <c r="AA155" s="6" t="s">
        <v>379</v>
      </c>
      <c r="AB155" s="6" t="s">
        <v>1265</v>
      </c>
      <c r="AC155" s="6" t="s">
        <v>51</v>
      </c>
      <c r="AD155" s="6" t="s">
        <v>50</v>
      </c>
      <c r="AE155" s="6" t="s">
        <v>1260</v>
      </c>
      <c r="AF155" s="6">
        <v>19</v>
      </c>
      <c r="AG155" s="6">
        <v>19</v>
      </c>
      <c r="AH155" s="6">
        <v>1</v>
      </c>
      <c r="AI155" s="6">
        <v>1</v>
      </c>
      <c r="AJ155" s="6">
        <v>0</v>
      </c>
      <c r="AK155" s="6" t="s">
        <v>39</v>
      </c>
      <c r="AL155" s="6" t="s">
        <v>39</v>
      </c>
      <c r="AM155" s="6" t="s">
        <v>39</v>
      </c>
      <c r="AN155" s="6" t="s">
        <v>39</v>
      </c>
      <c r="AO155" s="6" t="s">
        <v>39</v>
      </c>
      <c r="AP155" s="6" t="s">
        <v>39</v>
      </c>
    </row>
    <row r="156" spans="1:42" s="6" customFormat="1" ht="16" customHeight="1" x14ac:dyDescent="0.2">
      <c r="A156" s="6" t="s">
        <v>1132</v>
      </c>
      <c r="B156" s="6" t="s">
        <v>1525</v>
      </c>
      <c r="C156" s="6">
        <f t="shared" si="2"/>
        <v>0</v>
      </c>
      <c r="D156" s="6">
        <v>31</v>
      </c>
      <c r="E156" s="6">
        <v>32</v>
      </c>
      <c r="F156" s="6">
        <v>32</v>
      </c>
      <c r="G156" s="6" t="s">
        <v>118</v>
      </c>
      <c r="K156" s="6" t="s">
        <v>1258</v>
      </c>
      <c r="L156" s="6" t="s">
        <v>1235</v>
      </c>
      <c r="M156" s="6" t="s">
        <v>39</v>
      </c>
      <c r="N156" s="6" t="s">
        <v>1236</v>
      </c>
      <c r="O156" s="6">
        <v>1</v>
      </c>
      <c r="P156" s="6" t="s">
        <v>39</v>
      </c>
      <c r="Q156" s="6" t="s">
        <v>42</v>
      </c>
      <c r="R156" s="6">
        <v>2012</v>
      </c>
      <c r="S156" s="6" t="s">
        <v>1237</v>
      </c>
      <c r="T156" s="6" t="s">
        <v>1238</v>
      </c>
      <c r="U156" s="6" t="s">
        <v>39</v>
      </c>
      <c r="V156" s="6" t="s">
        <v>45</v>
      </c>
      <c r="W156" s="6" t="s">
        <v>115</v>
      </c>
      <c r="X156" s="6" t="s">
        <v>47</v>
      </c>
      <c r="Y156" s="6" t="s">
        <v>128</v>
      </c>
      <c r="Z156" s="6" t="s">
        <v>128</v>
      </c>
      <c r="AA156" s="6" t="s">
        <v>379</v>
      </c>
      <c r="AB156" s="6" t="s">
        <v>1267</v>
      </c>
      <c r="AC156" s="6" t="s">
        <v>69</v>
      </c>
      <c r="AD156" s="6" t="s">
        <v>50</v>
      </c>
      <c r="AE156" s="6" t="s">
        <v>1260</v>
      </c>
      <c r="AF156" s="6">
        <v>19</v>
      </c>
      <c r="AG156" s="6">
        <v>19</v>
      </c>
      <c r="AH156" s="6">
        <v>1</v>
      </c>
      <c r="AI156" s="6">
        <v>1</v>
      </c>
      <c r="AJ156" s="6">
        <v>0</v>
      </c>
      <c r="AK156" s="6" t="s">
        <v>39</v>
      </c>
      <c r="AL156" s="6" t="s">
        <v>39</v>
      </c>
      <c r="AM156" s="6" t="s">
        <v>39</v>
      </c>
      <c r="AN156" s="6" t="s">
        <v>39</v>
      </c>
      <c r="AO156" s="6" t="s">
        <v>39</v>
      </c>
      <c r="AP156" s="6" t="s">
        <v>39</v>
      </c>
    </row>
    <row r="157" spans="1:42" ht="16" customHeight="1" x14ac:dyDescent="0.2">
      <c r="A157" s="2" t="s">
        <v>38</v>
      </c>
      <c r="C157" s="2">
        <f t="shared" si="2"/>
        <v>0</v>
      </c>
      <c r="D157" s="2">
        <v>33</v>
      </c>
      <c r="E157" s="2">
        <v>33</v>
      </c>
      <c r="F157" s="2">
        <v>33</v>
      </c>
      <c r="H157" s="2">
        <v>1</v>
      </c>
      <c r="K157" t="s">
        <v>270</v>
      </c>
      <c r="L157" t="s">
        <v>271</v>
      </c>
      <c r="M157" s="2" t="s">
        <v>39</v>
      </c>
      <c r="N157" s="2" t="s">
        <v>39</v>
      </c>
      <c r="O157" s="2">
        <v>1</v>
      </c>
      <c r="P157" s="2" t="s">
        <v>39</v>
      </c>
      <c r="Q157" t="s">
        <v>42</v>
      </c>
      <c r="R157">
        <v>2010</v>
      </c>
      <c r="S157" t="s">
        <v>272</v>
      </c>
      <c r="T157" t="s">
        <v>273</v>
      </c>
      <c r="U157" t="s">
        <v>39</v>
      </c>
      <c r="V157" t="s">
        <v>45</v>
      </c>
      <c r="W157" t="s">
        <v>115</v>
      </c>
      <c r="X157" t="s">
        <v>47</v>
      </c>
      <c r="Y157" t="s">
        <v>99</v>
      </c>
      <c r="Z157" t="s">
        <v>99</v>
      </c>
      <c r="AA157" t="s">
        <v>274</v>
      </c>
      <c r="AB157" t="s">
        <v>275</v>
      </c>
      <c r="AC157" t="s">
        <v>51</v>
      </c>
      <c r="AD157" t="s">
        <v>50</v>
      </c>
      <c r="AE157" t="s">
        <v>0</v>
      </c>
      <c r="AF157">
        <v>18</v>
      </c>
      <c r="AG157">
        <v>18</v>
      </c>
      <c r="AH157">
        <v>1</v>
      </c>
      <c r="AI157">
        <v>1</v>
      </c>
      <c r="AJ157">
        <v>0</v>
      </c>
      <c r="AK157" t="s">
        <v>58</v>
      </c>
      <c r="AL157">
        <v>1.02999999999999</v>
      </c>
      <c r="AM157">
        <v>0.12584583333333299</v>
      </c>
      <c r="AN157">
        <v>0.97777777777777697</v>
      </c>
      <c r="AO157">
        <v>1.00711111111111</v>
      </c>
      <c r="AP157">
        <v>0.12031483127572</v>
      </c>
    </row>
    <row r="158" spans="1:42" ht="16" customHeight="1" x14ac:dyDescent="0.2">
      <c r="A158" s="2" t="s">
        <v>38</v>
      </c>
      <c r="C158" s="2">
        <f t="shared" si="2"/>
        <v>0</v>
      </c>
      <c r="D158" s="2">
        <v>33</v>
      </c>
      <c r="E158" s="2">
        <v>33</v>
      </c>
      <c r="F158" s="2">
        <v>33</v>
      </c>
      <c r="K158" t="s">
        <v>270</v>
      </c>
      <c r="L158" t="s">
        <v>271</v>
      </c>
      <c r="M158" s="2" t="s">
        <v>39</v>
      </c>
      <c r="N158" s="2" t="s">
        <v>39</v>
      </c>
      <c r="O158" s="2">
        <v>1</v>
      </c>
      <c r="P158" s="2" t="s">
        <v>39</v>
      </c>
      <c r="Q158" t="s">
        <v>42</v>
      </c>
      <c r="R158">
        <v>2010</v>
      </c>
      <c r="S158" t="s">
        <v>272</v>
      </c>
      <c r="T158" t="s">
        <v>273</v>
      </c>
      <c r="U158" t="s">
        <v>39</v>
      </c>
      <c r="V158" t="s">
        <v>45</v>
      </c>
      <c r="W158" t="s">
        <v>115</v>
      </c>
      <c r="X158" t="s">
        <v>47</v>
      </c>
      <c r="Y158" t="s">
        <v>99</v>
      </c>
      <c r="Z158" t="s">
        <v>99</v>
      </c>
      <c r="AA158" t="s">
        <v>276</v>
      </c>
      <c r="AB158" t="s">
        <v>277</v>
      </c>
      <c r="AC158" t="s">
        <v>51</v>
      </c>
      <c r="AD158" t="s">
        <v>50</v>
      </c>
      <c r="AE158" t="s">
        <v>278</v>
      </c>
      <c r="AF158">
        <v>18</v>
      </c>
      <c r="AG158">
        <v>18</v>
      </c>
      <c r="AH158">
        <v>1</v>
      </c>
      <c r="AI158">
        <v>1</v>
      </c>
      <c r="AJ158">
        <v>0</v>
      </c>
      <c r="AK158" t="s">
        <v>39</v>
      </c>
      <c r="AL158">
        <v>5.6666666666666601E-2</v>
      </c>
      <c r="AM158">
        <v>0.111155709876543</v>
      </c>
      <c r="AN158">
        <v>0.97777777777777697</v>
      </c>
      <c r="AO158">
        <v>5.5407407407407398E-2</v>
      </c>
      <c r="AP158">
        <v>0.106270347812833</v>
      </c>
    </row>
    <row r="159" spans="1:42" ht="16" customHeight="1" x14ac:dyDescent="0.2">
      <c r="A159" s="2" t="s">
        <v>38</v>
      </c>
      <c r="C159" s="2">
        <f t="shared" si="2"/>
        <v>0</v>
      </c>
      <c r="D159" s="2">
        <v>33</v>
      </c>
      <c r="E159" s="2">
        <v>33</v>
      </c>
      <c r="F159" s="2">
        <v>33</v>
      </c>
      <c r="H159" s="2">
        <v>2</v>
      </c>
      <c r="K159" t="s">
        <v>270</v>
      </c>
      <c r="L159" t="s">
        <v>271</v>
      </c>
      <c r="M159" s="2" t="s">
        <v>39</v>
      </c>
      <c r="N159" s="2" t="s">
        <v>39</v>
      </c>
      <c r="O159" s="2">
        <v>1</v>
      </c>
      <c r="P159" s="2" t="s">
        <v>39</v>
      </c>
      <c r="Q159" t="s">
        <v>42</v>
      </c>
      <c r="R159">
        <v>2010</v>
      </c>
      <c r="S159" t="s">
        <v>272</v>
      </c>
      <c r="T159" t="s">
        <v>273</v>
      </c>
      <c r="U159" t="s">
        <v>39</v>
      </c>
      <c r="V159" t="s">
        <v>45</v>
      </c>
      <c r="W159" t="s">
        <v>115</v>
      </c>
      <c r="X159" t="s">
        <v>47</v>
      </c>
      <c r="Y159" t="s">
        <v>99</v>
      </c>
      <c r="Z159" t="s">
        <v>99</v>
      </c>
      <c r="AA159" t="s">
        <v>276</v>
      </c>
      <c r="AB159" t="s">
        <v>279</v>
      </c>
      <c r="AC159" t="s">
        <v>51</v>
      </c>
      <c r="AD159" t="s">
        <v>50</v>
      </c>
      <c r="AE159" t="s">
        <v>278</v>
      </c>
      <c r="AF159">
        <v>18</v>
      </c>
      <c r="AG159">
        <v>18</v>
      </c>
      <c r="AH159">
        <v>1</v>
      </c>
      <c r="AI159">
        <v>1</v>
      </c>
      <c r="AJ159">
        <v>0</v>
      </c>
      <c r="AK159" t="s">
        <v>58</v>
      </c>
      <c r="AL159">
        <v>0.413333333333333</v>
      </c>
      <c r="AM159">
        <v>0.113483950617283</v>
      </c>
      <c r="AN159">
        <v>0.97777777777777697</v>
      </c>
      <c r="AO159">
        <v>0.40414814814814798</v>
      </c>
      <c r="AP159">
        <v>0.10849626093583201</v>
      </c>
    </row>
    <row r="160" spans="1:42" s="6" customFormat="1" ht="16" customHeight="1" x14ac:dyDescent="0.2">
      <c r="A160" s="6" t="s">
        <v>1132</v>
      </c>
      <c r="B160" s="6" t="s">
        <v>1527</v>
      </c>
      <c r="C160" s="6">
        <f t="shared" si="2"/>
        <v>0.50366300366300298</v>
      </c>
      <c r="D160" s="6">
        <v>34</v>
      </c>
      <c r="E160" s="6">
        <v>34</v>
      </c>
      <c r="F160" s="6">
        <v>34</v>
      </c>
      <c r="G160" s="6" t="s">
        <v>1268</v>
      </c>
      <c r="K160" s="6" t="s">
        <v>1269</v>
      </c>
      <c r="L160" s="6" t="s">
        <v>1270</v>
      </c>
      <c r="M160" s="6" t="s">
        <v>1271</v>
      </c>
      <c r="N160" s="6" t="s">
        <v>1528</v>
      </c>
      <c r="O160" s="6">
        <v>1</v>
      </c>
      <c r="P160" s="6" t="s">
        <v>39</v>
      </c>
      <c r="Q160" s="6" t="s">
        <v>42</v>
      </c>
      <c r="R160" s="6">
        <v>2010</v>
      </c>
      <c r="S160" s="6" t="s">
        <v>1272</v>
      </c>
      <c r="T160" s="6" t="s">
        <v>1273</v>
      </c>
      <c r="U160" s="6" t="s">
        <v>39</v>
      </c>
      <c r="V160" s="6" t="s">
        <v>45</v>
      </c>
      <c r="W160" s="6" t="s">
        <v>115</v>
      </c>
      <c r="X160" s="6" t="s">
        <v>81</v>
      </c>
      <c r="Y160" s="6" t="s">
        <v>72</v>
      </c>
      <c r="Z160" s="6" t="s">
        <v>72</v>
      </c>
      <c r="AA160" s="6" t="s">
        <v>1274</v>
      </c>
      <c r="AB160" s="6" t="s">
        <v>1275</v>
      </c>
      <c r="AC160" s="6" t="s">
        <v>39</v>
      </c>
      <c r="AD160" s="6" t="s">
        <v>50</v>
      </c>
      <c r="AE160" s="6" t="s">
        <v>0</v>
      </c>
      <c r="AF160" s="6">
        <v>98</v>
      </c>
      <c r="AG160" s="6">
        <v>54</v>
      </c>
      <c r="AH160" s="6">
        <v>0.61904761904761896</v>
      </c>
      <c r="AI160" s="6">
        <v>0.115384615384615</v>
      </c>
      <c r="AJ160" s="6">
        <v>0.50366300366300298</v>
      </c>
      <c r="AK160" s="6" t="s">
        <v>39</v>
      </c>
      <c r="AL160" s="6" t="s">
        <v>39</v>
      </c>
      <c r="AM160" s="6" t="s">
        <v>39</v>
      </c>
      <c r="AN160" s="6" t="s">
        <v>39</v>
      </c>
      <c r="AO160" s="6" t="s">
        <v>39</v>
      </c>
      <c r="AP160" s="6" t="s">
        <v>39</v>
      </c>
    </row>
    <row r="161" spans="1:42" s="6" customFormat="1" ht="16" customHeight="1" x14ac:dyDescent="0.2">
      <c r="A161" s="6" t="s">
        <v>1132</v>
      </c>
      <c r="B161" s="6" t="s">
        <v>1527</v>
      </c>
      <c r="C161" s="6">
        <f t="shared" si="2"/>
        <v>0.50366300366300298</v>
      </c>
      <c r="D161" s="6">
        <v>34</v>
      </c>
      <c r="E161" s="6">
        <v>34</v>
      </c>
      <c r="F161" s="6">
        <v>34</v>
      </c>
      <c r="G161" s="6" t="s">
        <v>1268</v>
      </c>
      <c r="K161" s="6" t="s">
        <v>1276</v>
      </c>
      <c r="L161" s="6" t="s">
        <v>1270</v>
      </c>
      <c r="M161" s="6" t="s">
        <v>39</v>
      </c>
      <c r="N161" s="6" t="s">
        <v>1528</v>
      </c>
      <c r="O161" s="6">
        <v>1</v>
      </c>
      <c r="P161" s="6" t="s">
        <v>39</v>
      </c>
      <c r="Q161" s="6" t="s">
        <v>42</v>
      </c>
      <c r="R161" s="6">
        <v>2010</v>
      </c>
      <c r="S161" s="6" t="s">
        <v>1277</v>
      </c>
      <c r="T161" s="6" t="s">
        <v>1277</v>
      </c>
      <c r="U161" s="6" t="s">
        <v>39</v>
      </c>
      <c r="V161" s="6" t="s">
        <v>45</v>
      </c>
      <c r="W161" s="6" t="s">
        <v>115</v>
      </c>
      <c r="X161" s="6" t="s">
        <v>81</v>
      </c>
      <c r="Y161" s="6" t="s">
        <v>72</v>
      </c>
      <c r="Z161" s="6" t="s">
        <v>72</v>
      </c>
      <c r="AA161" s="6" t="s">
        <v>365</v>
      </c>
      <c r="AB161" s="6" t="s">
        <v>1278</v>
      </c>
      <c r="AC161" s="6" t="s">
        <v>39</v>
      </c>
      <c r="AD161" s="6" t="s">
        <v>50</v>
      </c>
      <c r="AE161" s="6" t="s">
        <v>0</v>
      </c>
      <c r="AF161" s="6">
        <v>87</v>
      </c>
      <c r="AG161" s="6">
        <v>52</v>
      </c>
      <c r="AH161" s="6">
        <v>0.61904761904761896</v>
      </c>
      <c r="AI161" s="6">
        <v>0.115384615384615</v>
      </c>
      <c r="AJ161" s="6">
        <v>0.50366300366300298</v>
      </c>
      <c r="AK161" s="6" t="s">
        <v>39</v>
      </c>
      <c r="AL161" s="6" t="s">
        <v>39</v>
      </c>
      <c r="AM161" s="6" t="s">
        <v>39</v>
      </c>
      <c r="AN161" s="6" t="s">
        <v>39</v>
      </c>
      <c r="AO161" s="6" t="s">
        <v>39</v>
      </c>
      <c r="AP161" s="6" t="s">
        <v>39</v>
      </c>
    </row>
    <row r="162" spans="1:42" s="6" customFormat="1" ht="16" customHeight="1" x14ac:dyDescent="0.2">
      <c r="A162" s="6" t="s">
        <v>1132</v>
      </c>
      <c r="B162" s="6" t="s">
        <v>1527</v>
      </c>
      <c r="C162" s="6">
        <f t="shared" si="2"/>
        <v>0.50366300366300298</v>
      </c>
      <c r="D162" s="6">
        <v>34</v>
      </c>
      <c r="E162" s="6">
        <v>34</v>
      </c>
      <c r="F162" s="6">
        <v>34</v>
      </c>
      <c r="G162" s="6" t="s">
        <v>1268</v>
      </c>
      <c r="K162" s="6" t="s">
        <v>1279</v>
      </c>
      <c r="L162" s="6" t="s">
        <v>1270</v>
      </c>
      <c r="M162" s="6" t="s">
        <v>39</v>
      </c>
      <c r="N162" s="6" t="s">
        <v>1528</v>
      </c>
      <c r="O162" s="6">
        <v>1</v>
      </c>
      <c r="P162" s="6" t="s">
        <v>39</v>
      </c>
      <c r="Q162" s="6" t="s">
        <v>42</v>
      </c>
      <c r="R162" s="6">
        <v>2010</v>
      </c>
      <c r="S162" s="6" t="s">
        <v>1280</v>
      </c>
      <c r="T162" s="6" t="s">
        <v>1280</v>
      </c>
      <c r="U162" s="6" t="s">
        <v>39</v>
      </c>
      <c r="V162" s="6" t="s">
        <v>45</v>
      </c>
      <c r="W162" s="6" t="s">
        <v>115</v>
      </c>
      <c r="X162" s="6" t="s">
        <v>81</v>
      </c>
      <c r="Y162" s="6" t="s">
        <v>72</v>
      </c>
      <c r="Z162" s="6" t="s">
        <v>72</v>
      </c>
      <c r="AA162" s="6" t="s">
        <v>379</v>
      </c>
      <c r="AB162" s="6" t="s">
        <v>1281</v>
      </c>
      <c r="AC162" s="6" t="s">
        <v>39</v>
      </c>
      <c r="AD162" s="6" t="s">
        <v>50</v>
      </c>
      <c r="AE162" s="6" t="s">
        <v>0</v>
      </c>
      <c r="AF162" s="6">
        <v>90</v>
      </c>
      <c r="AG162" s="6">
        <v>52</v>
      </c>
      <c r="AH162" s="6">
        <v>0.61904761904761896</v>
      </c>
      <c r="AI162" s="6">
        <v>0.115384615384615</v>
      </c>
      <c r="AJ162" s="6">
        <v>0.50366300366300298</v>
      </c>
      <c r="AK162" s="6" t="s">
        <v>39</v>
      </c>
      <c r="AL162" s="6" t="s">
        <v>39</v>
      </c>
      <c r="AM162" s="6" t="s">
        <v>39</v>
      </c>
      <c r="AN162" s="6" t="s">
        <v>39</v>
      </c>
      <c r="AO162" s="6" t="s">
        <v>39</v>
      </c>
      <c r="AP162" s="6" t="s">
        <v>39</v>
      </c>
    </row>
    <row r="163" spans="1:42" s="6" customFormat="1" ht="16" customHeight="1" x14ac:dyDescent="0.2">
      <c r="A163" s="6" t="s">
        <v>1132</v>
      </c>
      <c r="B163" s="6" t="s">
        <v>1527</v>
      </c>
      <c r="C163" s="6">
        <f t="shared" si="2"/>
        <v>0.39010989010989</v>
      </c>
      <c r="D163" s="6">
        <v>35</v>
      </c>
      <c r="E163" s="6">
        <v>35</v>
      </c>
      <c r="F163" s="6">
        <v>35</v>
      </c>
      <c r="K163" s="6" t="s">
        <v>1282</v>
      </c>
      <c r="L163" s="6" t="s">
        <v>281</v>
      </c>
      <c r="M163" s="6" t="s">
        <v>39</v>
      </c>
      <c r="N163" s="6" t="s">
        <v>1528</v>
      </c>
      <c r="O163" s="6">
        <v>1</v>
      </c>
      <c r="P163" s="6" t="s">
        <v>39</v>
      </c>
      <c r="Q163" s="6" t="s">
        <v>42</v>
      </c>
      <c r="R163" s="6">
        <v>2009</v>
      </c>
      <c r="S163" s="6" t="s">
        <v>1283</v>
      </c>
      <c r="T163" s="6" t="s">
        <v>1284</v>
      </c>
      <c r="U163" s="6" t="s">
        <v>39</v>
      </c>
      <c r="V163" s="6" t="s">
        <v>45</v>
      </c>
      <c r="W163" s="6" t="s">
        <v>115</v>
      </c>
      <c r="X163" s="6" t="s">
        <v>81</v>
      </c>
      <c r="Y163" s="6" t="s">
        <v>72</v>
      </c>
      <c r="Z163" s="6" t="s">
        <v>72</v>
      </c>
      <c r="AA163" s="6" t="s">
        <v>67</v>
      </c>
      <c r="AB163" s="6" t="s">
        <v>1285</v>
      </c>
      <c r="AC163" s="6" t="s">
        <v>39</v>
      </c>
      <c r="AD163" s="6" t="s">
        <v>56</v>
      </c>
      <c r="AE163" s="6" t="s">
        <v>0</v>
      </c>
      <c r="AF163" s="6">
        <v>56</v>
      </c>
      <c r="AG163" s="6">
        <v>69</v>
      </c>
      <c r="AH163" s="6">
        <v>0.92857142857142805</v>
      </c>
      <c r="AI163" s="6">
        <v>0.53846153846153799</v>
      </c>
      <c r="AJ163" s="6">
        <v>0.39010989010989</v>
      </c>
      <c r="AK163" s="6" t="s">
        <v>39</v>
      </c>
      <c r="AL163" s="6" t="s">
        <v>39</v>
      </c>
      <c r="AM163" s="6" t="s">
        <v>39</v>
      </c>
      <c r="AN163" s="6" t="s">
        <v>39</v>
      </c>
      <c r="AO163" s="6" t="s">
        <v>39</v>
      </c>
      <c r="AP163" s="6" t="s">
        <v>39</v>
      </c>
    </row>
    <row r="164" spans="1:42" s="6" customFormat="1" ht="16" customHeight="1" x14ac:dyDescent="0.2">
      <c r="A164" s="6" t="s">
        <v>1132</v>
      </c>
      <c r="B164" s="6" t="s">
        <v>1527</v>
      </c>
      <c r="C164" s="6">
        <f t="shared" si="2"/>
        <v>0.39010989010989</v>
      </c>
      <c r="D164" s="6">
        <v>35</v>
      </c>
      <c r="E164" s="6">
        <v>35</v>
      </c>
      <c r="F164" s="6">
        <v>35</v>
      </c>
      <c r="K164" s="6" t="s">
        <v>1282</v>
      </c>
      <c r="L164" s="6" t="s">
        <v>281</v>
      </c>
      <c r="M164" s="6" t="s">
        <v>1286</v>
      </c>
      <c r="N164" s="6" t="s">
        <v>1528</v>
      </c>
      <c r="O164" s="6">
        <v>1</v>
      </c>
      <c r="P164" s="6" t="s">
        <v>39</v>
      </c>
      <c r="Q164" s="6" t="s">
        <v>42</v>
      </c>
      <c r="R164" s="6">
        <v>2009</v>
      </c>
      <c r="S164" s="6" t="s">
        <v>1283</v>
      </c>
      <c r="T164" s="6" t="s">
        <v>1284</v>
      </c>
      <c r="U164" s="6" t="s">
        <v>39</v>
      </c>
      <c r="V164" s="6" t="s">
        <v>45</v>
      </c>
      <c r="W164" s="6" t="s">
        <v>115</v>
      </c>
      <c r="X164" s="6" t="s">
        <v>81</v>
      </c>
      <c r="Y164" s="6" t="s">
        <v>72</v>
      </c>
      <c r="Z164" s="6" t="s">
        <v>72</v>
      </c>
      <c r="AA164" s="6" t="s">
        <v>67</v>
      </c>
      <c r="AB164" s="6" t="s">
        <v>1287</v>
      </c>
      <c r="AC164" s="6" t="s">
        <v>69</v>
      </c>
      <c r="AD164" s="6" t="s">
        <v>50</v>
      </c>
      <c r="AE164" s="6" t="s">
        <v>0</v>
      </c>
      <c r="AF164" s="6">
        <v>56</v>
      </c>
      <c r="AG164" s="6">
        <v>69</v>
      </c>
      <c r="AH164" s="6">
        <v>0.92857142857142805</v>
      </c>
      <c r="AI164" s="6">
        <v>0.53846153846153799</v>
      </c>
      <c r="AJ164" s="6">
        <v>0.39010989010989</v>
      </c>
      <c r="AK164" s="6" t="s">
        <v>39</v>
      </c>
      <c r="AL164" s="6" t="s">
        <v>39</v>
      </c>
      <c r="AM164" s="6" t="s">
        <v>39</v>
      </c>
      <c r="AN164" s="6" t="s">
        <v>39</v>
      </c>
      <c r="AO164" s="6" t="s">
        <v>39</v>
      </c>
      <c r="AP164" s="6" t="s">
        <v>39</v>
      </c>
    </row>
    <row r="165" spans="1:42" ht="16" customHeight="1" x14ac:dyDescent="0.2">
      <c r="A165" s="2" t="s">
        <v>38</v>
      </c>
      <c r="C165" s="2">
        <f t="shared" si="2"/>
        <v>0</v>
      </c>
      <c r="D165" s="2">
        <v>36</v>
      </c>
      <c r="E165" s="2">
        <v>36</v>
      </c>
      <c r="F165" s="2">
        <v>36</v>
      </c>
      <c r="H165" s="2">
        <v>1</v>
      </c>
      <c r="J165" s="2">
        <v>1</v>
      </c>
      <c r="K165" t="s">
        <v>280</v>
      </c>
      <c r="L165" t="s">
        <v>281</v>
      </c>
      <c r="M165" s="2" t="s">
        <v>282</v>
      </c>
      <c r="N165" s="2" t="s">
        <v>1529</v>
      </c>
      <c r="O165" s="2">
        <v>1</v>
      </c>
      <c r="P165" s="2" t="s">
        <v>39</v>
      </c>
      <c r="Q165" t="s">
        <v>42</v>
      </c>
      <c r="R165">
        <v>2009</v>
      </c>
      <c r="S165" t="s">
        <v>283</v>
      </c>
      <c r="T165" t="s">
        <v>284</v>
      </c>
      <c r="U165" t="s">
        <v>39</v>
      </c>
      <c r="V165" t="s">
        <v>45</v>
      </c>
      <c r="W165" t="s">
        <v>57</v>
      </c>
      <c r="X165" t="s">
        <v>81</v>
      </c>
      <c r="Y165" t="s">
        <v>238</v>
      </c>
      <c r="Z165" t="s">
        <v>238</v>
      </c>
      <c r="AA165" t="s">
        <v>285</v>
      </c>
      <c r="AB165" t="s">
        <v>286</v>
      </c>
      <c r="AC165" t="s">
        <v>51</v>
      </c>
      <c r="AD165" t="s">
        <v>56</v>
      </c>
      <c r="AE165" t="s">
        <v>287</v>
      </c>
      <c r="AF165">
        <v>10</v>
      </c>
      <c r="AG165">
        <v>10</v>
      </c>
      <c r="AH165">
        <v>1</v>
      </c>
      <c r="AI165">
        <v>1</v>
      </c>
      <c r="AJ165">
        <v>0</v>
      </c>
      <c r="AK165" t="s">
        <v>288</v>
      </c>
      <c r="AL165">
        <v>1.03</v>
      </c>
      <c r="AM165">
        <v>0.22652249999999999</v>
      </c>
      <c r="AN165">
        <v>0.95774647887323905</v>
      </c>
      <c r="AO165">
        <v>0.98647887323943595</v>
      </c>
      <c r="AP165">
        <v>0.20778417774251101</v>
      </c>
    </row>
    <row r="166" spans="1:42" ht="16" customHeight="1" x14ac:dyDescent="0.2">
      <c r="A166" s="2" t="s">
        <v>38</v>
      </c>
      <c r="C166" s="2">
        <f t="shared" si="2"/>
        <v>0</v>
      </c>
      <c r="D166" s="2">
        <v>36</v>
      </c>
      <c r="E166" s="2">
        <v>36</v>
      </c>
      <c r="F166" s="2">
        <v>36</v>
      </c>
      <c r="J166" s="2">
        <v>1</v>
      </c>
      <c r="K166" t="s">
        <v>280</v>
      </c>
      <c r="L166" t="s">
        <v>281</v>
      </c>
      <c r="M166" s="2" t="s">
        <v>282</v>
      </c>
      <c r="N166" s="2" t="s">
        <v>1529</v>
      </c>
      <c r="O166" s="2">
        <v>1</v>
      </c>
      <c r="P166" s="2" t="s">
        <v>39</v>
      </c>
      <c r="Q166" t="s">
        <v>42</v>
      </c>
      <c r="R166">
        <v>2009</v>
      </c>
      <c r="S166" t="s">
        <v>283</v>
      </c>
      <c r="T166" t="s">
        <v>284</v>
      </c>
      <c r="U166" t="s">
        <v>39</v>
      </c>
      <c r="V166" t="s">
        <v>45</v>
      </c>
      <c r="W166" t="s">
        <v>57</v>
      </c>
      <c r="X166" t="s">
        <v>81</v>
      </c>
      <c r="Y166" t="s">
        <v>238</v>
      </c>
      <c r="Z166" t="s">
        <v>238</v>
      </c>
      <c r="AA166" t="s">
        <v>285</v>
      </c>
      <c r="AB166" t="s">
        <v>289</v>
      </c>
      <c r="AC166" t="s">
        <v>51</v>
      </c>
      <c r="AD166" t="s">
        <v>50</v>
      </c>
      <c r="AE166" t="s">
        <v>287</v>
      </c>
      <c r="AF166">
        <v>10</v>
      </c>
      <c r="AG166">
        <v>10</v>
      </c>
      <c r="AH166">
        <v>1</v>
      </c>
      <c r="AI166">
        <v>1</v>
      </c>
      <c r="AJ166">
        <v>0</v>
      </c>
      <c r="AK166" t="s">
        <v>39</v>
      </c>
      <c r="AL166">
        <v>0</v>
      </c>
      <c r="AM166">
        <v>0.2</v>
      </c>
      <c r="AN166">
        <v>0.95774647887323905</v>
      </c>
      <c r="AO166">
        <v>0</v>
      </c>
      <c r="AP166">
        <v>0.18345566355881701</v>
      </c>
    </row>
    <row r="167" spans="1:42" ht="16" customHeight="1" x14ac:dyDescent="0.2">
      <c r="A167" s="2" t="s">
        <v>38</v>
      </c>
      <c r="C167" s="2">
        <f t="shared" si="2"/>
        <v>0</v>
      </c>
      <c r="D167" s="2">
        <v>36</v>
      </c>
      <c r="E167" s="2">
        <v>36</v>
      </c>
      <c r="F167" s="2">
        <v>36</v>
      </c>
      <c r="H167" s="2">
        <v>2</v>
      </c>
      <c r="J167" s="2">
        <v>2</v>
      </c>
      <c r="K167" t="s">
        <v>280</v>
      </c>
      <c r="L167" t="s">
        <v>281</v>
      </c>
      <c r="M167" s="2" t="s">
        <v>282</v>
      </c>
      <c r="N167" s="2" t="s">
        <v>1529</v>
      </c>
      <c r="O167" s="2">
        <v>1</v>
      </c>
      <c r="P167" s="2" t="s">
        <v>39</v>
      </c>
      <c r="Q167" t="s">
        <v>42</v>
      </c>
      <c r="R167">
        <v>2009</v>
      </c>
      <c r="S167" t="s">
        <v>283</v>
      </c>
      <c r="T167" t="s">
        <v>284</v>
      </c>
      <c r="U167" t="s">
        <v>39</v>
      </c>
      <c r="V167" t="s">
        <v>45</v>
      </c>
      <c r="W167" t="s">
        <v>57</v>
      </c>
      <c r="X167" t="s">
        <v>81</v>
      </c>
      <c r="Y167" t="s">
        <v>72</v>
      </c>
      <c r="Z167" t="s">
        <v>72</v>
      </c>
      <c r="AA167" t="s">
        <v>290</v>
      </c>
      <c r="AB167" t="s">
        <v>291</v>
      </c>
      <c r="AC167" t="s">
        <v>51</v>
      </c>
      <c r="AD167" t="s">
        <v>56</v>
      </c>
      <c r="AE167" t="s">
        <v>287</v>
      </c>
      <c r="AF167">
        <v>10</v>
      </c>
      <c r="AG167">
        <v>10</v>
      </c>
      <c r="AH167">
        <v>1</v>
      </c>
      <c r="AI167">
        <v>1</v>
      </c>
      <c r="AJ167">
        <v>0</v>
      </c>
      <c r="AK167" t="s">
        <v>288</v>
      </c>
      <c r="AL167">
        <v>1.19</v>
      </c>
      <c r="AM167">
        <v>0.23540249999999999</v>
      </c>
      <c r="AN167">
        <v>0.95774647887323905</v>
      </c>
      <c r="AO167">
        <v>1.1397183098591499</v>
      </c>
      <c r="AP167">
        <v>0.21592960920452201</v>
      </c>
    </row>
    <row r="168" spans="1:42" ht="16" customHeight="1" x14ac:dyDescent="0.2">
      <c r="A168" s="2" t="s">
        <v>38</v>
      </c>
      <c r="C168" s="2">
        <f t="shared" si="2"/>
        <v>0</v>
      </c>
      <c r="D168" s="2">
        <v>36</v>
      </c>
      <c r="E168" s="2">
        <v>36</v>
      </c>
      <c r="F168" s="2">
        <v>36</v>
      </c>
      <c r="J168" s="2">
        <v>2</v>
      </c>
      <c r="K168" t="s">
        <v>280</v>
      </c>
      <c r="L168" t="s">
        <v>281</v>
      </c>
      <c r="M168" s="2" t="s">
        <v>282</v>
      </c>
      <c r="N168" s="2" t="s">
        <v>1529</v>
      </c>
      <c r="O168" s="2">
        <v>1</v>
      </c>
      <c r="P168" s="2" t="s">
        <v>39</v>
      </c>
      <c r="Q168" t="s">
        <v>42</v>
      </c>
      <c r="R168">
        <v>2009</v>
      </c>
      <c r="S168" t="s">
        <v>283</v>
      </c>
      <c r="T168" t="s">
        <v>284</v>
      </c>
      <c r="U168" t="s">
        <v>39</v>
      </c>
      <c r="V168" t="s">
        <v>45</v>
      </c>
      <c r="W168" t="s">
        <v>57</v>
      </c>
      <c r="X168" t="s">
        <v>81</v>
      </c>
      <c r="Y168" t="s">
        <v>72</v>
      </c>
      <c r="Z168" t="s">
        <v>72</v>
      </c>
      <c r="AA168" t="s">
        <v>290</v>
      </c>
      <c r="AB168" t="s">
        <v>292</v>
      </c>
      <c r="AC168" t="s">
        <v>51</v>
      </c>
      <c r="AD168" t="s">
        <v>50</v>
      </c>
      <c r="AE168" t="s">
        <v>287</v>
      </c>
      <c r="AF168">
        <v>10</v>
      </c>
      <c r="AG168">
        <v>10</v>
      </c>
      <c r="AH168">
        <v>1</v>
      </c>
      <c r="AI168">
        <v>1</v>
      </c>
      <c r="AJ168">
        <v>0</v>
      </c>
      <c r="AK168" t="s">
        <v>39</v>
      </c>
      <c r="AL168" t="s">
        <v>39</v>
      </c>
      <c r="AM168" t="s">
        <v>39</v>
      </c>
      <c r="AN168" t="s">
        <v>39</v>
      </c>
      <c r="AO168" t="s">
        <v>39</v>
      </c>
      <c r="AP168" t="s">
        <v>39</v>
      </c>
    </row>
    <row r="169" spans="1:42" ht="16" customHeight="1" x14ac:dyDescent="0.2">
      <c r="A169" s="2" t="s">
        <v>38</v>
      </c>
      <c r="C169" s="2">
        <f t="shared" si="2"/>
        <v>0</v>
      </c>
      <c r="D169" s="2">
        <v>37</v>
      </c>
      <c r="E169" s="2">
        <v>37</v>
      </c>
      <c r="F169" s="2">
        <v>37</v>
      </c>
      <c r="H169" s="2">
        <v>1</v>
      </c>
      <c r="K169" t="s">
        <v>293</v>
      </c>
      <c r="L169" t="s">
        <v>294</v>
      </c>
      <c r="M169" s="2" t="s">
        <v>39</v>
      </c>
      <c r="N169" s="2" t="s">
        <v>39</v>
      </c>
      <c r="O169" s="2">
        <v>1</v>
      </c>
      <c r="P169" s="2" t="s">
        <v>39</v>
      </c>
      <c r="Q169" t="s">
        <v>42</v>
      </c>
      <c r="R169">
        <v>2007</v>
      </c>
      <c r="S169" t="s">
        <v>295</v>
      </c>
      <c r="T169" t="s">
        <v>296</v>
      </c>
      <c r="U169" t="s">
        <v>39</v>
      </c>
      <c r="V169" t="s">
        <v>45</v>
      </c>
      <c r="W169" t="s">
        <v>57</v>
      </c>
      <c r="X169" t="s">
        <v>47</v>
      </c>
      <c r="Y169" t="s">
        <v>72</v>
      </c>
      <c r="Z169" t="s">
        <v>72</v>
      </c>
      <c r="AA169" t="s">
        <v>297</v>
      </c>
      <c r="AB169" t="s">
        <v>298</v>
      </c>
      <c r="AC169" t="s">
        <v>51</v>
      </c>
      <c r="AD169" t="s">
        <v>50</v>
      </c>
      <c r="AE169" t="s">
        <v>0</v>
      </c>
      <c r="AF169">
        <v>24</v>
      </c>
      <c r="AG169">
        <v>24</v>
      </c>
      <c r="AH169">
        <v>0.3</v>
      </c>
      <c r="AI169">
        <v>0.3</v>
      </c>
      <c r="AJ169">
        <v>0</v>
      </c>
      <c r="AK169" t="s">
        <v>62</v>
      </c>
      <c r="AL169">
        <v>1.69263108798107</v>
      </c>
      <c r="AM169">
        <v>0.113177083333333</v>
      </c>
      <c r="AN169">
        <v>0.98360655737704905</v>
      </c>
      <c r="AO169">
        <v>1.66488303735843</v>
      </c>
      <c r="AP169">
        <v>0.109496775060467</v>
      </c>
    </row>
    <row r="170" spans="1:42" ht="16" customHeight="1" x14ac:dyDescent="0.2">
      <c r="A170" s="2" t="s">
        <v>38</v>
      </c>
      <c r="C170" s="2">
        <f t="shared" si="2"/>
        <v>0</v>
      </c>
      <c r="D170" s="2">
        <v>38</v>
      </c>
      <c r="E170" s="2">
        <v>38</v>
      </c>
      <c r="F170" s="2">
        <v>38</v>
      </c>
      <c r="H170" s="2">
        <v>1</v>
      </c>
      <c r="K170" t="s">
        <v>299</v>
      </c>
      <c r="L170" t="s">
        <v>300</v>
      </c>
      <c r="M170" s="2" t="s">
        <v>39</v>
      </c>
      <c r="N170" s="2" t="s">
        <v>39</v>
      </c>
      <c r="O170" s="2">
        <v>1</v>
      </c>
      <c r="P170" s="2" t="s">
        <v>39</v>
      </c>
      <c r="Q170" t="s">
        <v>89</v>
      </c>
      <c r="R170">
        <v>2012</v>
      </c>
      <c r="S170" t="s">
        <v>301</v>
      </c>
      <c r="T170" t="s">
        <v>302</v>
      </c>
      <c r="U170" t="s">
        <v>39</v>
      </c>
      <c r="V170" t="s">
        <v>45</v>
      </c>
      <c r="W170" t="s">
        <v>57</v>
      </c>
      <c r="X170" t="s">
        <v>81</v>
      </c>
      <c r="Y170" t="s">
        <v>72</v>
      </c>
      <c r="Z170" t="s">
        <v>72</v>
      </c>
      <c r="AA170" t="s">
        <v>303</v>
      </c>
      <c r="AB170" t="s">
        <v>304</v>
      </c>
      <c r="AC170" t="s">
        <v>51</v>
      </c>
      <c r="AD170" t="s">
        <v>50</v>
      </c>
      <c r="AE170" t="s">
        <v>305</v>
      </c>
      <c r="AF170">
        <v>12</v>
      </c>
      <c r="AG170">
        <v>15</v>
      </c>
      <c r="AH170">
        <v>1</v>
      </c>
      <c r="AI170">
        <v>1</v>
      </c>
      <c r="AJ170">
        <v>0</v>
      </c>
      <c r="AK170" t="s">
        <v>62</v>
      </c>
      <c r="AL170">
        <v>1.4252368224263601</v>
      </c>
      <c r="AM170">
        <v>0.18761666666666599</v>
      </c>
      <c r="AN170">
        <v>0.96969696969696895</v>
      </c>
      <c r="AO170">
        <v>1.38204782780738</v>
      </c>
      <c r="AP170">
        <v>0.17641824303642401</v>
      </c>
    </row>
    <row r="171" spans="1:42" ht="16" customHeight="1" x14ac:dyDescent="0.2">
      <c r="A171" s="2" t="s">
        <v>38</v>
      </c>
      <c r="C171" s="2">
        <f t="shared" si="2"/>
        <v>0</v>
      </c>
      <c r="D171" s="2">
        <v>38</v>
      </c>
      <c r="E171" s="2">
        <v>38</v>
      </c>
      <c r="F171" s="2">
        <v>38</v>
      </c>
      <c r="H171" s="2">
        <v>2</v>
      </c>
      <c r="K171" t="s">
        <v>299</v>
      </c>
      <c r="L171" t="s">
        <v>300</v>
      </c>
      <c r="M171" s="2" t="s">
        <v>39</v>
      </c>
      <c r="N171" s="2" t="s">
        <v>39</v>
      </c>
      <c r="O171" s="2">
        <v>1</v>
      </c>
      <c r="P171" s="2" t="s">
        <v>39</v>
      </c>
      <c r="Q171" t="s">
        <v>89</v>
      </c>
      <c r="R171">
        <v>2012</v>
      </c>
      <c r="S171" t="s">
        <v>301</v>
      </c>
      <c r="T171" t="s">
        <v>302</v>
      </c>
      <c r="U171" t="s">
        <v>39</v>
      </c>
      <c r="V171" t="s">
        <v>45</v>
      </c>
      <c r="W171" t="s">
        <v>57</v>
      </c>
      <c r="X171" t="s">
        <v>81</v>
      </c>
      <c r="Y171" t="s">
        <v>72</v>
      </c>
      <c r="Z171" t="s">
        <v>72</v>
      </c>
      <c r="AA171" t="s">
        <v>306</v>
      </c>
      <c r="AB171" t="s">
        <v>307</v>
      </c>
      <c r="AC171" t="s">
        <v>51</v>
      </c>
      <c r="AD171" t="s">
        <v>50</v>
      </c>
      <c r="AE171" t="s">
        <v>308</v>
      </c>
      <c r="AF171">
        <v>12</v>
      </c>
      <c r="AG171">
        <v>15</v>
      </c>
      <c r="AH171">
        <v>1</v>
      </c>
      <c r="AI171">
        <v>1</v>
      </c>
      <c r="AJ171">
        <v>0</v>
      </c>
      <c r="AK171" t="s">
        <v>58</v>
      </c>
      <c r="AL171">
        <v>0.94190954979764296</v>
      </c>
      <c r="AM171">
        <v>0.16642951111111101</v>
      </c>
      <c r="AN171">
        <v>0.96969696969696895</v>
      </c>
      <c r="AO171">
        <v>0.91336683616741199</v>
      </c>
      <c r="AP171">
        <v>0.15649570190796799</v>
      </c>
    </row>
    <row r="172" spans="1:42" ht="16" customHeight="1" x14ac:dyDescent="0.2">
      <c r="A172" s="2" t="s">
        <v>38</v>
      </c>
      <c r="C172" s="2">
        <f t="shared" si="2"/>
        <v>0</v>
      </c>
      <c r="D172" s="2">
        <v>38</v>
      </c>
      <c r="E172" s="2">
        <v>38</v>
      </c>
      <c r="F172" s="2">
        <v>38</v>
      </c>
      <c r="H172" s="2">
        <v>3</v>
      </c>
      <c r="K172" t="s">
        <v>299</v>
      </c>
      <c r="L172" t="s">
        <v>300</v>
      </c>
      <c r="M172" s="2" t="s">
        <v>39</v>
      </c>
      <c r="N172" s="2" t="s">
        <v>39</v>
      </c>
      <c r="O172" s="2">
        <v>1</v>
      </c>
      <c r="P172" s="2" t="s">
        <v>39</v>
      </c>
      <c r="Q172" t="s">
        <v>89</v>
      </c>
      <c r="R172">
        <v>2012</v>
      </c>
      <c r="S172" t="s">
        <v>301</v>
      </c>
      <c r="T172" t="s">
        <v>302</v>
      </c>
      <c r="U172" t="s">
        <v>39</v>
      </c>
      <c r="V172" t="s">
        <v>45</v>
      </c>
      <c r="W172" t="s">
        <v>57</v>
      </c>
      <c r="X172" t="s">
        <v>81</v>
      </c>
      <c r="Y172" t="s">
        <v>91</v>
      </c>
      <c r="Z172" t="s">
        <v>91</v>
      </c>
      <c r="AA172" t="s">
        <v>309</v>
      </c>
      <c r="AB172" t="s">
        <v>310</v>
      </c>
      <c r="AC172" t="s">
        <v>51</v>
      </c>
      <c r="AD172" t="s">
        <v>56</v>
      </c>
      <c r="AE172" t="s">
        <v>311</v>
      </c>
      <c r="AF172">
        <v>12</v>
      </c>
      <c r="AG172">
        <v>14</v>
      </c>
      <c r="AH172">
        <v>1</v>
      </c>
      <c r="AI172">
        <v>1</v>
      </c>
      <c r="AJ172">
        <v>0</v>
      </c>
      <c r="AK172" t="s">
        <v>52</v>
      </c>
      <c r="AL172">
        <v>0.28297014879483201</v>
      </c>
      <c r="AM172">
        <v>0.15630175293707699</v>
      </c>
      <c r="AN172">
        <v>0.96842105263157896</v>
      </c>
      <c r="AO172">
        <v>0.27403424935920601</v>
      </c>
      <c r="AP172">
        <v>0.146585932061985</v>
      </c>
    </row>
    <row r="173" spans="1:42" ht="16" customHeight="1" x14ac:dyDescent="0.2">
      <c r="A173" s="2" t="s">
        <v>38</v>
      </c>
      <c r="C173" s="2">
        <f t="shared" si="2"/>
        <v>0</v>
      </c>
      <c r="D173" s="2">
        <v>38</v>
      </c>
      <c r="E173" s="2">
        <v>38</v>
      </c>
      <c r="F173" s="2">
        <v>38</v>
      </c>
      <c r="H173" s="2" t="s">
        <v>312</v>
      </c>
      <c r="K173" t="s">
        <v>299</v>
      </c>
      <c r="L173" t="s">
        <v>300</v>
      </c>
      <c r="M173" s="2" t="s">
        <v>313</v>
      </c>
      <c r="N173" s="2" t="s">
        <v>39</v>
      </c>
      <c r="O173" s="2">
        <v>1</v>
      </c>
      <c r="P173" s="2" t="s">
        <v>39</v>
      </c>
      <c r="Q173" t="s">
        <v>89</v>
      </c>
      <c r="R173">
        <v>2012</v>
      </c>
      <c r="S173" t="s">
        <v>301</v>
      </c>
      <c r="T173" t="s">
        <v>302</v>
      </c>
      <c r="U173" t="s">
        <v>39</v>
      </c>
      <c r="V173" t="s">
        <v>45</v>
      </c>
      <c r="W173" t="s">
        <v>57</v>
      </c>
      <c r="X173" t="s">
        <v>81</v>
      </c>
      <c r="Y173" t="s">
        <v>91</v>
      </c>
      <c r="Z173" t="s">
        <v>91</v>
      </c>
      <c r="AA173" t="s">
        <v>314</v>
      </c>
      <c r="AB173" t="s">
        <v>315</v>
      </c>
      <c r="AC173" t="s">
        <v>51</v>
      </c>
      <c r="AD173" t="s">
        <v>56</v>
      </c>
      <c r="AE173" t="s">
        <v>316</v>
      </c>
      <c r="AF173">
        <v>12</v>
      </c>
      <c r="AG173">
        <v>14</v>
      </c>
      <c r="AH173">
        <v>1</v>
      </c>
      <c r="AI173">
        <v>1</v>
      </c>
      <c r="AJ173">
        <v>0</v>
      </c>
      <c r="AK173" t="s">
        <v>52</v>
      </c>
      <c r="AL173">
        <v>0.60632879980659804</v>
      </c>
      <c r="AM173">
        <v>0.16183180117488299</v>
      </c>
      <c r="AN173">
        <v>0.96842105263157896</v>
      </c>
      <c r="AO173">
        <v>0.587181574549548</v>
      </c>
      <c r="AP173">
        <v>0.15177222882484301</v>
      </c>
    </row>
    <row r="174" spans="1:42" ht="16" customHeight="1" x14ac:dyDescent="0.2">
      <c r="A174" s="2" t="s">
        <v>38</v>
      </c>
      <c r="C174" s="2">
        <f t="shared" si="2"/>
        <v>0</v>
      </c>
      <c r="D174" s="2">
        <v>38</v>
      </c>
      <c r="E174" s="2">
        <v>38</v>
      </c>
      <c r="F174" s="2">
        <v>38</v>
      </c>
      <c r="H174" s="2" t="s">
        <v>312</v>
      </c>
      <c r="K174" t="s">
        <v>299</v>
      </c>
      <c r="L174" t="s">
        <v>300</v>
      </c>
      <c r="M174" s="2" t="s">
        <v>313</v>
      </c>
      <c r="N174" s="2" t="s">
        <v>39</v>
      </c>
      <c r="O174" s="2">
        <v>1</v>
      </c>
      <c r="P174" s="2" t="s">
        <v>39</v>
      </c>
      <c r="Q174" t="s">
        <v>89</v>
      </c>
      <c r="R174">
        <v>2012</v>
      </c>
      <c r="S174" t="s">
        <v>301</v>
      </c>
      <c r="T174" t="s">
        <v>302</v>
      </c>
      <c r="U174" t="s">
        <v>39</v>
      </c>
      <c r="V174" t="s">
        <v>45</v>
      </c>
      <c r="W174" t="s">
        <v>57</v>
      </c>
      <c r="X174" t="s">
        <v>81</v>
      </c>
      <c r="Y174" t="s">
        <v>91</v>
      </c>
      <c r="Z174" t="s">
        <v>91</v>
      </c>
      <c r="AA174" t="s">
        <v>314</v>
      </c>
      <c r="AB174" t="s">
        <v>317</v>
      </c>
      <c r="AC174" t="s">
        <v>51</v>
      </c>
      <c r="AD174" t="s">
        <v>56</v>
      </c>
      <c r="AE174" t="s">
        <v>316</v>
      </c>
      <c r="AF174">
        <v>12</v>
      </c>
      <c r="AG174">
        <v>14</v>
      </c>
      <c r="AH174">
        <v>1</v>
      </c>
      <c r="AI174">
        <v>1</v>
      </c>
      <c r="AJ174">
        <v>0</v>
      </c>
      <c r="AK174" t="s">
        <v>52</v>
      </c>
      <c r="AL174">
        <v>0.34245829842491898</v>
      </c>
      <c r="AM174">
        <v>0.157017244880368</v>
      </c>
      <c r="AN174">
        <v>0.96842105263157896</v>
      </c>
      <c r="AO174">
        <v>0.33164382584308</v>
      </c>
      <c r="AP174">
        <v>0.147256948550408</v>
      </c>
    </row>
    <row r="175" spans="1:42" ht="16" customHeight="1" x14ac:dyDescent="0.2">
      <c r="A175" s="2" t="s">
        <v>38</v>
      </c>
      <c r="C175" s="2">
        <f t="shared" si="2"/>
        <v>0</v>
      </c>
      <c r="D175" s="2">
        <v>38</v>
      </c>
      <c r="E175" s="2">
        <v>38</v>
      </c>
      <c r="F175" s="2">
        <v>38</v>
      </c>
      <c r="H175" s="2" t="s">
        <v>312</v>
      </c>
      <c r="K175" t="s">
        <v>299</v>
      </c>
      <c r="L175" t="s">
        <v>300</v>
      </c>
      <c r="M175" s="2" t="s">
        <v>313</v>
      </c>
      <c r="N175" s="2" t="s">
        <v>39</v>
      </c>
      <c r="O175" s="2">
        <v>1</v>
      </c>
      <c r="P175" s="2" t="s">
        <v>39</v>
      </c>
      <c r="Q175" t="s">
        <v>89</v>
      </c>
      <c r="R175">
        <v>2012</v>
      </c>
      <c r="S175" t="s">
        <v>301</v>
      </c>
      <c r="T175" t="s">
        <v>302</v>
      </c>
      <c r="U175" t="s">
        <v>39</v>
      </c>
      <c r="V175" t="s">
        <v>45</v>
      </c>
      <c r="W175" t="s">
        <v>57</v>
      </c>
      <c r="X175" t="s">
        <v>81</v>
      </c>
      <c r="Y175" t="s">
        <v>91</v>
      </c>
      <c r="Z175" t="s">
        <v>91</v>
      </c>
      <c r="AA175" t="s">
        <v>314</v>
      </c>
      <c r="AB175" t="s">
        <v>318</v>
      </c>
      <c r="AC175" t="s">
        <v>51</v>
      </c>
      <c r="AD175" t="s">
        <v>56</v>
      </c>
      <c r="AE175" t="s">
        <v>316</v>
      </c>
      <c r="AF175">
        <v>12</v>
      </c>
      <c r="AG175">
        <v>14</v>
      </c>
      <c r="AH175">
        <v>1</v>
      </c>
      <c r="AI175">
        <v>1</v>
      </c>
      <c r="AJ175">
        <v>0</v>
      </c>
      <c r="AK175" t="s">
        <v>52</v>
      </c>
      <c r="AL175">
        <v>0.567341291419032</v>
      </c>
      <c r="AM175">
        <v>0.160951830549385</v>
      </c>
      <c r="AN175">
        <v>0.96842105263157896</v>
      </c>
      <c r="AO175">
        <v>0.54942525063737802</v>
      </c>
      <c r="AP175">
        <v>0.15094695775844799</v>
      </c>
    </row>
    <row r="176" spans="1:42" ht="16" customHeight="1" x14ac:dyDescent="0.2">
      <c r="A176" s="2" t="s">
        <v>38</v>
      </c>
      <c r="C176" s="2">
        <f t="shared" si="2"/>
        <v>0</v>
      </c>
      <c r="D176" s="2">
        <v>38</v>
      </c>
      <c r="E176" s="2">
        <v>38</v>
      </c>
      <c r="F176" s="2">
        <v>38</v>
      </c>
      <c r="H176" s="2" t="s">
        <v>312</v>
      </c>
      <c r="K176" t="s">
        <v>299</v>
      </c>
      <c r="L176" t="s">
        <v>300</v>
      </c>
      <c r="M176" s="2" t="s">
        <v>313</v>
      </c>
      <c r="N176" s="2" t="s">
        <v>39</v>
      </c>
      <c r="O176" s="2">
        <v>1</v>
      </c>
      <c r="P176" s="2" t="s">
        <v>39</v>
      </c>
      <c r="Q176" t="s">
        <v>89</v>
      </c>
      <c r="R176">
        <v>2012</v>
      </c>
      <c r="S176" t="s">
        <v>301</v>
      </c>
      <c r="T176" t="s">
        <v>302</v>
      </c>
      <c r="U176" t="s">
        <v>39</v>
      </c>
      <c r="V176" t="s">
        <v>45</v>
      </c>
      <c r="W176" t="s">
        <v>57</v>
      </c>
      <c r="X176" t="s">
        <v>81</v>
      </c>
      <c r="Y176" t="s">
        <v>91</v>
      </c>
      <c r="Z176" t="s">
        <v>91</v>
      </c>
      <c r="AA176" t="s">
        <v>314</v>
      </c>
      <c r="AB176" t="s">
        <v>319</v>
      </c>
      <c r="AC176" t="s">
        <v>51</v>
      </c>
      <c r="AD176" t="s">
        <v>56</v>
      </c>
      <c r="AE176" t="s">
        <v>316</v>
      </c>
      <c r="AF176">
        <v>12</v>
      </c>
      <c r="AG176">
        <v>14</v>
      </c>
      <c r="AH176">
        <v>1</v>
      </c>
      <c r="AI176">
        <v>1</v>
      </c>
      <c r="AJ176">
        <v>0</v>
      </c>
      <c r="AK176" t="s">
        <v>52</v>
      </c>
      <c r="AL176">
        <v>0.364321131599398</v>
      </c>
      <c r="AM176">
        <v>0.157314402587479</v>
      </c>
      <c r="AN176">
        <v>0.96842105263157896</v>
      </c>
      <c r="AO176">
        <v>0.352816253759417</v>
      </c>
      <c r="AP176">
        <v>0.14753563473688899</v>
      </c>
    </row>
    <row r="177" spans="1:42" ht="16" customHeight="1" x14ac:dyDescent="0.2">
      <c r="A177" s="2" t="s">
        <v>38</v>
      </c>
      <c r="C177" s="2">
        <f t="shared" si="2"/>
        <v>0</v>
      </c>
      <c r="D177" s="2">
        <v>39</v>
      </c>
      <c r="E177" s="2">
        <v>39</v>
      </c>
      <c r="F177" s="2">
        <v>39</v>
      </c>
      <c r="H177" s="2">
        <v>1</v>
      </c>
      <c r="K177" t="s">
        <v>320</v>
      </c>
      <c r="L177" t="s">
        <v>321</v>
      </c>
      <c r="M177" s="2" t="s">
        <v>39</v>
      </c>
      <c r="N177" s="2" t="s">
        <v>39</v>
      </c>
      <c r="O177" s="2">
        <v>1</v>
      </c>
      <c r="P177" s="2" t="s">
        <v>39</v>
      </c>
      <c r="Q177" t="s">
        <v>42</v>
      </c>
      <c r="R177">
        <v>2014</v>
      </c>
      <c r="S177" t="s">
        <v>322</v>
      </c>
      <c r="T177" t="s">
        <v>323</v>
      </c>
      <c r="U177" t="s">
        <v>39</v>
      </c>
      <c r="V177" t="s">
        <v>45</v>
      </c>
      <c r="W177" t="s">
        <v>57</v>
      </c>
      <c r="X177" t="s">
        <v>47</v>
      </c>
      <c r="Y177" t="s">
        <v>99</v>
      </c>
      <c r="Z177" t="s">
        <v>99</v>
      </c>
      <c r="AA177" t="s">
        <v>324</v>
      </c>
      <c r="AB177" t="s">
        <v>325</v>
      </c>
      <c r="AC177" t="s">
        <v>51</v>
      </c>
      <c r="AD177" t="s">
        <v>56</v>
      </c>
      <c r="AE177" t="s">
        <v>0</v>
      </c>
      <c r="AF177">
        <v>30</v>
      </c>
      <c r="AG177">
        <v>30</v>
      </c>
      <c r="AH177">
        <v>0.5</v>
      </c>
      <c r="AI177">
        <v>0.5</v>
      </c>
      <c r="AJ177">
        <v>0</v>
      </c>
      <c r="AK177" t="s">
        <v>263</v>
      </c>
      <c r="AL177">
        <v>-8.9302801915793605E-3</v>
      </c>
      <c r="AM177">
        <v>6.6667331249202502E-2</v>
      </c>
      <c r="AN177">
        <v>0.98701298701298701</v>
      </c>
      <c r="AO177">
        <v>-8.8143025267536593E-3</v>
      </c>
      <c r="AP177">
        <v>6.4946956534895198E-2</v>
      </c>
    </row>
    <row r="178" spans="1:42" ht="16" customHeight="1" x14ac:dyDescent="0.2">
      <c r="A178" s="2" t="s">
        <v>38</v>
      </c>
      <c r="C178" s="2">
        <f t="shared" si="2"/>
        <v>0</v>
      </c>
      <c r="D178" s="2">
        <v>39</v>
      </c>
      <c r="E178" s="2">
        <v>39</v>
      </c>
      <c r="F178" s="2">
        <v>39</v>
      </c>
      <c r="H178" s="2">
        <v>2</v>
      </c>
      <c r="K178" t="s">
        <v>320</v>
      </c>
      <c r="L178" t="s">
        <v>321</v>
      </c>
      <c r="M178" s="2" t="s">
        <v>39</v>
      </c>
      <c r="N178" s="2" t="s">
        <v>39</v>
      </c>
      <c r="O178" s="2">
        <v>1</v>
      </c>
      <c r="P178" s="2" t="s">
        <v>39</v>
      </c>
      <c r="Q178" t="s">
        <v>42</v>
      </c>
      <c r="R178">
        <v>2014</v>
      </c>
      <c r="S178" t="s">
        <v>322</v>
      </c>
      <c r="T178" t="s">
        <v>323</v>
      </c>
      <c r="U178" t="s">
        <v>39</v>
      </c>
      <c r="V178" t="s">
        <v>45</v>
      </c>
      <c r="W178" t="s">
        <v>57</v>
      </c>
      <c r="X178" t="s">
        <v>47</v>
      </c>
      <c r="Y178" t="s">
        <v>48</v>
      </c>
      <c r="Z178" t="s">
        <v>123</v>
      </c>
      <c r="AA178" t="s">
        <v>326</v>
      </c>
      <c r="AB178" t="s">
        <v>327</v>
      </c>
      <c r="AC178" t="s">
        <v>51</v>
      </c>
      <c r="AD178" t="s">
        <v>50</v>
      </c>
      <c r="AE178" t="s">
        <v>0</v>
      </c>
      <c r="AF178">
        <v>30</v>
      </c>
      <c r="AG178">
        <v>30</v>
      </c>
      <c r="AH178">
        <v>0.5</v>
      </c>
      <c r="AI178">
        <v>0.5</v>
      </c>
      <c r="AJ178">
        <v>0</v>
      </c>
      <c r="AK178" t="s">
        <v>263</v>
      </c>
      <c r="AL178">
        <v>0.23352066082207801</v>
      </c>
      <c r="AM178">
        <v>6.7121099158589798E-2</v>
      </c>
      <c r="AN178">
        <v>0.98701298701298701</v>
      </c>
      <c r="AO178">
        <v>0.23048792496724599</v>
      </c>
      <c r="AP178">
        <v>6.5389014798450801E-2</v>
      </c>
    </row>
    <row r="179" spans="1:42" ht="16" customHeight="1" x14ac:dyDescent="0.2">
      <c r="A179" s="2" t="s">
        <v>38</v>
      </c>
      <c r="C179" s="2">
        <f t="shared" si="2"/>
        <v>0</v>
      </c>
      <c r="D179" s="2">
        <v>39</v>
      </c>
      <c r="E179" s="2">
        <v>39</v>
      </c>
      <c r="F179" s="2">
        <v>39</v>
      </c>
      <c r="H179" s="2">
        <v>3</v>
      </c>
      <c r="K179" t="s">
        <v>320</v>
      </c>
      <c r="L179" t="s">
        <v>321</v>
      </c>
      <c r="M179" s="2" t="s">
        <v>39</v>
      </c>
      <c r="N179" s="2" t="s">
        <v>39</v>
      </c>
      <c r="O179" s="2">
        <v>1</v>
      </c>
      <c r="P179" s="2" t="s">
        <v>39</v>
      </c>
      <c r="Q179" t="s">
        <v>42</v>
      </c>
      <c r="R179">
        <v>2014</v>
      </c>
      <c r="S179" t="s">
        <v>322</v>
      </c>
      <c r="T179" t="s">
        <v>323</v>
      </c>
      <c r="U179" t="s">
        <v>39</v>
      </c>
      <c r="V179" t="s">
        <v>45</v>
      </c>
      <c r="W179" t="s">
        <v>57</v>
      </c>
      <c r="X179" t="s">
        <v>47</v>
      </c>
      <c r="Y179" t="s">
        <v>72</v>
      </c>
      <c r="Z179" t="s">
        <v>72</v>
      </c>
      <c r="AA179" t="s">
        <v>328</v>
      </c>
      <c r="AB179" t="s">
        <v>329</v>
      </c>
      <c r="AC179" t="s">
        <v>51</v>
      </c>
      <c r="AD179" t="s">
        <v>50</v>
      </c>
      <c r="AE179" t="s">
        <v>0</v>
      </c>
      <c r="AF179">
        <v>30</v>
      </c>
      <c r="AG179">
        <v>30</v>
      </c>
      <c r="AH179">
        <v>0.5</v>
      </c>
      <c r="AI179">
        <v>0.5</v>
      </c>
      <c r="AJ179">
        <v>0</v>
      </c>
      <c r="AK179" t="s">
        <v>263</v>
      </c>
      <c r="AL179">
        <v>0.358314138799322</v>
      </c>
      <c r="AM179">
        <v>6.7736575183862502E-2</v>
      </c>
      <c r="AN179">
        <v>0.98701298701298701</v>
      </c>
      <c r="AO179">
        <v>0.353660708425304</v>
      </c>
      <c r="AP179">
        <v>6.5988608241185603E-2</v>
      </c>
    </row>
    <row r="180" spans="1:42" ht="16" customHeight="1" x14ac:dyDescent="0.2">
      <c r="A180" s="2" t="s">
        <v>38</v>
      </c>
      <c r="C180" s="2">
        <f t="shared" si="2"/>
        <v>0</v>
      </c>
      <c r="D180" s="2">
        <v>39</v>
      </c>
      <c r="E180" s="2">
        <v>39</v>
      </c>
      <c r="F180" s="2">
        <v>39</v>
      </c>
      <c r="H180" s="2">
        <v>4</v>
      </c>
      <c r="K180" t="s">
        <v>320</v>
      </c>
      <c r="L180" t="s">
        <v>321</v>
      </c>
      <c r="M180" s="2" t="s">
        <v>39</v>
      </c>
      <c r="N180" s="2" t="s">
        <v>39</v>
      </c>
      <c r="O180" s="2">
        <v>1</v>
      </c>
      <c r="P180" s="2" t="s">
        <v>39</v>
      </c>
      <c r="Q180" t="s">
        <v>42</v>
      </c>
      <c r="R180">
        <v>2014</v>
      </c>
      <c r="S180" t="s">
        <v>322</v>
      </c>
      <c r="T180" t="s">
        <v>323</v>
      </c>
      <c r="U180" t="s">
        <v>39</v>
      </c>
      <c r="V180" t="s">
        <v>45</v>
      </c>
      <c r="W180" t="s">
        <v>57</v>
      </c>
      <c r="X180" t="s">
        <v>47</v>
      </c>
      <c r="Y180" t="s">
        <v>72</v>
      </c>
      <c r="Z180" t="s">
        <v>72</v>
      </c>
      <c r="AA180" t="s">
        <v>330</v>
      </c>
      <c r="AB180" t="s">
        <v>331</v>
      </c>
      <c r="AC180" t="s">
        <v>69</v>
      </c>
      <c r="AD180" t="s">
        <v>56</v>
      </c>
      <c r="AE180" t="s">
        <v>0</v>
      </c>
      <c r="AF180">
        <v>30</v>
      </c>
      <c r="AG180">
        <v>30</v>
      </c>
      <c r="AH180">
        <v>0.5</v>
      </c>
      <c r="AI180">
        <v>0.5</v>
      </c>
      <c r="AJ180">
        <v>0</v>
      </c>
      <c r="AK180" t="s">
        <v>58</v>
      </c>
      <c r="AL180">
        <v>-0.17299325613059699</v>
      </c>
      <c r="AM180">
        <v>6.6916055555555506E-2</v>
      </c>
      <c r="AN180">
        <v>0.98701298701298701</v>
      </c>
      <c r="AO180">
        <v>-0.17074659046656401</v>
      </c>
      <c r="AP180">
        <v>6.5189262420119506E-2</v>
      </c>
    </row>
    <row r="181" spans="1:42" ht="16" customHeight="1" x14ac:dyDescent="0.2">
      <c r="A181" s="2" t="s">
        <v>38</v>
      </c>
      <c r="C181" s="2">
        <f t="shared" si="2"/>
        <v>0</v>
      </c>
      <c r="D181" s="2">
        <v>39</v>
      </c>
      <c r="E181" s="2">
        <v>39</v>
      </c>
      <c r="F181" s="2">
        <v>39</v>
      </c>
      <c r="H181" s="2">
        <v>5</v>
      </c>
      <c r="K181" t="s">
        <v>320</v>
      </c>
      <c r="L181" t="s">
        <v>321</v>
      </c>
      <c r="M181" s="2" t="s">
        <v>39</v>
      </c>
      <c r="N181" s="2" t="s">
        <v>39</v>
      </c>
      <c r="O181" s="2">
        <v>1</v>
      </c>
      <c r="P181" s="2" t="s">
        <v>39</v>
      </c>
      <c r="Q181" t="s">
        <v>42</v>
      </c>
      <c r="R181">
        <v>2014</v>
      </c>
      <c r="S181" t="s">
        <v>322</v>
      </c>
      <c r="T181" t="s">
        <v>323</v>
      </c>
      <c r="U181" t="s">
        <v>39</v>
      </c>
      <c r="V181" t="s">
        <v>45</v>
      </c>
      <c r="W181" t="s">
        <v>57</v>
      </c>
      <c r="X181" t="s">
        <v>47</v>
      </c>
      <c r="Y181" t="s">
        <v>128</v>
      </c>
      <c r="Z181" t="s">
        <v>128</v>
      </c>
      <c r="AA181" t="s">
        <v>332</v>
      </c>
      <c r="AB181" t="s">
        <v>333</v>
      </c>
      <c r="AC181" t="s">
        <v>69</v>
      </c>
      <c r="AD181" t="s">
        <v>56</v>
      </c>
      <c r="AE181" t="s">
        <v>0</v>
      </c>
      <c r="AF181">
        <v>30</v>
      </c>
      <c r="AG181">
        <v>30</v>
      </c>
      <c r="AH181">
        <v>0.5</v>
      </c>
      <c r="AI181">
        <v>0.5</v>
      </c>
      <c r="AJ181">
        <v>0</v>
      </c>
      <c r="AK181" t="s">
        <v>62</v>
      </c>
      <c r="AL181">
        <v>0.33960761671866702</v>
      </c>
      <c r="AM181">
        <v>6.7627777777777703E-2</v>
      </c>
      <c r="AN181">
        <v>0.98701298701298701</v>
      </c>
      <c r="AO181">
        <v>0.33519712818985298</v>
      </c>
      <c r="AP181">
        <v>6.5882618391709294E-2</v>
      </c>
    </row>
    <row r="182" spans="1:42" ht="16" customHeight="1" x14ac:dyDescent="0.2">
      <c r="A182" s="2" t="s">
        <v>38</v>
      </c>
      <c r="C182" s="2">
        <f t="shared" si="2"/>
        <v>0</v>
      </c>
      <c r="D182" s="2">
        <v>39</v>
      </c>
      <c r="E182" s="2">
        <v>39</v>
      </c>
      <c r="F182" s="2">
        <v>39</v>
      </c>
      <c r="H182" s="2" t="s">
        <v>334</v>
      </c>
      <c r="K182" t="s">
        <v>320</v>
      </c>
      <c r="L182" t="s">
        <v>321</v>
      </c>
      <c r="M182" s="2" t="s">
        <v>39</v>
      </c>
      <c r="N182" s="2" t="s">
        <v>39</v>
      </c>
      <c r="O182" s="2">
        <v>1</v>
      </c>
      <c r="P182" s="2" t="s">
        <v>39</v>
      </c>
      <c r="Q182" t="s">
        <v>42</v>
      </c>
      <c r="R182">
        <v>2014</v>
      </c>
      <c r="S182" t="s">
        <v>322</v>
      </c>
      <c r="T182" t="s">
        <v>323</v>
      </c>
      <c r="U182" t="s">
        <v>39</v>
      </c>
      <c r="V182" t="s">
        <v>45</v>
      </c>
      <c r="W182" t="s">
        <v>57</v>
      </c>
      <c r="X182" t="s">
        <v>47</v>
      </c>
      <c r="Y182" t="s">
        <v>128</v>
      </c>
      <c r="Z182" t="s">
        <v>128</v>
      </c>
      <c r="AA182" t="s">
        <v>335</v>
      </c>
      <c r="AB182" t="s">
        <v>336</v>
      </c>
      <c r="AC182" t="s">
        <v>69</v>
      </c>
      <c r="AD182" t="s">
        <v>50</v>
      </c>
      <c r="AE182" t="s">
        <v>0</v>
      </c>
      <c r="AF182">
        <v>30</v>
      </c>
      <c r="AG182">
        <v>30</v>
      </c>
      <c r="AH182">
        <v>0.5</v>
      </c>
      <c r="AI182">
        <v>0.5</v>
      </c>
      <c r="AJ182">
        <v>0</v>
      </c>
      <c r="AK182" t="s">
        <v>62</v>
      </c>
      <c r="AL182">
        <v>-8.9442719099991505E-2</v>
      </c>
      <c r="AM182">
        <v>6.6733333333333297E-2</v>
      </c>
      <c r="AN182">
        <v>0.98701298701298701</v>
      </c>
      <c r="AO182">
        <v>-8.8281125345446201E-2</v>
      </c>
      <c r="AP182">
        <v>6.5011255411255395E-2</v>
      </c>
    </row>
    <row r="183" spans="1:42" ht="16" customHeight="1" x14ac:dyDescent="0.2">
      <c r="A183" s="2" t="s">
        <v>38</v>
      </c>
      <c r="C183" s="2">
        <f t="shared" si="2"/>
        <v>0</v>
      </c>
      <c r="D183" s="2">
        <v>39</v>
      </c>
      <c r="E183" s="2">
        <v>39</v>
      </c>
      <c r="F183" s="2">
        <v>39</v>
      </c>
      <c r="H183" s="2" t="s">
        <v>334</v>
      </c>
      <c r="K183" t="s">
        <v>320</v>
      </c>
      <c r="L183" t="s">
        <v>321</v>
      </c>
      <c r="M183" s="2" t="s">
        <v>39</v>
      </c>
      <c r="N183" s="2" t="s">
        <v>39</v>
      </c>
      <c r="O183" s="2">
        <v>1</v>
      </c>
      <c r="P183" s="2" t="s">
        <v>39</v>
      </c>
      <c r="Q183" t="s">
        <v>42</v>
      </c>
      <c r="R183">
        <v>2014</v>
      </c>
      <c r="S183" t="s">
        <v>322</v>
      </c>
      <c r="T183" t="s">
        <v>323</v>
      </c>
      <c r="U183" t="s">
        <v>39</v>
      </c>
      <c r="V183" t="s">
        <v>45</v>
      </c>
      <c r="W183" t="s">
        <v>57</v>
      </c>
      <c r="X183" t="s">
        <v>47</v>
      </c>
      <c r="Y183" t="s">
        <v>128</v>
      </c>
      <c r="Z183" t="s">
        <v>128</v>
      </c>
      <c r="AA183" t="s">
        <v>337</v>
      </c>
      <c r="AB183" t="s">
        <v>336</v>
      </c>
      <c r="AC183" t="s">
        <v>69</v>
      </c>
      <c r="AD183" t="s">
        <v>56</v>
      </c>
      <c r="AE183" t="s">
        <v>0</v>
      </c>
      <c r="AF183">
        <v>30</v>
      </c>
      <c r="AG183">
        <v>30</v>
      </c>
      <c r="AH183">
        <v>0.5</v>
      </c>
      <c r="AI183">
        <v>0.5</v>
      </c>
      <c r="AJ183">
        <v>0</v>
      </c>
      <c r="AK183" t="s">
        <v>62</v>
      </c>
      <c r="AL183">
        <v>-0.28401877872187697</v>
      </c>
      <c r="AM183">
        <v>6.7338888888888795E-2</v>
      </c>
      <c r="AN183">
        <v>0.98701298701298701</v>
      </c>
      <c r="AO183">
        <v>-0.28033022315405998</v>
      </c>
      <c r="AP183">
        <v>6.5601184385599906E-2</v>
      </c>
    </row>
    <row r="184" spans="1:42" ht="16" customHeight="1" x14ac:dyDescent="0.2">
      <c r="A184" s="2" t="s">
        <v>38</v>
      </c>
      <c r="C184" s="2">
        <f t="shared" si="2"/>
        <v>0</v>
      </c>
      <c r="D184" s="2">
        <v>39</v>
      </c>
      <c r="E184" s="2">
        <v>39</v>
      </c>
      <c r="F184" s="2">
        <v>39</v>
      </c>
      <c r="H184" s="2" t="s">
        <v>334</v>
      </c>
      <c r="K184" t="s">
        <v>320</v>
      </c>
      <c r="L184" t="s">
        <v>321</v>
      </c>
      <c r="M184" s="2" t="s">
        <v>39</v>
      </c>
      <c r="N184" s="2" t="s">
        <v>39</v>
      </c>
      <c r="O184" s="2">
        <v>1</v>
      </c>
      <c r="P184" s="2" t="s">
        <v>39</v>
      </c>
      <c r="Q184" t="s">
        <v>42</v>
      </c>
      <c r="R184">
        <v>2014</v>
      </c>
      <c r="S184" t="s">
        <v>322</v>
      </c>
      <c r="T184" t="s">
        <v>323</v>
      </c>
      <c r="U184" t="s">
        <v>39</v>
      </c>
      <c r="V184" t="s">
        <v>45</v>
      </c>
      <c r="W184" t="s">
        <v>57</v>
      </c>
      <c r="X184" t="s">
        <v>47</v>
      </c>
      <c r="Y184" t="s">
        <v>128</v>
      </c>
      <c r="Z184" t="s">
        <v>128</v>
      </c>
      <c r="AA184" t="s">
        <v>338</v>
      </c>
      <c r="AB184" t="s">
        <v>336</v>
      </c>
      <c r="AC184" t="s">
        <v>69</v>
      </c>
      <c r="AD184" t="s">
        <v>56</v>
      </c>
      <c r="AE184" t="s">
        <v>0</v>
      </c>
      <c r="AF184">
        <v>30</v>
      </c>
      <c r="AG184">
        <v>30</v>
      </c>
      <c r="AH184">
        <v>0.5</v>
      </c>
      <c r="AI184">
        <v>0.5</v>
      </c>
      <c r="AJ184">
        <v>0</v>
      </c>
      <c r="AK184" t="s">
        <v>62</v>
      </c>
      <c r="AL184">
        <v>6.3245553203367499E-2</v>
      </c>
      <c r="AM184">
        <v>6.6699999999999995E-2</v>
      </c>
      <c r="AN184">
        <v>0.98701298701298701</v>
      </c>
      <c r="AO184">
        <v>6.2424182382544602E-2</v>
      </c>
      <c r="AP184">
        <v>6.4978782256704296E-2</v>
      </c>
    </row>
    <row r="185" spans="1:42" ht="16" customHeight="1" x14ac:dyDescent="0.2">
      <c r="A185" s="2" t="s">
        <v>38</v>
      </c>
      <c r="C185" s="2">
        <f t="shared" si="2"/>
        <v>0</v>
      </c>
      <c r="D185" s="2">
        <v>39</v>
      </c>
      <c r="E185" s="2">
        <v>39</v>
      </c>
      <c r="F185" s="2">
        <v>39</v>
      </c>
      <c r="H185" s="2" t="s">
        <v>334</v>
      </c>
      <c r="K185" t="s">
        <v>320</v>
      </c>
      <c r="L185" t="s">
        <v>321</v>
      </c>
      <c r="M185" s="2" t="s">
        <v>39</v>
      </c>
      <c r="N185" s="2" t="s">
        <v>39</v>
      </c>
      <c r="O185" s="2">
        <v>1</v>
      </c>
      <c r="P185" s="2" t="s">
        <v>39</v>
      </c>
      <c r="Q185" t="s">
        <v>42</v>
      </c>
      <c r="R185">
        <v>2014</v>
      </c>
      <c r="S185" t="s">
        <v>322</v>
      </c>
      <c r="T185" t="s">
        <v>323</v>
      </c>
      <c r="U185" t="s">
        <v>39</v>
      </c>
      <c r="V185" t="s">
        <v>45</v>
      </c>
      <c r="W185" t="s">
        <v>57</v>
      </c>
      <c r="X185" t="s">
        <v>47</v>
      </c>
      <c r="Y185" t="s">
        <v>128</v>
      </c>
      <c r="Z185" t="s">
        <v>128</v>
      </c>
      <c r="AA185" t="s">
        <v>339</v>
      </c>
      <c r="AB185" t="s">
        <v>336</v>
      </c>
      <c r="AC185" t="s">
        <v>69</v>
      </c>
      <c r="AD185" t="s">
        <v>56</v>
      </c>
      <c r="AE185" t="s">
        <v>0</v>
      </c>
      <c r="AF185">
        <v>30</v>
      </c>
      <c r="AG185">
        <v>30</v>
      </c>
      <c r="AH185">
        <v>0.5</v>
      </c>
      <c r="AI185">
        <v>0.5</v>
      </c>
      <c r="AJ185">
        <v>0</v>
      </c>
      <c r="AK185" t="s">
        <v>62</v>
      </c>
      <c r="AL185">
        <v>-5.1639777949432197E-2</v>
      </c>
      <c r="AM185">
        <v>6.6688888888888895E-2</v>
      </c>
      <c r="AN185">
        <v>0.98701298701298701</v>
      </c>
      <c r="AO185">
        <v>-5.0969131482556398E-2</v>
      </c>
      <c r="AP185">
        <v>6.4967957871853901E-2</v>
      </c>
    </row>
    <row r="186" spans="1:42" ht="16" customHeight="1" x14ac:dyDescent="0.2">
      <c r="A186" s="2" t="s">
        <v>38</v>
      </c>
      <c r="C186" s="2">
        <f t="shared" si="2"/>
        <v>0</v>
      </c>
      <c r="D186" s="2">
        <v>39</v>
      </c>
      <c r="E186" s="2">
        <v>39</v>
      </c>
      <c r="F186" s="2">
        <v>39</v>
      </c>
      <c r="H186" s="2" t="s">
        <v>334</v>
      </c>
      <c r="K186" t="s">
        <v>320</v>
      </c>
      <c r="L186" t="s">
        <v>321</v>
      </c>
      <c r="M186" s="2" t="s">
        <v>39</v>
      </c>
      <c r="N186" s="2" t="s">
        <v>39</v>
      </c>
      <c r="O186" s="2">
        <v>1</v>
      </c>
      <c r="P186" s="2" t="s">
        <v>39</v>
      </c>
      <c r="Q186" t="s">
        <v>42</v>
      </c>
      <c r="R186">
        <v>2014</v>
      </c>
      <c r="S186" t="s">
        <v>322</v>
      </c>
      <c r="T186" t="s">
        <v>323</v>
      </c>
      <c r="U186" t="s">
        <v>39</v>
      </c>
      <c r="V186" t="s">
        <v>45</v>
      </c>
      <c r="W186" t="s">
        <v>57</v>
      </c>
      <c r="X186" t="s">
        <v>47</v>
      </c>
      <c r="Y186" t="s">
        <v>128</v>
      </c>
      <c r="Z186" t="s">
        <v>128</v>
      </c>
      <c r="AA186" t="s">
        <v>340</v>
      </c>
      <c r="AB186" t="s">
        <v>336</v>
      </c>
      <c r="AC186" t="s">
        <v>69</v>
      </c>
      <c r="AD186" t="s">
        <v>56</v>
      </c>
      <c r="AE186" t="s">
        <v>0</v>
      </c>
      <c r="AF186">
        <v>30</v>
      </c>
      <c r="AG186">
        <v>30</v>
      </c>
      <c r="AH186">
        <v>0.5</v>
      </c>
      <c r="AI186">
        <v>0.5</v>
      </c>
      <c r="AJ186">
        <v>0</v>
      </c>
      <c r="AK186" t="s">
        <v>62</v>
      </c>
      <c r="AL186">
        <v>0.40987803063838302</v>
      </c>
      <c r="AM186">
        <v>6.8066666666666595E-2</v>
      </c>
      <c r="AN186">
        <v>0.98701298701298701</v>
      </c>
      <c r="AO186">
        <v>0.40455493933139097</v>
      </c>
      <c r="AP186">
        <v>6.6310181593298406E-2</v>
      </c>
    </row>
    <row r="187" spans="1:42" ht="16" customHeight="1" x14ac:dyDescent="0.2">
      <c r="A187" s="2" t="s">
        <v>38</v>
      </c>
      <c r="C187" s="2">
        <f t="shared" si="2"/>
        <v>0</v>
      </c>
      <c r="D187" s="2">
        <v>39</v>
      </c>
      <c r="E187" s="2">
        <v>39</v>
      </c>
      <c r="F187" s="2">
        <v>39</v>
      </c>
      <c r="H187" s="2">
        <v>7</v>
      </c>
      <c r="K187" t="s">
        <v>320</v>
      </c>
      <c r="L187" t="s">
        <v>321</v>
      </c>
      <c r="M187" s="2" t="s">
        <v>39</v>
      </c>
      <c r="N187" s="2" t="s">
        <v>39</v>
      </c>
      <c r="O187" s="2">
        <v>1</v>
      </c>
      <c r="P187" s="2" t="s">
        <v>39</v>
      </c>
      <c r="Q187" t="s">
        <v>42</v>
      </c>
      <c r="R187">
        <v>2014</v>
      </c>
      <c r="S187" t="s">
        <v>322</v>
      </c>
      <c r="T187" t="s">
        <v>323</v>
      </c>
      <c r="U187" t="s">
        <v>39</v>
      </c>
      <c r="V187" t="s">
        <v>45</v>
      </c>
      <c r="W187" t="s">
        <v>57</v>
      </c>
      <c r="X187" t="s">
        <v>47</v>
      </c>
      <c r="Y187" t="s">
        <v>91</v>
      </c>
      <c r="Z187" t="s">
        <v>123</v>
      </c>
      <c r="AA187" t="s">
        <v>341</v>
      </c>
      <c r="AB187" t="s">
        <v>342</v>
      </c>
      <c r="AC187" t="s">
        <v>51</v>
      </c>
      <c r="AD187" t="s">
        <v>50</v>
      </c>
      <c r="AE187" t="s">
        <v>0</v>
      </c>
      <c r="AF187">
        <v>30</v>
      </c>
      <c r="AG187">
        <v>30</v>
      </c>
      <c r="AH187">
        <v>0.5</v>
      </c>
      <c r="AI187">
        <v>0.5</v>
      </c>
      <c r="AJ187">
        <v>0</v>
      </c>
      <c r="AK187" t="s">
        <v>52</v>
      </c>
      <c r="AL187">
        <v>0.16767030705851599</v>
      </c>
      <c r="AM187">
        <v>6.6900944432242399E-2</v>
      </c>
      <c r="AN187">
        <v>0.98701298701298701</v>
      </c>
      <c r="AO187">
        <v>0.16549277060320999</v>
      </c>
      <c r="AP187">
        <v>6.5174541244835904E-2</v>
      </c>
    </row>
    <row r="188" spans="1:42" ht="16" customHeight="1" x14ac:dyDescent="0.2">
      <c r="A188" s="2" t="s">
        <v>38</v>
      </c>
      <c r="C188" s="2">
        <f t="shared" si="2"/>
        <v>0</v>
      </c>
      <c r="D188" s="2">
        <v>39</v>
      </c>
      <c r="E188" s="2">
        <v>39</v>
      </c>
      <c r="F188" s="2">
        <v>39</v>
      </c>
      <c r="H188" s="2">
        <v>8</v>
      </c>
      <c r="K188" t="s">
        <v>320</v>
      </c>
      <c r="L188" t="s">
        <v>321</v>
      </c>
      <c r="M188" s="2" t="s">
        <v>39</v>
      </c>
      <c r="N188" s="2" t="s">
        <v>39</v>
      </c>
      <c r="O188" s="2">
        <v>1</v>
      </c>
      <c r="P188" s="2" t="s">
        <v>39</v>
      </c>
      <c r="Q188" t="s">
        <v>42</v>
      </c>
      <c r="R188">
        <v>2014</v>
      </c>
      <c r="S188" t="s">
        <v>322</v>
      </c>
      <c r="T188" t="s">
        <v>323</v>
      </c>
      <c r="U188" t="s">
        <v>39</v>
      </c>
      <c r="V188" t="s">
        <v>45</v>
      </c>
      <c r="W188" t="s">
        <v>57</v>
      </c>
      <c r="X188" t="s">
        <v>47</v>
      </c>
      <c r="Y188" t="s">
        <v>128</v>
      </c>
      <c r="Z188" t="s">
        <v>128</v>
      </c>
      <c r="AA188" t="s">
        <v>343</v>
      </c>
      <c r="AB188" t="s">
        <v>344</v>
      </c>
      <c r="AC188" t="s">
        <v>51</v>
      </c>
      <c r="AD188" t="s">
        <v>50</v>
      </c>
      <c r="AE188" t="s">
        <v>0</v>
      </c>
      <c r="AF188">
        <v>30</v>
      </c>
      <c r="AG188">
        <v>30</v>
      </c>
      <c r="AH188">
        <v>0.5</v>
      </c>
      <c r="AI188">
        <v>0.5</v>
      </c>
      <c r="AJ188">
        <v>0</v>
      </c>
      <c r="AK188" t="s">
        <v>62</v>
      </c>
      <c r="AL188">
        <v>-0.22360679774997799</v>
      </c>
      <c r="AM188">
        <v>6.70833333333333E-2</v>
      </c>
      <c r="AN188">
        <v>0.98701298701298701</v>
      </c>
      <c r="AO188">
        <v>-0.220702813363615</v>
      </c>
      <c r="AP188">
        <v>6.5352223534041701E-2</v>
      </c>
    </row>
    <row r="189" spans="1:42" ht="16" customHeight="1" x14ac:dyDescent="0.2">
      <c r="A189" s="2" t="s">
        <v>38</v>
      </c>
      <c r="C189" s="2">
        <f t="shared" si="2"/>
        <v>0</v>
      </c>
      <c r="D189" s="2">
        <v>40</v>
      </c>
      <c r="E189" s="2">
        <v>40</v>
      </c>
      <c r="F189" s="2">
        <v>40</v>
      </c>
      <c r="G189" s="2" t="s">
        <v>361</v>
      </c>
      <c r="H189" s="2">
        <v>3</v>
      </c>
      <c r="K189" t="s">
        <v>362</v>
      </c>
      <c r="L189" t="s">
        <v>346</v>
      </c>
      <c r="M189" s="2" t="s">
        <v>39</v>
      </c>
      <c r="N189" s="2" t="s">
        <v>39</v>
      </c>
      <c r="O189" s="2">
        <v>1</v>
      </c>
      <c r="P189" s="2" t="s">
        <v>39</v>
      </c>
      <c r="Q189" t="s">
        <v>42</v>
      </c>
      <c r="R189">
        <v>2003</v>
      </c>
      <c r="S189" t="s">
        <v>348</v>
      </c>
      <c r="T189" t="s">
        <v>349</v>
      </c>
      <c r="U189" t="s">
        <v>39</v>
      </c>
      <c r="V189" t="s">
        <v>45</v>
      </c>
      <c r="W189" t="s">
        <v>57</v>
      </c>
      <c r="X189" t="s">
        <v>81</v>
      </c>
      <c r="Y189" t="s">
        <v>72</v>
      </c>
      <c r="Z189" t="s">
        <v>72</v>
      </c>
      <c r="AA189" t="s">
        <v>297</v>
      </c>
      <c r="AB189" t="s">
        <v>363</v>
      </c>
      <c r="AC189" t="s">
        <v>51</v>
      </c>
      <c r="AD189" t="s">
        <v>50</v>
      </c>
      <c r="AE189" t="s">
        <v>351</v>
      </c>
      <c r="AF189">
        <v>8</v>
      </c>
      <c r="AG189">
        <v>8</v>
      </c>
      <c r="AH189">
        <v>1</v>
      </c>
      <c r="AI189">
        <v>1</v>
      </c>
      <c r="AJ189">
        <v>0</v>
      </c>
      <c r="AK189" t="s">
        <v>62</v>
      </c>
      <c r="AL189">
        <v>1.9637973418863699</v>
      </c>
      <c r="AM189">
        <v>0.37051562500000002</v>
      </c>
      <c r="AN189">
        <v>0.94545454545454499</v>
      </c>
      <c r="AO189">
        <v>1.85668112323802</v>
      </c>
      <c r="AP189">
        <v>0.33119809917355297</v>
      </c>
    </row>
    <row r="190" spans="1:42" ht="16" customHeight="1" x14ac:dyDescent="0.2">
      <c r="A190" s="2" t="s">
        <v>38</v>
      </c>
      <c r="C190" s="2">
        <f t="shared" si="2"/>
        <v>0</v>
      </c>
      <c r="D190" s="2">
        <v>40</v>
      </c>
      <c r="E190" s="2">
        <v>40</v>
      </c>
      <c r="F190" s="2">
        <v>40</v>
      </c>
      <c r="G190" s="2" t="s">
        <v>361</v>
      </c>
      <c r="H190" s="2">
        <v>4</v>
      </c>
      <c r="K190" t="s">
        <v>364</v>
      </c>
      <c r="L190" t="s">
        <v>346</v>
      </c>
      <c r="M190" s="2" t="s">
        <v>39</v>
      </c>
      <c r="N190" s="2" t="s">
        <v>39</v>
      </c>
      <c r="O190" s="2">
        <v>1</v>
      </c>
      <c r="P190" s="2" t="s">
        <v>39</v>
      </c>
      <c r="Q190" t="s">
        <v>42</v>
      </c>
      <c r="R190">
        <v>2003</v>
      </c>
      <c r="S190" t="s">
        <v>348</v>
      </c>
      <c r="T190" t="s">
        <v>349</v>
      </c>
      <c r="U190" t="s">
        <v>39</v>
      </c>
      <c r="V190" t="s">
        <v>45</v>
      </c>
      <c r="W190" t="s">
        <v>57</v>
      </c>
      <c r="X190" t="s">
        <v>81</v>
      </c>
      <c r="Y190" t="s">
        <v>72</v>
      </c>
      <c r="Z190" t="s">
        <v>72</v>
      </c>
      <c r="AA190" t="s">
        <v>365</v>
      </c>
      <c r="AB190" t="s">
        <v>366</v>
      </c>
      <c r="AC190" t="s">
        <v>51</v>
      </c>
      <c r="AD190" t="s">
        <v>50</v>
      </c>
      <c r="AE190" t="s">
        <v>351</v>
      </c>
      <c r="AF190">
        <v>8</v>
      </c>
      <c r="AG190">
        <v>8</v>
      </c>
      <c r="AH190">
        <v>1</v>
      </c>
      <c r="AI190">
        <v>1</v>
      </c>
      <c r="AJ190">
        <v>0</v>
      </c>
      <c r="AK190" t="s">
        <v>62</v>
      </c>
      <c r="AL190">
        <v>2.0471321403368101</v>
      </c>
      <c r="AM190">
        <v>0.38096093749999999</v>
      </c>
      <c r="AN190">
        <v>0.94545454545454499</v>
      </c>
      <c r="AO190">
        <v>1.9354703872275301</v>
      </c>
      <c r="AP190">
        <v>0.34053499999999998</v>
      </c>
    </row>
    <row r="191" spans="1:42" ht="16" customHeight="1" x14ac:dyDescent="0.2">
      <c r="A191" s="2" t="s">
        <v>38</v>
      </c>
      <c r="C191" s="2">
        <f t="shared" si="2"/>
        <v>0</v>
      </c>
      <c r="D191" s="2">
        <v>40</v>
      </c>
      <c r="E191" s="2">
        <v>40</v>
      </c>
      <c r="F191" s="2">
        <v>40</v>
      </c>
      <c r="G191" s="2" t="s">
        <v>361</v>
      </c>
      <c r="K191" t="s">
        <v>364</v>
      </c>
      <c r="L191" t="s">
        <v>346</v>
      </c>
      <c r="M191" s="2" t="s">
        <v>39</v>
      </c>
      <c r="N191" s="2" t="s">
        <v>39</v>
      </c>
      <c r="O191" s="2">
        <v>1</v>
      </c>
      <c r="P191" s="2" t="s">
        <v>39</v>
      </c>
      <c r="Q191" t="s">
        <v>42</v>
      </c>
      <c r="R191">
        <v>2003</v>
      </c>
      <c r="S191" t="s">
        <v>348</v>
      </c>
      <c r="T191" t="s">
        <v>349</v>
      </c>
      <c r="U191" t="s">
        <v>39</v>
      </c>
      <c r="V191" t="s">
        <v>45</v>
      </c>
      <c r="W191" t="s">
        <v>57</v>
      </c>
      <c r="X191" t="s">
        <v>81</v>
      </c>
      <c r="Y191" t="s">
        <v>72</v>
      </c>
      <c r="Z191" t="s">
        <v>72</v>
      </c>
      <c r="AA191" t="s">
        <v>365</v>
      </c>
      <c r="AB191" t="s">
        <v>367</v>
      </c>
      <c r="AC191" t="s">
        <v>69</v>
      </c>
      <c r="AD191" t="s">
        <v>50</v>
      </c>
      <c r="AE191" t="s">
        <v>351</v>
      </c>
      <c r="AF191">
        <v>8</v>
      </c>
      <c r="AG191">
        <v>8</v>
      </c>
      <c r="AH191">
        <v>1</v>
      </c>
      <c r="AI191">
        <v>1</v>
      </c>
      <c r="AJ191">
        <v>0</v>
      </c>
      <c r="AK191" t="s">
        <v>39</v>
      </c>
      <c r="AL191" t="s">
        <v>39</v>
      </c>
      <c r="AM191" t="s">
        <v>39</v>
      </c>
      <c r="AN191">
        <v>0.94545454545454499</v>
      </c>
      <c r="AO191" t="s">
        <v>39</v>
      </c>
      <c r="AP191" t="s">
        <v>39</v>
      </c>
    </row>
    <row r="192" spans="1:42" ht="16" customHeight="1" x14ac:dyDescent="0.2">
      <c r="A192" s="2" t="s">
        <v>38</v>
      </c>
      <c r="C192" s="2">
        <f t="shared" si="2"/>
        <v>0</v>
      </c>
      <c r="D192" s="2">
        <v>40</v>
      </c>
      <c r="E192" s="2">
        <v>40</v>
      </c>
      <c r="F192" s="2">
        <v>40</v>
      </c>
      <c r="K192" t="s">
        <v>345</v>
      </c>
      <c r="L192" t="s">
        <v>346</v>
      </c>
      <c r="M192" s="2" t="s">
        <v>39</v>
      </c>
      <c r="N192" s="2" t="s">
        <v>347</v>
      </c>
      <c r="O192" s="2">
        <v>1</v>
      </c>
      <c r="P192" s="2" t="s">
        <v>39</v>
      </c>
      <c r="Q192" t="s">
        <v>42</v>
      </c>
      <c r="R192">
        <v>2003</v>
      </c>
      <c r="S192" t="s">
        <v>348</v>
      </c>
      <c r="T192" t="s">
        <v>349</v>
      </c>
      <c r="U192" t="s">
        <v>39</v>
      </c>
      <c r="V192" t="s">
        <v>45</v>
      </c>
      <c r="W192" t="s">
        <v>57</v>
      </c>
      <c r="X192" t="s">
        <v>81</v>
      </c>
      <c r="Y192" t="s">
        <v>72</v>
      </c>
      <c r="Z192" t="s">
        <v>72</v>
      </c>
      <c r="AA192" t="s">
        <v>330</v>
      </c>
      <c r="AB192" t="s">
        <v>350</v>
      </c>
      <c r="AC192" t="s">
        <v>69</v>
      </c>
      <c r="AD192" t="s">
        <v>56</v>
      </c>
      <c r="AE192" t="s">
        <v>351</v>
      </c>
      <c r="AF192">
        <v>8</v>
      </c>
      <c r="AG192">
        <v>8</v>
      </c>
      <c r="AH192">
        <v>1</v>
      </c>
      <c r="AI192">
        <v>1</v>
      </c>
      <c r="AJ192">
        <v>0</v>
      </c>
      <c r="AK192" t="s">
        <v>39</v>
      </c>
      <c r="AL192" t="s">
        <v>39</v>
      </c>
      <c r="AM192" t="s">
        <v>39</v>
      </c>
      <c r="AN192" t="s">
        <v>39</v>
      </c>
      <c r="AO192" t="s">
        <v>39</v>
      </c>
      <c r="AP192" t="s">
        <v>39</v>
      </c>
    </row>
    <row r="193" spans="1:42" ht="16" customHeight="1" x14ac:dyDescent="0.2">
      <c r="A193" s="2" t="s">
        <v>38</v>
      </c>
      <c r="C193" s="2">
        <f t="shared" si="2"/>
        <v>0</v>
      </c>
      <c r="D193" s="2">
        <v>40</v>
      </c>
      <c r="E193" s="2">
        <v>40</v>
      </c>
      <c r="F193" s="2">
        <v>40</v>
      </c>
      <c r="K193" t="s">
        <v>345</v>
      </c>
      <c r="L193" t="s">
        <v>346</v>
      </c>
      <c r="M193" s="2" t="s">
        <v>39</v>
      </c>
      <c r="N193" s="2" t="s">
        <v>347</v>
      </c>
      <c r="O193" s="2">
        <v>1</v>
      </c>
      <c r="P193" s="2" t="s">
        <v>39</v>
      </c>
      <c r="Q193" t="s">
        <v>42</v>
      </c>
      <c r="R193">
        <v>2003</v>
      </c>
      <c r="S193" t="s">
        <v>348</v>
      </c>
      <c r="T193" t="s">
        <v>349</v>
      </c>
      <c r="U193" t="s">
        <v>39</v>
      </c>
      <c r="V193" t="s">
        <v>45</v>
      </c>
      <c r="W193" t="s">
        <v>57</v>
      </c>
      <c r="X193" t="s">
        <v>81</v>
      </c>
      <c r="Y193" t="s">
        <v>72</v>
      </c>
      <c r="Z193" t="s">
        <v>72</v>
      </c>
      <c r="AA193" t="s">
        <v>330</v>
      </c>
      <c r="AB193" t="s">
        <v>350</v>
      </c>
      <c r="AC193" t="s">
        <v>69</v>
      </c>
      <c r="AD193" t="s">
        <v>56</v>
      </c>
      <c r="AE193" t="s">
        <v>351</v>
      </c>
      <c r="AF193">
        <v>8</v>
      </c>
      <c r="AG193">
        <v>8</v>
      </c>
      <c r="AH193">
        <v>1</v>
      </c>
      <c r="AI193">
        <v>1</v>
      </c>
      <c r="AJ193">
        <v>0</v>
      </c>
      <c r="AK193" t="s">
        <v>39</v>
      </c>
      <c r="AL193">
        <v>0.744983221287567</v>
      </c>
      <c r="AM193">
        <v>0.26734374999999999</v>
      </c>
      <c r="AN193">
        <v>0.94545454545454499</v>
      </c>
      <c r="AO193">
        <v>0.70434777285369898</v>
      </c>
      <c r="AP193">
        <v>0.23897438016528899</v>
      </c>
    </row>
    <row r="194" spans="1:42" ht="16" customHeight="1" x14ac:dyDescent="0.2">
      <c r="A194" s="2" t="s">
        <v>38</v>
      </c>
      <c r="C194" s="2">
        <f t="shared" si="2"/>
        <v>0</v>
      </c>
      <c r="D194" s="2">
        <v>40</v>
      </c>
      <c r="E194" s="2">
        <v>40</v>
      </c>
      <c r="F194" s="2">
        <v>40</v>
      </c>
      <c r="H194" s="2">
        <v>1</v>
      </c>
      <c r="K194" t="s">
        <v>345</v>
      </c>
      <c r="L194" t="s">
        <v>346</v>
      </c>
      <c r="M194" s="2" t="s">
        <v>39</v>
      </c>
      <c r="N194" s="2" t="s">
        <v>347</v>
      </c>
      <c r="O194" s="2">
        <v>1</v>
      </c>
      <c r="P194" s="2" t="s">
        <v>39</v>
      </c>
      <c r="Q194" t="s">
        <v>42</v>
      </c>
      <c r="R194">
        <v>2003</v>
      </c>
      <c r="S194" t="s">
        <v>348</v>
      </c>
      <c r="T194" t="s">
        <v>349</v>
      </c>
      <c r="U194" t="s">
        <v>39</v>
      </c>
      <c r="V194" t="s">
        <v>45</v>
      </c>
      <c r="W194" t="s">
        <v>57</v>
      </c>
      <c r="X194" t="s">
        <v>81</v>
      </c>
      <c r="Y194" t="s">
        <v>72</v>
      </c>
      <c r="Z194" t="s">
        <v>72</v>
      </c>
      <c r="AA194" t="s">
        <v>352</v>
      </c>
      <c r="AB194" t="s">
        <v>353</v>
      </c>
      <c r="AC194" t="s">
        <v>69</v>
      </c>
      <c r="AD194" t="s">
        <v>56</v>
      </c>
      <c r="AE194" t="s">
        <v>354</v>
      </c>
      <c r="AF194">
        <v>8</v>
      </c>
      <c r="AG194">
        <v>8</v>
      </c>
      <c r="AH194">
        <v>1</v>
      </c>
      <c r="AI194">
        <v>1</v>
      </c>
      <c r="AJ194">
        <v>0</v>
      </c>
      <c r="AK194" t="s">
        <v>62</v>
      </c>
      <c r="AL194">
        <v>0.95275915109748399</v>
      </c>
      <c r="AM194">
        <v>0.2783671875</v>
      </c>
      <c r="AN194">
        <v>0.94545454545454499</v>
      </c>
      <c r="AO194">
        <v>0.90079047012853097</v>
      </c>
      <c r="AP194">
        <v>0.24882805785123899</v>
      </c>
    </row>
    <row r="195" spans="1:42" ht="16" customHeight="1" x14ac:dyDescent="0.2">
      <c r="A195" s="2" t="s">
        <v>38</v>
      </c>
      <c r="C195" s="2">
        <f t="shared" ref="C195:C258" si="3">ABS(AJ195)</f>
        <v>0</v>
      </c>
      <c r="D195" s="2">
        <v>40</v>
      </c>
      <c r="E195" s="2">
        <v>40</v>
      </c>
      <c r="F195" s="2">
        <v>40</v>
      </c>
      <c r="H195" s="2">
        <v>1</v>
      </c>
      <c r="K195" t="s">
        <v>345</v>
      </c>
      <c r="L195" t="s">
        <v>346</v>
      </c>
      <c r="M195" s="2" t="s">
        <v>39</v>
      </c>
      <c r="N195" s="2" t="s">
        <v>347</v>
      </c>
      <c r="O195" s="2">
        <v>1</v>
      </c>
      <c r="P195" s="2" t="s">
        <v>39</v>
      </c>
      <c r="Q195" t="s">
        <v>42</v>
      </c>
      <c r="R195">
        <v>2003</v>
      </c>
      <c r="S195" t="s">
        <v>348</v>
      </c>
      <c r="T195" t="s">
        <v>349</v>
      </c>
      <c r="U195" t="s">
        <v>39</v>
      </c>
      <c r="V195" t="s">
        <v>45</v>
      </c>
      <c r="W195" t="s">
        <v>57</v>
      </c>
      <c r="X195" t="s">
        <v>81</v>
      </c>
      <c r="Y195" t="s">
        <v>72</v>
      </c>
      <c r="Z195" t="s">
        <v>72</v>
      </c>
      <c r="AA195" t="s">
        <v>355</v>
      </c>
      <c r="AB195" t="s">
        <v>356</v>
      </c>
      <c r="AC195" t="s">
        <v>69</v>
      </c>
      <c r="AD195" t="s">
        <v>56</v>
      </c>
      <c r="AE195" t="s">
        <v>354</v>
      </c>
      <c r="AF195">
        <v>8</v>
      </c>
      <c r="AG195">
        <v>8</v>
      </c>
      <c r="AH195">
        <v>1</v>
      </c>
      <c r="AI195">
        <v>1</v>
      </c>
      <c r="AJ195">
        <v>0</v>
      </c>
      <c r="AK195" t="s">
        <v>62</v>
      </c>
      <c r="AL195">
        <v>2.2005681084665301</v>
      </c>
      <c r="AM195">
        <v>0.40132812499999998</v>
      </c>
      <c r="AN195">
        <v>0.94545454545454499</v>
      </c>
      <c r="AO195">
        <v>2.080537120732</v>
      </c>
      <c r="AP195">
        <v>0.358740909090909</v>
      </c>
    </row>
    <row r="196" spans="1:42" s="8" customFormat="1" ht="16" customHeight="1" x14ac:dyDescent="0.2">
      <c r="A196" s="8" t="s">
        <v>38</v>
      </c>
      <c r="C196" s="8">
        <f t="shared" si="3"/>
        <v>0</v>
      </c>
      <c r="D196" s="8">
        <v>40</v>
      </c>
      <c r="E196" s="8">
        <v>40</v>
      </c>
      <c r="F196" s="8">
        <v>40</v>
      </c>
      <c r="H196" s="8">
        <v>2</v>
      </c>
      <c r="K196" s="8" t="s">
        <v>357</v>
      </c>
      <c r="L196" s="8" t="s">
        <v>346</v>
      </c>
      <c r="M196" s="8" t="s">
        <v>358</v>
      </c>
      <c r="N196" s="8" t="s">
        <v>39</v>
      </c>
      <c r="O196" s="8">
        <v>1</v>
      </c>
      <c r="P196" s="8" t="s">
        <v>39</v>
      </c>
      <c r="Q196" s="8" t="s">
        <v>42</v>
      </c>
      <c r="R196" s="8">
        <v>2003</v>
      </c>
      <c r="S196" s="8" t="s">
        <v>348</v>
      </c>
      <c r="T196" s="8" t="s">
        <v>349</v>
      </c>
      <c r="U196" s="8" t="s">
        <v>39</v>
      </c>
      <c r="V196" s="8" t="s">
        <v>45</v>
      </c>
      <c r="W196" s="8" t="s">
        <v>57</v>
      </c>
      <c r="X196" s="8" t="s">
        <v>81</v>
      </c>
      <c r="Y196" s="8" t="s">
        <v>48</v>
      </c>
      <c r="Z196" s="8" t="s">
        <v>48</v>
      </c>
      <c r="AA196" s="8" t="s">
        <v>359</v>
      </c>
      <c r="AB196" s="8" t="s">
        <v>360</v>
      </c>
      <c r="AC196" s="8" t="s">
        <v>69</v>
      </c>
      <c r="AD196" s="8" t="s">
        <v>50</v>
      </c>
      <c r="AE196" s="8" t="s">
        <v>351</v>
      </c>
      <c r="AF196" s="8">
        <v>13</v>
      </c>
      <c r="AG196" s="8">
        <v>13</v>
      </c>
      <c r="AH196" s="8">
        <v>1</v>
      </c>
      <c r="AI196" s="8">
        <v>1</v>
      </c>
      <c r="AJ196" s="8">
        <v>0</v>
      </c>
      <c r="AK196" s="8" t="s">
        <v>62</v>
      </c>
      <c r="AL196" s="8">
        <v>1.0600435404700601</v>
      </c>
      <c r="AM196" s="8">
        <v>0.175455621301775</v>
      </c>
      <c r="AN196" s="8">
        <v>0.96842105263157896</v>
      </c>
      <c r="AO196" s="8">
        <v>1.0265684812973199</v>
      </c>
      <c r="AP196" s="8">
        <v>0.16454918323525999</v>
      </c>
    </row>
    <row r="197" spans="1:42" ht="16" customHeight="1" x14ac:dyDescent="0.2">
      <c r="A197" s="2" t="s">
        <v>38</v>
      </c>
      <c r="C197" s="2">
        <f t="shared" si="3"/>
        <v>0</v>
      </c>
      <c r="D197" s="2">
        <v>41</v>
      </c>
      <c r="E197" s="2">
        <v>411</v>
      </c>
      <c r="F197" s="2">
        <v>41</v>
      </c>
      <c r="H197" s="2">
        <v>2</v>
      </c>
      <c r="K197" t="s">
        <v>373</v>
      </c>
      <c r="L197" t="s">
        <v>346</v>
      </c>
      <c r="M197" s="2" t="s">
        <v>374</v>
      </c>
      <c r="N197" s="2" t="s">
        <v>39</v>
      </c>
      <c r="O197" s="2">
        <v>1</v>
      </c>
      <c r="P197" s="2" t="s">
        <v>39</v>
      </c>
      <c r="Q197" t="s">
        <v>42</v>
      </c>
      <c r="R197">
        <v>2006</v>
      </c>
      <c r="S197" t="s">
        <v>375</v>
      </c>
      <c r="T197" t="s">
        <v>376</v>
      </c>
      <c r="U197" t="s">
        <v>39</v>
      </c>
      <c r="V197" t="s">
        <v>45</v>
      </c>
      <c r="W197" t="s">
        <v>57</v>
      </c>
      <c r="X197" t="s">
        <v>81</v>
      </c>
      <c r="Y197" t="s">
        <v>48</v>
      </c>
      <c r="Z197" t="s">
        <v>48</v>
      </c>
      <c r="AA197" t="s">
        <v>377</v>
      </c>
      <c r="AB197" t="s">
        <v>371</v>
      </c>
      <c r="AC197" t="s">
        <v>69</v>
      </c>
      <c r="AD197" t="s">
        <v>50</v>
      </c>
      <c r="AE197" t="s">
        <v>0</v>
      </c>
      <c r="AF197">
        <v>11</v>
      </c>
      <c r="AG197">
        <v>11</v>
      </c>
      <c r="AH197">
        <v>1</v>
      </c>
      <c r="AI197">
        <v>1</v>
      </c>
      <c r="AJ197">
        <v>0</v>
      </c>
      <c r="AK197" t="s">
        <v>372</v>
      </c>
      <c r="AL197">
        <v>2.4302789770427302</v>
      </c>
      <c r="AM197">
        <v>0.316051270596725</v>
      </c>
      <c r="AN197">
        <v>0.962025316455696</v>
      </c>
      <c r="AO197">
        <v>2.3379899019651602</v>
      </c>
      <c r="AP197">
        <v>0.29250314676601202</v>
      </c>
    </row>
    <row r="198" spans="1:42" ht="16" customHeight="1" x14ac:dyDescent="0.2">
      <c r="A198" s="2" t="s">
        <v>38</v>
      </c>
      <c r="C198" s="2">
        <f t="shared" si="3"/>
        <v>0</v>
      </c>
      <c r="D198" s="2">
        <v>41</v>
      </c>
      <c r="E198" s="2">
        <v>412</v>
      </c>
      <c r="F198" s="2">
        <v>41</v>
      </c>
      <c r="H198" s="2">
        <v>3</v>
      </c>
      <c r="K198" t="s">
        <v>378</v>
      </c>
      <c r="L198" t="s">
        <v>346</v>
      </c>
      <c r="M198" s="2" t="s">
        <v>39</v>
      </c>
      <c r="N198" s="2" t="s">
        <v>39</v>
      </c>
      <c r="O198" s="2">
        <v>1</v>
      </c>
      <c r="P198" s="2" t="s">
        <v>39</v>
      </c>
      <c r="Q198" t="s">
        <v>42</v>
      </c>
      <c r="R198">
        <v>2006</v>
      </c>
      <c r="S198" t="s">
        <v>375</v>
      </c>
      <c r="T198" t="s">
        <v>376</v>
      </c>
      <c r="U198" t="s">
        <v>39</v>
      </c>
      <c r="V198" t="s">
        <v>45</v>
      </c>
      <c r="W198" t="s">
        <v>57</v>
      </c>
      <c r="X198" t="s">
        <v>81</v>
      </c>
      <c r="Y198" t="s">
        <v>72</v>
      </c>
      <c r="Z198" t="s">
        <v>72</v>
      </c>
      <c r="AA198" t="s">
        <v>379</v>
      </c>
      <c r="AB198" t="s">
        <v>380</v>
      </c>
      <c r="AC198" t="s">
        <v>51</v>
      </c>
      <c r="AD198" t="s">
        <v>50</v>
      </c>
      <c r="AE198" t="s">
        <v>0</v>
      </c>
      <c r="AF198">
        <v>10</v>
      </c>
      <c r="AG198">
        <v>10</v>
      </c>
      <c r="AH198">
        <v>1</v>
      </c>
      <c r="AI198">
        <v>1</v>
      </c>
      <c r="AJ198">
        <v>0</v>
      </c>
      <c r="AK198" t="s">
        <v>372</v>
      </c>
      <c r="AL198">
        <v>1.1327415628800099</v>
      </c>
      <c r="AM198">
        <v>0.232077586206896</v>
      </c>
      <c r="AN198">
        <v>0.95774647887323905</v>
      </c>
      <c r="AO198">
        <v>1.0848792433217</v>
      </c>
      <c r="AP198">
        <v>0.212879737873574</v>
      </c>
    </row>
    <row r="199" spans="1:42" s="8" customFormat="1" ht="16" customHeight="1" x14ac:dyDescent="0.2">
      <c r="A199" s="8" t="s">
        <v>38</v>
      </c>
      <c r="C199" s="8">
        <f t="shared" si="3"/>
        <v>0</v>
      </c>
      <c r="D199" s="8">
        <v>41</v>
      </c>
      <c r="E199" s="8">
        <v>413</v>
      </c>
      <c r="F199" s="8">
        <v>41</v>
      </c>
      <c r="H199" s="8">
        <v>1</v>
      </c>
      <c r="K199" s="8" t="s">
        <v>368</v>
      </c>
      <c r="L199" s="8" t="s">
        <v>346</v>
      </c>
      <c r="M199" s="8" t="s">
        <v>39</v>
      </c>
      <c r="N199" s="8" t="s">
        <v>39</v>
      </c>
      <c r="O199" s="8">
        <v>1</v>
      </c>
      <c r="P199" s="8" t="s">
        <v>39</v>
      </c>
      <c r="Q199" s="8" t="s">
        <v>42</v>
      </c>
      <c r="R199" s="8">
        <v>2006</v>
      </c>
      <c r="S199" s="8" t="s">
        <v>369</v>
      </c>
      <c r="T199" s="8" t="s">
        <v>370</v>
      </c>
      <c r="U199" s="8" t="s">
        <v>39</v>
      </c>
      <c r="V199" s="8" t="s">
        <v>45</v>
      </c>
      <c r="W199" s="8" t="s">
        <v>57</v>
      </c>
      <c r="X199" s="8" t="s">
        <v>81</v>
      </c>
      <c r="Y199" s="8" t="s">
        <v>48</v>
      </c>
      <c r="Z199" s="8" t="s">
        <v>48</v>
      </c>
      <c r="AA199" s="8" t="s">
        <v>359</v>
      </c>
      <c r="AB199" s="8" t="s">
        <v>371</v>
      </c>
      <c r="AC199" s="8" t="s">
        <v>69</v>
      </c>
      <c r="AD199" s="8" t="s">
        <v>50</v>
      </c>
      <c r="AE199" s="8" t="s">
        <v>0</v>
      </c>
      <c r="AF199" s="8">
        <v>13</v>
      </c>
      <c r="AG199" s="8">
        <v>13</v>
      </c>
      <c r="AH199" s="8">
        <v>1</v>
      </c>
      <c r="AI199" s="8">
        <v>1</v>
      </c>
      <c r="AJ199" s="8">
        <v>0</v>
      </c>
      <c r="AK199" s="8" t="s">
        <v>372</v>
      </c>
      <c r="AL199" s="8">
        <v>2.87346237943557</v>
      </c>
      <c r="AM199" s="8">
        <v>0.31263050088522198</v>
      </c>
      <c r="AN199" s="8">
        <v>0.96842105263157896</v>
      </c>
      <c r="AO199" s="8">
        <v>2.7827214621902399</v>
      </c>
      <c r="AP199" s="8">
        <v>0.293197181107205</v>
      </c>
    </row>
    <row r="200" spans="1:42" ht="16" customHeight="1" x14ac:dyDescent="0.2">
      <c r="A200" s="2" t="s">
        <v>38</v>
      </c>
      <c r="C200" s="2">
        <f t="shared" si="3"/>
        <v>0</v>
      </c>
      <c r="D200" s="2">
        <v>42</v>
      </c>
      <c r="E200" s="2">
        <v>42</v>
      </c>
      <c r="F200" s="2">
        <v>42</v>
      </c>
      <c r="G200" s="2" t="s">
        <v>391</v>
      </c>
      <c r="H200" s="2">
        <v>2</v>
      </c>
      <c r="K200" t="s">
        <v>392</v>
      </c>
      <c r="L200" t="s">
        <v>346</v>
      </c>
      <c r="M200" s="2" t="s">
        <v>382</v>
      </c>
      <c r="N200" s="2" t="s">
        <v>39</v>
      </c>
      <c r="O200" s="2">
        <v>1</v>
      </c>
      <c r="P200" s="2" t="s">
        <v>39</v>
      </c>
      <c r="Q200" t="s">
        <v>42</v>
      </c>
      <c r="R200">
        <v>2006</v>
      </c>
      <c r="S200" t="s">
        <v>383</v>
      </c>
      <c r="T200" t="s">
        <v>384</v>
      </c>
      <c r="U200" t="s">
        <v>39</v>
      </c>
      <c r="V200" t="s">
        <v>45</v>
      </c>
      <c r="W200" t="s">
        <v>57</v>
      </c>
      <c r="X200" t="s">
        <v>81</v>
      </c>
      <c r="Y200" t="s">
        <v>99</v>
      </c>
      <c r="Z200" t="s">
        <v>99</v>
      </c>
      <c r="AA200" t="s">
        <v>393</v>
      </c>
      <c r="AB200" t="s">
        <v>394</v>
      </c>
      <c r="AC200" t="s">
        <v>51</v>
      </c>
      <c r="AD200" t="s">
        <v>50</v>
      </c>
      <c r="AE200" t="s">
        <v>0</v>
      </c>
      <c r="AF200">
        <v>8</v>
      </c>
      <c r="AG200">
        <v>8</v>
      </c>
      <c r="AH200">
        <v>1</v>
      </c>
      <c r="AI200">
        <v>1</v>
      </c>
      <c r="AJ200">
        <v>0</v>
      </c>
      <c r="AK200" t="s">
        <v>372</v>
      </c>
      <c r="AL200">
        <v>5.9891559997011097</v>
      </c>
      <c r="AM200">
        <v>1.3709371746486201</v>
      </c>
      <c r="AN200">
        <v>0.94545454545454499</v>
      </c>
      <c r="AO200">
        <v>5.6624747633537797</v>
      </c>
      <c r="AP200">
        <v>1.22545921330574</v>
      </c>
    </row>
    <row r="201" spans="1:42" ht="16" customHeight="1" x14ac:dyDescent="0.2">
      <c r="A201" s="2" t="s">
        <v>38</v>
      </c>
      <c r="C201" s="2">
        <f t="shared" si="3"/>
        <v>0</v>
      </c>
      <c r="D201" s="2">
        <v>42</v>
      </c>
      <c r="E201" s="2">
        <v>42</v>
      </c>
      <c r="F201" s="2">
        <v>42</v>
      </c>
      <c r="G201" s="2" t="s">
        <v>391</v>
      </c>
      <c r="H201" s="2">
        <v>3</v>
      </c>
      <c r="K201" t="s">
        <v>392</v>
      </c>
      <c r="L201" t="s">
        <v>346</v>
      </c>
      <c r="M201" s="2" t="s">
        <v>382</v>
      </c>
      <c r="N201" s="2" t="s">
        <v>39</v>
      </c>
      <c r="O201" s="2">
        <v>1</v>
      </c>
      <c r="P201" s="2" t="s">
        <v>39</v>
      </c>
      <c r="Q201" t="s">
        <v>42</v>
      </c>
      <c r="R201">
        <v>2006</v>
      </c>
      <c r="S201" t="s">
        <v>383</v>
      </c>
      <c r="T201" t="s">
        <v>384</v>
      </c>
      <c r="U201" t="s">
        <v>39</v>
      </c>
      <c r="V201" t="s">
        <v>45</v>
      </c>
      <c r="W201" t="s">
        <v>57</v>
      </c>
      <c r="X201" t="s">
        <v>81</v>
      </c>
      <c r="Y201" t="s">
        <v>72</v>
      </c>
      <c r="Z201" t="s">
        <v>72</v>
      </c>
      <c r="AA201" t="s">
        <v>395</v>
      </c>
      <c r="AB201" t="s">
        <v>396</v>
      </c>
      <c r="AC201" t="s">
        <v>51</v>
      </c>
      <c r="AD201" t="s">
        <v>50</v>
      </c>
      <c r="AE201" t="s">
        <v>0</v>
      </c>
      <c r="AF201">
        <v>8</v>
      </c>
      <c r="AG201">
        <v>8</v>
      </c>
      <c r="AH201">
        <v>1</v>
      </c>
      <c r="AI201">
        <v>1</v>
      </c>
      <c r="AJ201">
        <v>0</v>
      </c>
      <c r="AK201" t="s">
        <v>372</v>
      </c>
      <c r="AL201">
        <v>5.0533957066166604</v>
      </c>
      <c r="AM201">
        <v>1.0480252552391101</v>
      </c>
      <c r="AN201">
        <v>0.94545454545454499</v>
      </c>
      <c r="AO201">
        <v>4.7777559408012102</v>
      </c>
      <c r="AP201">
        <v>0.93681331906332999</v>
      </c>
    </row>
    <row r="202" spans="1:42" ht="16" customHeight="1" x14ac:dyDescent="0.2">
      <c r="A202" s="2" t="s">
        <v>38</v>
      </c>
      <c r="C202" s="2">
        <f t="shared" si="3"/>
        <v>0</v>
      </c>
      <c r="D202" s="2">
        <v>42</v>
      </c>
      <c r="E202" s="2">
        <v>42</v>
      </c>
      <c r="F202" s="2">
        <v>42</v>
      </c>
      <c r="G202" s="2" t="s">
        <v>391</v>
      </c>
      <c r="H202" s="2">
        <v>4</v>
      </c>
      <c r="K202" t="s">
        <v>392</v>
      </c>
      <c r="L202" t="s">
        <v>346</v>
      </c>
      <c r="M202" s="2" t="s">
        <v>382</v>
      </c>
      <c r="N202" s="6" t="s">
        <v>397</v>
      </c>
      <c r="O202" s="2">
        <v>1</v>
      </c>
      <c r="P202" s="2" t="s">
        <v>39</v>
      </c>
      <c r="Q202" t="s">
        <v>42</v>
      </c>
      <c r="R202">
        <v>2006</v>
      </c>
      <c r="S202" t="s">
        <v>383</v>
      </c>
      <c r="T202" t="s">
        <v>384</v>
      </c>
      <c r="U202" t="s">
        <v>39</v>
      </c>
      <c r="V202" t="s">
        <v>45</v>
      </c>
      <c r="W202" t="s">
        <v>57</v>
      </c>
      <c r="X202" t="s">
        <v>81</v>
      </c>
      <c r="Y202" t="s">
        <v>128</v>
      </c>
      <c r="Z202" t="s">
        <v>99</v>
      </c>
      <c r="AA202" t="s">
        <v>398</v>
      </c>
      <c r="AB202" t="s">
        <v>399</v>
      </c>
      <c r="AC202" t="s">
        <v>51</v>
      </c>
      <c r="AD202" t="s">
        <v>50</v>
      </c>
      <c r="AE202" t="s">
        <v>0</v>
      </c>
      <c r="AF202">
        <v>8</v>
      </c>
      <c r="AG202">
        <v>8</v>
      </c>
      <c r="AH202">
        <v>1</v>
      </c>
      <c r="AI202">
        <v>1</v>
      </c>
      <c r="AJ202">
        <v>0</v>
      </c>
      <c r="AK202" t="s">
        <v>372</v>
      </c>
      <c r="AL202">
        <v>2.7033512735321898</v>
      </c>
      <c r="AM202">
        <v>0.47837837837837899</v>
      </c>
      <c r="AN202">
        <v>0.94545454545454499</v>
      </c>
      <c r="AO202">
        <v>2.5558957495213499</v>
      </c>
      <c r="AP202">
        <v>0.42761492070583101</v>
      </c>
    </row>
    <row r="203" spans="1:42" ht="16" customHeight="1" x14ac:dyDescent="0.2">
      <c r="A203" s="2" t="s">
        <v>38</v>
      </c>
      <c r="C203" s="2">
        <f t="shared" si="3"/>
        <v>0</v>
      </c>
      <c r="D203" s="2">
        <v>42</v>
      </c>
      <c r="E203" s="2">
        <v>42</v>
      </c>
      <c r="F203" s="2">
        <v>42</v>
      </c>
      <c r="J203" s="2">
        <v>1</v>
      </c>
      <c r="K203" t="s">
        <v>381</v>
      </c>
      <c r="L203" t="s">
        <v>346</v>
      </c>
      <c r="M203" s="2" t="s">
        <v>382</v>
      </c>
      <c r="N203" s="2" t="s">
        <v>39</v>
      </c>
      <c r="O203" s="2">
        <v>1</v>
      </c>
      <c r="P203" s="2" t="s">
        <v>39</v>
      </c>
      <c r="Q203" t="s">
        <v>42</v>
      </c>
      <c r="R203">
        <v>2006</v>
      </c>
      <c r="S203" t="s">
        <v>383</v>
      </c>
      <c r="T203" t="s">
        <v>384</v>
      </c>
      <c r="U203" t="s">
        <v>39</v>
      </c>
      <c r="V203" t="s">
        <v>45</v>
      </c>
      <c r="W203" t="s">
        <v>57</v>
      </c>
      <c r="X203" t="s">
        <v>81</v>
      </c>
      <c r="Y203" t="s">
        <v>72</v>
      </c>
      <c r="Z203" t="s">
        <v>72</v>
      </c>
      <c r="AA203" t="s">
        <v>385</v>
      </c>
      <c r="AB203" t="s">
        <v>386</v>
      </c>
      <c r="AC203" t="s">
        <v>51</v>
      </c>
      <c r="AD203" t="s">
        <v>56</v>
      </c>
      <c r="AE203" t="s">
        <v>0</v>
      </c>
      <c r="AF203">
        <v>8</v>
      </c>
      <c r="AG203">
        <v>8</v>
      </c>
      <c r="AH203">
        <v>1</v>
      </c>
      <c r="AI203">
        <v>1</v>
      </c>
      <c r="AJ203">
        <v>0</v>
      </c>
      <c r="AK203" t="s">
        <v>39</v>
      </c>
      <c r="AL203">
        <v>1.1418004499691501</v>
      </c>
      <c r="AM203">
        <v>0.29074088336093001</v>
      </c>
      <c r="AN203">
        <v>0.94545454545454499</v>
      </c>
      <c r="AO203">
        <v>1.0795204254253801</v>
      </c>
      <c r="AP203">
        <v>0.25988871028362098</v>
      </c>
    </row>
    <row r="204" spans="1:42" ht="16" customHeight="1" x14ac:dyDescent="0.2">
      <c r="A204" s="2" t="s">
        <v>38</v>
      </c>
      <c r="C204" s="2">
        <f t="shared" si="3"/>
        <v>0</v>
      </c>
      <c r="D204" s="2">
        <v>42</v>
      </c>
      <c r="E204" s="2">
        <v>42</v>
      </c>
      <c r="F204" s="2">
        <v>42</v>
      </c>
      <c r="J204" s="2">
        <v>1</v>
      </c>
      <c r="K204" t="s">
        <v>381</v>
      </c>
      <c r="L204" t="s">
        <v>346</v>
      </c>
      <c r="M204" s="2" t="s">
        <v>39</v>
      </c>
      <c r="N204" s="2" t="s">
        <v>39</v>
      </c>
      <c r="O204" s="2">
        <v>1</v>
      </c>
      <c r="P204" s="2" t="s">
        <v>39</v>
      </c>
      <c r="Q204" t="s">
        <v>42</v>
      </c>
      <c r="R204">
        <v>2006</v>
      </c>
      <c r="S204" t="s">
        <v>383</v>
      </c>
      <c r="T204" t="s">
        <v>384</v>
      </c>
      <c r="U204" t="s">
        <v>39</v>
      </c>
      <c r="V204" t="s">
        <v>45</v>
      </c>
      <c r="W204" t="s">
        <v>57</v>
      </c>
      <c r="X204" t="s">
        <v>81</v>
      </c>
      <c r="Y204" t="s">
        <v>72</v>
      </c>
      <c r="Z204" t="s">
        <v>72</v>
      </c>
      <c r="AA204" t="s">
        <v>385</v>
      </c>
      <c r="AB204" t="s">
        <v>387</v>
      </c>
      <c r="AC204" t="s">
        <v>51</v>
      </c>
      <c r="AD204" t="s">
        <v>50</v>
      </c>
      <c r="AE204" t="s">
        <v>0</v>
      </c>
      <c r="AF204">
        <v>8</v>
      </c>
      <c r="AG204">
        <v>8</v>
      </c>
      <c r="AH204">
        <v>1</v>
      </c>
      <c r="AI204">
        <v>1</v>
      </c>
      <c r="AJ204">
        <v>0</v>
      </c>
      <c r="AK204" t="s">
        <v>39</v>
      </c>
      <c r="AL204">
        <v>0.158113883008418</v>
      </c>
      <c r="AM204">
        <v>0.25078125000000001</v>
      </c>
      <c r="AN204">
        <v>0.94545454545454499</v>
      </c>
      <c r="AO204">
        <v>0.14948948938977699</v>
      </c>
      <c r="AP204">
        <v>0.22416942148760299</v>
      </c>
    </row>
    <row r="205" spans="1:42" ht="16" customHeight="1" x14ac:dyDescent="0.2">
      <c r="A205" s="2" t="s">
        <v>38</v>
      </c>
      <c r="C205" s="2">
        <f t="shared" si="3"/>
        <v>0</v>
      </c>
      <c r="D205" s="2">
        <v>42</v>
      </c>
      <c r="E205" s="2">
        <v>42</v>
      </c>
      <c r="F205" s="2">
        <v>42</v>
      </c>
      <c r="H205" s="2">
        <v>1</v>
      </c>
      <c r="J205" s="2">
        <v>2</v>
      </c>
      <c r="K205" t="s">
        <v>381</v>
      </c>
      <c r="L205" t="s">
        <v>346</v>
      </c>
      <c r="M205" s="2" t="s">
        <v>39</v>
      </c>
      <c r="N205" s="2" t="s">
        <v>39</v>
      </c>
      <c r="O205" s="2">
        <v>1</v>
      </c>
      <c r="P205" s="2" t="s">
        <v>39</v>
      </c>
      <c r="Q205" t="s">
        <v>42</v>
      </c>
      <c r="R205">
        <v>2006</v>
      </c>
      <c r="S205" t="s">
        <v>383</v>
      </c>
      <c r="T205" t="s">
        <v>384</v>
      </c>
      <c r="U205" t="s">
        <v>39</v>
      </c>
      <c r="V205" t="s">
        <v>45</v>
      </c>
      <c r="W205" t="s">
        <v>57</v>
      </c>
      <c r="X205" t="s">
        <v>81</v>
      </c>
      <c r="Y205" t="s">
        <v>72</v>
      </c>
      <c r="Z205" t="s">
        <v>72</v>
      </c>
      <c r="AA205" t="s">
        <v>385</v>
      </c>
      <c r="AB205" t="s">
        <v>388</v>
      </c>
      <c r="AC205" t="s">
        <v>69</v>
      </c>
      <c r="AD205" t="s">
        <v>56</v>
      </c>
      <c r="AE205" t="s">
        <v>0</v>
      </c>
      <c r="AF205">
        <v>8</v>
      </c>
      <c r="AG205">
        <v>8</v>
      </c>
      <c r="AH205">
        <v>1</v>
      </c>
      <c r="AI205">
        <v>1</v>
      </c>
      <c r="AJ205">
        <v>0</v>
      </c>
      <c r="AK205" t="s">
        <v>62</v>
      </c>
      <c r="AL205">
        <v>1.36014705087354</v>
      </c>
      <c r="AM205">
        <v>0.30781249999999999</v>
      </c>
      <c r="AN205">
        <v>0.94545454545454499</v>
      </c>
      <c r="AO205">
        <v>1.28595721173498</v>
      </c>
      <c r="AP205">
        <v>0.275148760330578</v>
      </c>
    </row>
    <row r="206" spans="1:42" ht="16" customHeight="1" x14ac:dyDescent="0.2">
      <c r="A206" s="2" t="s">
        <v>38</v>
      </c>
      <c r="C206" s="2">
        <f t="shared" si="3"/>
        <v>0</v>
      </c>
      <c r="D206" s="2">
        <v>42</v>
      </c>
      <c r="E206" s="2">
        <v>42</v>
      </c>
      <c r="F206" s="2">
        <v>42</v>
      </c>
      <c r="I206" s="2" t="s">
        <v>50</v>
      </c>
      <c r="J206" s="2">
        <v>2</v>
      </c>
      <c r="K206" t="s">
        <v>381</v>
      </c>
      <c r="L206" t="s">
        <v>346</v>
      </c>
      <c r="M206" s="2" t="s">
        <v>154</v>
      </c>
      <c r="N206" s="2" t="s">
        <v>389</v>
      </c>
      <c r="O206" s="2">
        <v>1</v>
      </c>
      <c r="P206" s="2" t="s">
        <v>39</v>
      </c>
      <c r="Q206" t="s">
        <v>42</v>
      </c>
      <c r="R206">
        <v>2006</v>
      </c>
      <c r="S206" t="s">
        <v>383</v>
      </c>
      <c r="T206" t="s">
        <v>384</v>
      </c>
      <c r="U206" t="s">
        <v>39</v>
      </c>
      <c r="V206" t="s">
        <v>45</v>
      </c>
      <c r="W206" t="s">
        <v>57</v>
      </c>
      <c r="X206" t="s">
        <v>81</v>
      </c>
      <c r="Y206" t="s">
        <v>72</v>
      </c>
      <c r="Z206" t="s">
        <v>72</v>
      </c>
      <c r="AA206" t="s">
        <v>385</v>
      </c>
      <c r="AB206" t="s">
        <v>390</v>
      </c>
      <c r="AC206" t="s">
        <v>69</v>
      </c>
      <c r="AD206" t="s">
        <v>50</v>
      </c>
      <c r="AE206" t="s">
        <v>0</v>
      </c>
      <c r="AF206">
        <v>8</v>
      </c>
      <c r="AG206">
        <v>8</v>
      </c>
      <c r="AH206">
        <v>1</v>
      </c>
      <c r="AI206">
        <v>1</v>
      </c>
      <c r="AJ206">
        <v>0</v>
      </c>
      <c r="AK206" t="s">
        <v>39</v>
      </c>
      <c r="AL206" t="s">
        <v>39</v>
      </c>
      <c r="AM206" t="s">
        <v>39</v>
      </c>
      <c r="AN206">
        <v>0.94545454545454499</v>
      </c>
      <c r="AO206" t="s">
        <v>39</v>
      </c>
      <c r="AP206" t="s">
        <v>39</v>
      </c>
    </row>
    <row r="207" spans="1:42" ht="16" customHeight="1" x14ac:dyDescent="0.2">
      <c r="A207" s="2" t="s">
        <v>38</v>
      </c>
      <c r="C207" s="2">
        <f t="shared" si="3"/>
        <v>0</v>
      </c>
      <c r="D207" s="2">
        <v>43</v>
      </c>
      <c r="E207" s="2">
        <v>43</v>
      </c>
      <c r="F207" s="2">
        <v>43</v>
      </c>
      <c r="H207" s="2">
        <v>1</v>
      </c>
      <c r="K207" t="s">
        <v>400</v>
      </c>
      <c r="L207" t="s">
        <v>346</v>
      </c>
      <c r="M207" s="2" t="s">
        <v>39</v>
      </c>
      <c r="N207" s="2" t="s">
        <v>39</v>
      </c>
      <c r="O207" s="2">
        <v>1</v>
      </c>
      <c r="P207" s="2" t="s">
        <v>39</v>
      </c>
      <c r="Q207" t="s">
        <v>42</v>
      </c>
      <c r="R207">
        <v>2007</v>
      </c>
      <c r="S207" t="s">
        <v>375</v>
      </c>
      <c r="T207" t="s">
        <v>401</v>
      </c>
      <c r="U207" t="s">
        <v>39</v>
      </c>
      <c r="V207" t="s">
        <v>45</v>
      </c>
      <c r="W207" t="s">
        <v>57</v>
      </c>
      <c r="X207" t="s">
        <v>81</v>
      </c>
      <c r="Y207" t="s">
        <v>99</v>
      </c>
      <c r="Z207" t="s">
        <v>99</v>
      </c>
      <c r="AA207" t="s">
        <v>402</v>
      </c>
      <c r="AB207" t="s">
        <v>403</v>
      </c>
      <c r="AC207" t="s">
        <v>51</v>
      </c>
      <c r="AD207" t="s">
        <v>50</v>
      </c>
      <c r="AE207" t="s">
        <v>0</v>
      </c>
      <c r="AF207">
        <v>10</v>
      </c>
      <c r="AG207">
        <v>10</v>
      </c>
      <c r="AH207">
        <v>1</v>
      </c>
      <c r="AI207">
        <v>1</v>
      </c>
      <c r="AJ207">
        <v>0</v>
      </c>
      <c r="AK207" t="s">
        <v>62</v>
      </c>
      <c r="AL207">
        <v>1.7832554500127</v>
      </c>
      <c r="AM207">
        <v>0.27950000000000003</v>
      </c>
      <c r="AN207">
        <v>0.95774647887323905</v>
      </c>
      <c r="AO207">
        <v>1.7079066281811699</v>
      </c>
      <c r="AP207">
        <v>0.25637928982344699</v>
      </c>
    </row>
    <row r="208" spans="1:42" ht="16" customHeight="1" x14ac:dyDescent="0.2">
      <c r="A208" s="2" t="s">
        <v>38</v>
      </c>
      <c r="C208" s="2">
        <f t="shared" si="3"/>
        <v>0</v>
      </c>
      <c r="D208" s="2">
        <v>43</v>
      </c>
      <c r="E208" s="2">
        <v>43</v>
      </c>
      <c r="F208" s="2">
        <v>43</v>
      </c>
      <c r="H208" s="2">
        <v>2</v>
      </c>
      <c r="K208" t="s">
        <v>400</v>
      </c>
      <c r="L208" t="s">
        <v>346</v>
      </c>
      <c r="M208" s="2" t="s">
        <v>39</v>
      </c>
      <c r="N208" s="2" t="s">
        <v>39</v>
      </c>
      <c r="O208" s="2">
        <v>1</v>
      </c>
      <c r="P208" s="2" t="s">
        <v>39</v>
      </c>
      <c r="Q208" t="s">
        <v>42</v>
      </c>
      <c r="R208">
        <v>2007</v>
      </c>
      <c r="S208" t="s">
        <v>375</v>
      </c>
      <c r="T208" t="s">
        <v>401</v>
      </c>
      <c r="U208" t="s">
        <v>39</v>
      </c>
      <c r="V208" t="s">
        <v>45</v>
      </c>
      <c r="W208" t="s">
        <v>57</v>
      </c>
      <c r="X208" t="s">
        <v>81</v>
      </c>
      <c r="Y208" t="s">
        <v>99</v>
      </c>
      <c r="Z208" t="s">
        <v>99</v>
      </c>
      <c r="AA208" t="s">
        <v>404</v>
      </c>
      <c r="AB208" t="s">
        <v>405</v>
      </c>
      <c r="AC208" t="s">
        <v>51</v>
      </c>
      <c r="AD208" t="s">
        <v>50</v>
      </c>
      <c r="AE208" t="s">
        <v>0</v>
      </c>
      <c r="AF208">
        <v>10</v>
      </c>
      <c r="AG208">
        <v>10</v>
      </c>
      <c r="AH208">
        <v>1</v>
      </c>
      <c r="AI208">
        <v>1</v>
      </c>
      <c r="AJ208">
        <v>0</v>
      </c>
      <c r="AK208" t="s">
        <v>62</v>
      </c>
      <c r="AL208">
        <v>2.11660104885167</v>
      </c>
      <c r="AM208">
        <v>0.312</v>
      </c>
      <c r="AN208">
        <v>0.95774647887323905</v>
      </c>
      <c r="AO208">
        <v>2.0271672017170901</v>
      </c>
      <c r="AP208">
        <v>0.28619083515175497</v>
      </c>
    </row>
    <row r="209" spans="1:42" ht="16" customHeight="1" x14ac:dyDescent="0.2">
      <c r="A209" s="2" t="s">
        <v>38</v>
      </c>
      <c r="C209" s="2">
        <f t="shared" si="3"/>
        <v>0</v>
      </c>
      <c r="D209" s="2">
        <v>43</v>
      </c>
      <c r="E209" s="2">
        <v>43</v>
      </c>
      <c r="F209" s="2">
        <v>43</v>
      </c>
      <c r="K209" t="s">
        <v>400</v>
      </c>
      <c r="L209" t="s">
        <v>346</v>
      </c>
      <c r="M209" s="2" t="s">
        <v>39</v>
      </c>
      <c r="N209" s="2" t="s">
        <v>39</v>
      </c>
      <c r="O209" s="2">
        <v>1</v>
      </c>
      <c r="P209" s="2" t="s">
        <v>39</v>
      </c>
      <c r="Q209" t="s">
        <v>42</v>
      </c>
      <c r="R209">
        <v>2007</v>
      </c>
      <c r="S209" t="s">
        <v>375</v>
      </c>
      <c r="T209" t="s">
        <v>401</v>
      </c>
      <c r="U209" t="s">
        <v>39</v>
      </c>
      <c r="V209" t="s">
        <v>45</v>
      </c>
      <c r="W209" t="s">
        <v>57</v>
      </c>
      <c r="X209" t="s">
        <v>81</v>
      </c>
      <c r="Y209" t="s">
        <v>99</v>
      </c>
      <c r="Z209" t="s">
        <v>99</v>
      </c>
      <c r="AA209" t="s">
        <v>406</v>
      </c>
      <c r="AB209" t="s">
        <v>403</v>
      </c>
      <c r="AC209" t="s">
        <v>51</v>
      </c>
      <c r="AD209" t="s">
        <v>50</v>
      </c>
      <c r="AE209" t="s">
        <v>0</v>
      </c>
      <c r="AF209">
        <v>10</v>
      </c>
      <c r="AG209">
        <v>10</v>
      </c>
      <c r="AH209">
        <v>1</v>
      </c>
      <c r="AI209">
        <v>1</v>
      </c>
      <c r="AJ209">
        <v>0</v>
      </c>
      <c r="AK209" t="s">
        <v>39</v>
      </c>
      <c r="AL209">
        <v>1.05652820706273</v>
      </c>
      <c r="AM209">
        <v>0.22790629630797901</v>
      </c>
      <c r="AN209">
        <v>0.95774647887323905</v>
      </c>
      <c r="AO209">
        <v>1.01188617014458</v>
      </c>
      <c r="AP209">
        <v>0.209053504092064</v>
      </c>
    </row>
    <row r="210" spans="1:42" ht="16" customHeight="1" x14ac:dyDescent="0.2">
      <c r="A210" s="2" t="s">
        <v>38</v>
      </c>
      <c r="C210" s="2">
        <f t="shared" si="3"/>
        <v>0</v>
      </c>
      <c r="D210" s="2">
        <v>43</v>
      </c>
      <c r="E210" s="2">
        <v>43</v>
      </c>
      <c r="F210" s="2">
        <v>43</v>
      </c>
      <c r="K210" t="s">
        <v>400</v>
      </c>
      <c r="L210" t="s">
        <v>346</v>
      </c>
      <c r="M210" s="2" t="s">
        <v>39</v>
      </c>
      <c r="N210" s="2" t="s">
        <v>39</v>
      </c>
      <c r="O210" s="2">
        <v>1</v>
      </c>
      <c r="P210" s="2" t="s">
        <v>39</v>
      </c>
      <c r="Q210" t="s">
        <v>42</v>
      </c>
      <c r="R210">
        <v>2007</v>
      </c>
      <c r="S210" t="s">
        <v>375</v>
      </c>
      <c r="T210" t="s">
        <v>401</v>
      </c>
      <c r="U210" t="s">
        <v>39</v>
      </c>
      <c r="V210" t="s">
        <v>45</v>
      </c>
      <c r="W210" t="s">
        <v>57</v>
      </c>
      <c r="X210" t="s">
        <v>81</v>
      </c>
      <c r="Y210" t="s">
        <v>99</v>
      </c>
      <c r="Z210" t="s">
        <v>99</v>
      </c>
      <c r="AA210" t="s">
        <v>407</v>
      </c>
      <c r="AB210" t="s">
        <v>403</v>
      </c>
      <c r="AC210" t="s">
        <v>51</v>
      </c>
      <c r="AD210" t="s">
        <v>50</v>
      </c>
      <c r="AE210" t="s">
        <v>0</v>
      </c>
      <c r="AF210">
        <v>10</v>
      </c>
      <c r="AG210">
        <v>10</v>
      </c>
      <c r="AH210">
        <v>1</v>
      </c>
      <c r="AI210">
        <v>1</v>
      </c>
      <c r="AJ210">
        <v>0</v>
      </c>
      <c r="AK210" t="s">
        <v>39</v>
      </c>
      <c r="AL210">
        <v>1.84437064587387</v>
      </c>
      <c r="AM210">
        <v>0.28504257698403002</v>
      </c>
      <c r="AN210">
        <v>0.95774647887323905</v>
      </c>
      <c r="AO210">
        <v>1.7664394918228601</v>
      </c>
      <c r="AP210">
        <v>0.261463375515603</v>
      </c>
    </row>
    <row r="211" spans="1:42" ht="16" customHeight="1" x14ac:dyDescent="0.2">
      <c r="A211" s="2" t="s">
        <v>38</v>
      </c>
      <c r="C211" s="2">
        <f t="shared" si="3"/>
        <v>0</v>
      </c>
      <c r="D211" s="2">
        <v>43</v>
      </c>
      <c r="E211" s="2">
        <v>43</v>
      </c>
      <c r="F211" s="2">
        <v>43</v>
      </c>
      <c r="K211" t="s">
        <v>400</v>
      </c>
      <c r="L211" t="s">
        <v>346</v>
      </c>
      <c r="M211" s="2" t="s">
        <v>39</v>
      </c>
      <c r="N211" s="2" t="s">
        <v>39</v>
      </c>
      <c r="O211" s="2">
        <v>1</v>
      </c>
      <c r="P211" s="2" t="s">
        <v>39</v>
      </c>
      <c r="Q211" t="s">
        <v>42</v>
      </c>
      <c r="R211">
        <v>2007</v>
      </c>
      <c r="S211" t="s">
        <v>375</v>
      </c>
      <c r="T211" t="s">
        <v>401</v>
      </c>
      <c r="U211" t="s">
        <v>39</v>
      </c>
      <c r="V211" t="s">
        <v>45</v>
      </c>
      <c r="W211" t="s">
        <v>57</v>
      </c>
      <c r="X211" t="s">
        <v>81</v>
      </c>
      <c r="Y211" t="s">
        <v>99</v>
      </c>
      <c r="Z211" t="s">
        <v>99</v>
      </c>
      <c r="AA211" t="s">
        <v>408</v>
      </c>
      <c r="AB211" t="s">
        <v>403</v>
      </c>
      <c r="AC211" t="s">
        <v>51</v>
      </c>
      <c r="AD211" t="s">
        <v>50</v>
      </c>
      <c r="AE211" t="s">
        <v>0</v>
      </c>
      <c r="AF211">
        <v>10</v>
      </c>
      <c r="AG211">
        <v>10</v>
      </c>
      <c r="AH211">
        <v>1</v>
      </c>
      <c r="AI211">
        <v>1</v>
      </c>
      <c r="AJ211">
        <v>0</v>
      </c>
      <c r="AK211" t="s">
        <v>39</v>
      </c>
      <c r="AL211">
        <v>1.0463054995207799</v>
      </c>
      <c r="AM211">
        <v>0.227368879958185</v>
      </c>
      <c r="AN211">
        <v>0.95774647887323905</v>
      </c>
      <c r="AO211">
        <v>1.0020954079917299</v>
      </c>
      <c r="AP211">
        <v>0.20856054372676999</v>
      </c>
    </row>
    <row r="212" spans="1:42" ht="16" customHeight="1" x14ac:dyDescent="0.2">
      <c r="A212" s="2" t="s">
        <v>38</v>
      </c>
      <c r="C212" s="2">
        <f t="shared" si="3"/>
        <v>0</v>
      </c>
      <c r="D212" s="2">
        <v>43</v>
      </c>
      <c r="E212" s="2">
        <v>43</v>
      </c>
      <c r="F212" s="2">
        <v>43</v>
      </c>
      <c r="K212" t="s">
        <v>400</v>
      </c>
      <c r="L212" t="s">
        <v>346</v>
      </c>
      <c r="M212" s="2" t="s">
        <v>39</v>
      </c>
      <c r="N212" s="2" t="s">
        <v>39</v>
      </c>
      <c r="O212" s="2">
        <v>1</v>
      </c>
      <c r="P212" s="2" t="s">
        <v>39</v>
      </c>
      <c r="Q212" t="s">
        <v>42</v>
      </c>
      <c r="R212">
        <v>2007</v>
      </c>
      <c r="S212" t="s">
        <v>375</v>
      </c>
      <c r="T212" t="s">
        <v>401</v>
      </c>
      <c r="U212" t="s">
        <v>39</v>
      </c>
      <c r="V212" t="s">
        <v>45</v>
      </c>
      <c r="W212" t="s">
        <v>57</v>
      </c>
      <c r="X212" t="s">
        <v>81</v>
      </c>
      <c r="Y212" t="s">
        <v>99</v>
      </c>
      <c r="Z212" t="s">
        <v>99</v>
      </c>
      <c r="AA212" t="s">
        <v>409</v>
      </c>
      <c r="AB212" t="s">
        <v>405</v>
      </c>
      <c r="AC212" t="s">
        <v>51</v>
      </c>
      <c r="AD212" t="s">
        <v>50</v>
      </c>
      <c r="AE212" t="s">
        <v>0</v>
      </c>
      <c r="AF212">
        <v>10</v>
      </c>
      <c r="AG212">
        <v>10</v>
      </c>
      <c r="AH212">
        <v>1</v>
      </c>
      <c r="AI212">
        <v>1</v>
      </c>
      <c r="AJ212">
        <v>0</v>
      </c>
      <c r="AK212" t="s">
        <v>39</v>
      </c>
      <c r="AL212">
        <v>1.17822506253578</v>
      </c>
      <c r="AM212">
        <v>0.23470535744968599</v>
      </c>
      <c r="AN212">
        <v>0.95774647887323905</v>
      </c>
      <c r="AO212">
        <v>1.12844090496384</v>
      </c>
      <c r="AP212">
        <v>0.21529013545870801</v>
      </c>
    </row>
    <row r="213" spans="1:42" ht="16" customHeight="1" x14ac:dyDescent="0.2">
      <c r="A213" s="2" t="s">
        <v>38</v>
      </c>
      <c r="C213" s="2">
        <f t="shared" si="3"/>
        <v>0</v>
      </c>
      <c r="D213" s="2">
        <v>43</v>
      </c>
      <c r="E213" s="2">
        <v>43</v>
      </c>
      <c r="F213" s="2">
        <v>43</v>
      </c>
      <c r="K213" t="s">
        <v>400</v>
      </c>
      <c r="L213" t="s">
        <v>346</v>
      </c>
      <c r="M213" s="2" t="s">
        <v>39</v>
      </c>
      <c r="N213" s="2" t="s">
        <v>39</v>
      </c>
      <c r="O213" s="2">
        <v>1</v>
      </c>
      <c r="P213" s="2" t="s">
        <v>39</v>
      </c>
      <c r="Q213" t="s">
        <v>42</v>
      </c>
      <c r="R213">
        <v>2007</v>
      </c>
      <c r="S213" t="s">
        <v>375</v>
      </c>
      <c r="T213" t="s">
        <v>401</v>
      </c>
      <c r="U213" t="s">
        <v>39</v>
      </c>
      <c r="V213" t="s">
        <v>45</v>
      </c>
      <c r="W213" t="s">
        <v>57</v>
      </c>
      <c r="X213" t="s">
        <v>81</v>
      </c>
      <c r="Y213" t="s">
        <v>99</v>
      </c>
      <c r="Z213" t="s">
        <v>99</v>
      </c>
      <c r="AA213" t="s">
        <v>410</v>
      </c>
      <c r="AB213" t="s">
        <v>405</v>
      </c>
      <c r="AC213" t="s">
        <v>51</v>
      </c>
      <c r="AD213" t="s">
        <v>50</v>
      </c>
      <c r="AE213" t="s">
        <v>0</v>
      </c>
      <c r="AF213">
        <v>10</v>
      </c>
      <c r="AG213">
        <v>10</v>
      </c>
      <c r="AH213">
        <v>1</v>
      </c>
      <c r="AI213">
        <v>1</v>
      </c>
      <c r="AJ213">
        <v>0</v>
      </c>
      <c r="AK213" t="s">
        <v>39</v>
      </c>
      <c r="AL213">
        <v>1.1206622662222601</v>
      </c>
      <c r="AM213">
        <v>0.23139709787335999</v>
      </c>
      <c r="AN213">
        <v>0.95774647887323905</v>
      </c>
      <c r="AO213">
        <v>1.0733103394804799</v>
      </c>
      <c r="AP213">
        <v>0.21225554067971</v>
      </c>
    </row>
    <row r="214" spans="1:42" ht="16" customHeight="1" x14ac:dyDescent="0.2">
      <c r="A214" s="2" t="s">
        <v>38</v>
      </c>
      <c r="C214" s="2">
        <f t="shared" si="3"/>
        <v>0</v>
      </c>
      <c r="D214" s="2">
        <v>43</v>
      </c>
      <c r="E214" s="2">
        <v>43</v>
      </c>
      <c r="F214" s="2">
        <v>43</v>
      </c>
      <c r="K214" t="s">
        <v>400</v>
      </c>
      <c r="L214" t="s">
        <v>346</v>
      </c>
      <c r="M214" s="2" t="s">
        <v>39</v>
      </c>
      <c r="N214" s="2" t="s">
        <v>39</v>
      </c>
      <c r="O214" s="2">
        <v>1</v>
      </c>
      <c r="P214" s="2" t="s">
        <v>39</v>
      </c>
      <c r="Q214" t="s">
        <v>42</v>
      </c>
      <c r="R214">
        <v>2007</v>
      </c>
      <c r="S214" t="s">
        <v>375</v>
      </c>
      <c r="T214" t="s">
        <v>401</v>
      </c>
      <c r="U214" t="s">
        <v>39</v>
      </c>
      <c r="V214" t="s">
        <v>45</v>
      </c>
      <c r="W214" t="s">
        <v>57</v>
      </c>
      <c r="X214" t="s">
        <v>81</v>
      </c>
      <c r="Y214" t="s">
        <v>99</v>
      </c>
      <c r="Z214" t="s">
        <v>99</v>
      </c>
      <c r="AA214" t="s">
        <v>411</v>
      </c>
      <c r="AB214" t="s">
        <v>405</v>
      </c>
      <c r="AC214" t="s">
        <v>51</v>
      </c>
      <c r="AD214" t="s">
        <v>50</v>
      </c>
      <c r="AE214" t="s">
        <v>0</v>
      </c>
      <c r="AF214">
        <v>10</v>
      </c>
      <c r="AG214">
        <v>10</v>
      </c>
      <c r="AH214">
        <v>1</v>
      </c>
      <c r="AI214">
        <v>1</v>
      </c>
      <c r="AJ214">
        <v>0</v>
      </c>
      <c r="AK214" t="s">
        <v>39</v>
      </c>
      <c r="AL214">
        <v>1.2251986383218001</v>
      </c>
      <c r="AM214">
        <v>0.23752779258364001</v>
      </c>
      <c r="AN214">
        <v>0.95774647887323905</v>
      </c>
      <c r="AO214">
        <v>1.1734296817729899</v>
      </c>
      <c r="AP214">
        <v>0.21787909401046399</v>
      </c>
    </row>
    <row r="215" spans="1:42" ht="16" customHeight="1" x14ac:dyDescent="0.2">
      <c r="A215" s="2" t="s">
        <v>38</v>
      </c>
      <c r="C215" s="2">
        <f t="shared" si="3"/>
        <v>0</v>
      </c>
      <c r="D215" s="2">
        <v>44</v>
      </c>
      <c r="E215" s="2">
        <v>441</v>
      </c>
      <c r="F215" s="2">
        <v>44</v>
      </c>
      <c r="I215" s="2" t="s">
        <v>50</v>
      </c>
      <c r="J215" s="2">
        <v>1</v>
      </c>
      <c r="K215" t="s">
        <v>412</v>
      </c>
      <c r="L215" t="s">
        <v>413</v>
      </c>
      <c r="M215" s="2" t="s">
        <v>143</v>
      </c>
      <c r="N215" s="2" t="s">
        <v>414</v>
      </c>
      <c r="O215" s="2">
        <v>1</v>
      </c>
      <c r="P215" s="2" t="s">
        <v>39</v>
      </c>
      <c r="Q215" t="s">
        <v>42</v>
      </c>
      <c r="R215">
        <v>2012</v>
      </c>
      <c r="S215" t="s">
        <v>375</v>
      </c>
      <c r="T215" t="s">
        <v>415</v>
      </c>
      <c r="U215" t="s">
        <v>39</v>
      </c>
      <c r="V215" t="s">
        <v>45</v>
      </c>
      <c r="W215" t="s">
        <v>57</v>
      </c>
      <c r="X215" t="s">
        <v>81</v>
      </c>
      <c r="Y215" t="s">
        <v>128</v>
      </c>
      <c r="Z215" t="s">
        <v>128</v>
      </c>
      <c r="AA215" t="s">
        <v>416</v>
      </c>
      <c r="AB215" t="s">
        <v>417</v>
      </c>
      <c r="AC215" t="s">
        <v>69</v>
      </c>
      <c r="AD215" t="s">
        <v>50</v>
      </c>
      <c r="AE215" t="s">
        <v>143</v>
      </c>
      <c r="AF215">
        <v>8</v>
      </c>
      <c r="AG215">
        <v>10</v>
      </c>
      <c r="AH215">
        <v>1</v>
      </c>
      <c r="AI215">
        <v>1</v>
      </c>
      <c r="AJ215">
        <v>0</v>
      </c>
      <c r="AK215" t="s">
        <v>39</v>
      </c>
      <c r="AL215">
        <v>7.0356236397351404E-2</v>
      </c>
      <c r="AM215">
        <v>0.22513749999999999</v>
      </c>
      <c r="AN215">
        <v>0.952380952380952</v>
      </c>
      <c r="AO215">
        <v>6.7005939426048905E-2</v>
      </c>
      <c r="AP215">
        <v>0.204206349206349</v>
      </c>
    </row>
    <row r="216" spans="1:42" ht="16" customHeight="1" x14ac:dyDescent="0.2">
      <c r="A216" s="2" t="s">
        <v>38</v>
      </c>
      <c r="C216" s="2">
        <f t="shared" si="3"/>
        <v>0</v>
      </c>
      <c r="D216" s="2">
        <v>44</v>
      </c>
      <c r="E216" s="2">
        <v>441</v>
      </c>
      <c r="F216" s="2">
        <v>44</v>
      </c>
      <c r="H216" s="2">
        <v>1</v>
      </c>
      <c r="J216" s="2">
        <v>1</v>
      </c>
      <c r="K216" t="s">
        <v>412</v>
      </c>
      <c r="L216" t="s">
        <v>413</v>
      </c>
      <c r="M216" s="2" t="s">
        <v>39</v>
      </c>
      <c r="N216" s="2" t="s">
        <v>39</v>
      </c>
      <c r="O216" s="2">
        <v>1</v>
      </c>
      <c r="P216" s="2" t="s">
        <v>39</v>
      </c>
      <c r="Q216" t="s">
        <v>42</v>
      </c>
      <c r="R216">
        <v>2012</v>
      </c>
      <c r="S216" t="s">
        <v>375</v>
      </c>
      <c r="T216" t="s">
        <v>415</v>
      </c>
      <c r="U216" t="s">
        <v>39</v>
      </c>
      <c r="V216" t="s">
        <v>45</v>
      </c>
      <c r="W216" t="s">
        <v>57</v>
      </c>
      <c r="X216" t="s">
        <v>81</v>
      </c>
      <c r="Y216" t="s">
        <v>128</v>
      </c>
      <c r="Z216" t="s">
        <v>128</v>
      </c>
      <c r="AA216" t="s">
        <v>416</v>
      </c>
      <c r="AB216" t="s">
        <v>418</v>
      </c>
      <c r="AC216" t="s">
        <v>69</v>
      </c>
      <c r="AD216" t="s">
        <v>56</v>
      </c>
      <c r="AE216" t="s">
        <v>0</v>
      </c>
      <c r="AF216">
        <v>8</v>
      </c>
      <c r="AG216">
        <v>10</v>
      </c>
      <c r="AH216">
        <v>1</v>
      </c>
      <c r="AI216">
        <v>1</v>
      </c>
      <c r="AJ216">
        <v>0</v>
      </c>
      <c r="AK216" t="s">
        <v>62</v>
      </c>
      <c r="AL216">
        <v>2.0363570413854202</v>
      </c>
      <c r="AM216">
        <v>0.34018749999999998</v>
      </c>
      <c r="AN216">
        <v>0.952380952380952</v>
      </c>
      <c r="AO216">
        <v>1.9393876584623</v>
      </c>
      <c r="AP216">
        <v>0.30856009070294699</v>
      </c>
    </row>
    <row r="217" spans="1:42" ht="16" customHeight="1" x14ac:dyDescent="0.2">
      <c r="A217" s="2" t="s">
        <v>38</v>
      </c>
      <c r="C217" s="2">
        <f t="shared" si="3"/>
        <v>0</v>
      </c>
      <c r="D217" s="2">
        <v>44</v>
      </c>
      <c r="E217" s="2">
        <v>442</v>
      </c>
      <c r="F217" s="2">
        <v>44</v>
      </c>
      <c r="I217" s="2" t="s">
        <v>50</v>
      </c>
      <c r="J217" s="2">
        <v>2</v>
      </c>
      <c r="K217" t="s">
        <v>419</v>
      </c>
      <c r="L217" t="s">
        <v>413</v>
      </c>
      <c r="M217" s="2" t="s">
        <v>143</v>
      </c>
      <c r="N217" s="2" t="s">
        <v>420</v>
      </c>
      <c r="O217" s="2">
        <v>1</v>
      </c>
      <c r="P217" s="2" t="s">
        <v>39</v>
      </c>
      <c r="Q217" t="s">
        <v>42</v>
      </c>
      <c r="R217">
        <v>2012</v>
      </c>
      <c r="S217" t="s">
        <v>421</v>
      </c>
      <c r="T217" t="s">
        <v>422</v>
      </c>
      <c r="U217" t="s">
        <v>39</v>
      </c>
      <c r="V217" t="s">
        <v>45</v>
      </c>
      <c r="W217" t="s">
        <v>57</v>
      </c>
      <c r="X217" t="s">
        <v>81</v>
      </c>
      <c r="Y217" t="s">
        <v>128</v>
      </c>
      <c r="Z217" t="s">
        <v>128</v>
      </c>
      <c r="AA217" t="s">
        <v>423</v>
      </c>
      <c r="AB217" t="s">
        <v>417</v>
      </c>
      <c r="AC217" t="s">
        <v>69</v>
      </c>
      <c r="AD217" t="s">
        <v>50</v>
      </c>
      <c r="AE217" t="s">
        <v>143</v>
      </c>
      <c r="AF217">
        <v>12</v>
      </c>
      <c r="AG217">
        <v>12</v>
      </c>
      <c r="AH217">
        <v>1</v>
      </c>
      <c r="AI217">
        <v>1</v>
      </c>
      <c r="AJ217">
        <v>0</v>
      </c>
      <c r="AK217" t="s">
        <v>39</v>
      </c>
      <c r="AL217" t="s">
        <v>39</v>
      </c>
      <c r="AM217" t="s">
        <v>39</v>
      </c>
      <c r="AN217">
        <v>0.96551724137931005</v>
      </c>
      <c r="AO217" t="s">
        <v>39</v>
      </c>
      <c r="AP217" t="s">
        <v>39</v>
      </c>
    </row>
    <row r="218" spans="1:42" ht="16" customHeight="1" x14ac:dyDescent="0.2">
      <c r="A218" s="2" t="s">
        <v>38</v>
      </c>
      <c r="C218" s="2">
        <f t="shared" si="3"/>
        <v>0</v>
      </c>
      <c r="D218" s="2">
        <v>44</v>
      </c>
      <c r="E218" s="2">
        <v>442</v>
      </c>
      <c r="F218" s="2">
        <v>44</v>
      </c>
      <c r="H218" s="2">
        <v>2</v>
      </c>
      <c r="J218" s="2">
        <v>2</v>
      </c>
      <c r="K218" t="s">
        <v>419</v>
      </c>
      <c r="L218" t="s">
        <v>413</v>
      </c>
      <c r="M218" s="2" t="s">
        <v>39</v>
      </c>
      <c r="N218" s="2" t="s">
        <v>39</v>
      </c>
      <c r="O218" s="2">
        <v>1</v>
      </c>
      <c r="P218" s="2" t="s">
        <v>39</v>
      </c>
      <c r="Q218" t="s">
        <v>42</v>
      </c>
      <c r="R218">
        <v>2012</v>
      </c>
      <c r="S218" t="s">
        <v>421</v>
      </c>
      <c r="T218" t="s">
        <v>422</v>
      </c>
      <c r="U218" t="s">
        <v>39</v>
      </c>
      <c r="V218" t="s">
        <v>45</v>
      </c>
      <c r="W218" t="s">
        <v>57</v>
      </c>
      <c r="X218" t="s">
        <v>81</v>
      </c>
      <c r="Y218" t="s">
        <v>128</v>
      </c>
      <c r="Z218" t="s">
        <v>128</v>
      </c>
      <c r="AA218" t="s">
        <v>424</v>
      </c>
      <c r="AB218" t="s">
        <v>418</v>
      </c>
      <c r="AC218" t="s">
        <v>69</v>
      </c>
      <c r="AD218" t="s">
        <v>56</v>
      </c>
      <c r="AE218" t="s">
        <v>0</v>
      </c>
      <c r="AF218">
        <v>12</v>
      </c>
      <c r="AG218">
        <v>12</v>
      </c>
      <c r="AH218">
        <v>1</v>
      </c>
      <c r="AI218">
        <v>1</v>
      </c>
      <c r="AJ218">
        <v>0</v>
      </c>
      <c r="AK218" t="s">
        <v>372</v>
      </c>
      <c r="AL218">
        <v>1.34694335822127</v>
      </c>
      <c r="AM218">
        <v>0.20446367521367501</v>
      </c>
      <c r="AN218">
        <v>0.96551724137931005</v>
      </c>
      <c r="AO218">
        <v>1.30049703552399</v>
      </c>
      <c r="AP218">
        <v>0.19060585180442399</v>
      </c>
    </row>
    <row r="219" spans="1:42" ht="16" customHeight="1" x14ac:dyDescent="0.2">
      <c r="A219" s="2" t="s">
        <v>38</v>
      </c>
      <c r="C219" s="2">
        <f t="shared" si="3"/>
        <v>0</v>
      </c>
      <c r="D219" s="2">
        <v>44</v>
      </c>
      <c r="E219" s="2">
        <v>443</v>
      </c>
      <c r="F219" s="2">
        <v>44</v>
      </c>
      <c r="I219" s="2" t="s">
        <v>50</v>
      </c>
      <c r="J219" s="2">
        <v>3</v>
      </c>
      <c r="K219" t="s">
        <v>425</v>
      </c>
      <c r="L219" t="s">
        <v>413</v>
      </c>
      <c r="M219" s="2" t="s">
        <v>143</v>
      </c>
      <c r="N219" s="2" t="s">
        <v>5</v>
      </c>
      <c r="O219" s="2">
        <v>1</v>
      </c>
      <c r="P219" s="2" t="s">
        <v>39</v>
      </c>
      <c r="Q219" t="s">
        <v>42</v>
      </c>
      <c r="R219">
        <v>2012</v>
      </c>
      <c r="S219" t="s">
        <v>426</v>
      </c>
      <c r="T219" t="s">
        <v>427</v>
      </c>
      <c r="U219" t="s">
        <v>39</v>
      </c>
      <c r="V219" t="s">
        <v>45</v>
      </c>
      <c r="W219" t="s">
        <v>57</v>
      </c>
      <c r="X219" t="s">
        <v>81</v>
      </c>
      <c r="Y219" t="s">
        <v>128</v>
      </c>
      <c r="Z219" t="s">
        <v>128</v>
      </c>
      <c r="AA219" t="s">
        <v>428</v>
      </c>
      <c r="AB219" t="s">
        <v>417</v>
      </c>
      <c r="AC219" t="s">
        <v>69</v>
      </c>
      <c r="AD219" t="s">
        <v>50</v>
      </c>
      <c r="AE219" t="s">
        <v>143</v>
      </c>
      <c r="AF219">
        <v>12</v>
      </c>
      <c r="AG219">
        <v>14</v>
      </c>
      <c r="AH219">
        <v>1</v>
      </c>
      <c r="AI219">
        <v>1</v>
      </c>
      <c r="AJ219">
        <v>0</v>
      </c>
      <c r="AK219" t="s">
        <v>39</v>
      </c>
      <c r="AL219" t="s">
        <v>39</v>
      </c>
      <c r="AM219" t="s">
        <v>39</v>
      </c>
      <c r="AN219">
        <v>0.96842105263157896</v>
      </c>
      <c r="AO219" t="s">
        <v>39</v>
      </c>
      <c r="AP219" t="s">
        <v>39</v>
      </c>
    </row>
    <row r="220" spans="1:42" ht="16" customHeight="1" x14ac:dyDescent="0.2">
      <c r="A220" s="2" t="s">
        <v>38</v>
      </c>
      <c r="C220" s="2">
        <f t="shared" si="3"/>
        <v>0</v>
      </c>
      <c r="D220" s="2">
        <v>44</v>
      </c>
      <c r="E220" s="2">
        <v>443</v>
      </c>
      <c r="F220" s="2">
        <v>44</v>
      </c>
      <c r="H220" s="2">
        <v>3</v>
      </c>
      <c r="J220" s="2">
        <v>3</v>
      </c>
      <c r="K220" t="s">
        <v>425</v>
      </c>
      <c r="L220" t="s">
        <v>413</v>
      </c>
      <c r="M220" s="2" t="s">
        <v>39</v>
      </c>
      <c r="N220" s="2" t="s">
        <v>39</v>
      </c>
      <c r="O220" s="2">
        <v>1</v>
      </c>
      <c r="P220" s="2" t="s">
        <v>39</v>
      </c>
      <c r="Q220" t="s">
        <v>42</v>
      </c>
      <c r="R220">
        <v>2012</v>
      </c>
      <c r="S220" t="s">
        <v>426</v>
      </c>
      <c r="T220" t="s">
        <v>427</v>
      </c>
      <c r="U220" t="s">
        <v>39</v>
      </c>
      <c r="V220" t="s">
        <v>45</v>
      </c>
      <c r="W220" t="s">
        <v>57</v>
      </c>
      <c r="X220" t="s">
        <v>81</v>
      </c>
      <c r="Y220" t="s">
        <v>128</v>
      </c>
      <c r="Z220" t="s">
        <v>128</v>
      </c>
      <c r="AA220" t="s">
        <v>428</v>
      </c>
      <c r="AB220" t="s">
        <v>418</v>
      </c>
      <c r="AC220" t="s">
        <v>69</v>
      </c>
      <c r="AD220" t="s">
        <v>56</v>
      </c>
      <c r="AE220" t="s">
        <v>0</v>
      </c>
      <c r="AF220">
        <v>12</v>
      </c>
      <c r="AG220">
        <v>14</v>
      </c>
      <c r="AH220">
        <v>1</v>
      </c>
      <c r="AI220">
        <v>1</v>
      </c>
      <c r="AJ220">
        <v>0</v>
      </c>
      <c r="AK220" t="s">
        <v>62</v>
      </c>
      <c r="AL220">
        <v>1.1188695400354001</v>
      </c>
      <c r="AM220">
        <v>0.178836309523809</v>
      </c>
      <c r="AN220">
        <v>0.96842105263157896</v>
      </c>
      <c r="AO220">
        <v>1.0835368177185001</v>
      </c>
      <c r="AP220">
        <v>0.16771972562986401</v>
      </c>
    </row>
    <row r="221" spans="1:42" ht="16" customHeight="1" x14ac:dyDescent="0.2">
      <c r="A221" s="2" t="s">
        <v>38</v>
      </c>
      <c r="C221" s="2">
        <f t="shared" si="3"/>
        <v>0</v>
      </c>
      <c r="D221" s="2">
        <v>45</v>
      </c>
      <c r="E221" s="2">
        <v>44</v>
      </c>
      <c r="F221" s="2">
        <v>44</v>
      </c>
      <c r="G221" s="2" t="s">
        <v>391</v>
      </c>
      <c r="J221" s="2">
        <v>2</v>
      </c>
      <c r="K221" t="s">
        <v>436</v>
      </c>
      <c r="L221" t="s">
        <v>430</v>
      </c>
      <c r="M221" s="2" t="s">
        <v>154</v>
      </c>
      <c r="N221" s="2" t="s">
        <v>39</v>
      </c>
      <c r="O221" s="2">
        <v>1</v>
      </c>
      <c r="P221" s="2" t="s">
        <v>39</v>
      </c>
      <c r="Q221" t="s">
        <v>42</v>
      </c>
      <c r="R221">
        <v>2010</v>
      </c>
      <c r="S221" t="s">
        <v>431</v>
      </c>
      <c r="T221" t="s">
        <v>39</v>
      </c>
      <c r="U221" t="s">
        <v>39</v>
      </c>
      <c r="V221" t="s">
        <v>45</v>
      </c>
      <c r="W221" t="s">
        <v>57</v>
      </c>
      <c r="X221" t="s">
        <v>81</v>
      </c>
      <c r="Y221" t="s">
        <v>99</v>
      </c>
      <c r="Z221" t="s">
        <v>99</v>
      </c>
      <c r="AA221" t="s">
        <v>437</v>
      </c>
      <c r="AB221" t="s">
        <v>438</v>
      </c>
      <c r="AC221" t="s">
        <v>51</v>
      </c>
      <c r="AD221" t="s">
        <v>50</v>
      </c>
      <c r="AE221" t="s">
        <v>414</v>
      </c>
      <c r="AF221">
        <v>11</v>
      </c>
      <c r="AG221">
        <v>12</v>
      </c>
      <c r="AH221">
        <v>1</v>
      </c>
      <c r="AI221">
        <v>1</v>
      </c>
      <c r="AJ221">
        <v>0</v>
      </c>
      <c r="AK221" t="s">
        <v>39</v>
      </c>
      <c r="AL221" t="s">
        <v>39</v>
      </c>
      <c r="AM221" t="s">
        <v>39</v>
      </c>
      <c r="AN221">
        <v>0.96385542168674698</v>
      </c>
      <c r="AO221" t="s">
        <v>39</v>
      </c>
      <c r="AP221" t="s">
        <v>39</v>
      </c>
    </row>
    <row r="222" spans="1:42" ht="16" customHeight="1" x14ac:dyDescent="0.2">
      <c r="A222" s="2" t="s">
        <v>38</v>
      </c>
      <c r="C222" s="2">
        <f t="shared" si="3"/>
        <v>0</v>
      </c>
      <c r="D222" s="2">
        <v>45</v>
      </c>
      <c r="E222" s="2">
        <v>44</v>
      </c>
      <c r="F222" s="2">
        <v>44</v>
      </c>
      <c r="G222" s="2" t="s">
        <v>391</v>
      </c>
      <c r="J222" s="2">
        <v>2</v>
      </c>
      <c r="K222" t="s">
        <v>436</v>
      </c>
      <c r="L222" t="s">
        <v>430</v>
      </c>
      <c r="M222" s="2" t="s">
        <v>39</v>
      </c>
      <c r="N222" s="2" t="s">
        <v>39</v>
      </c>
      <c r="O222" s="2">
        <v>1</v>
      </c>
      <c r="P222" s="2" t="s">
        <v>39</v>
      </c>
      <c r="Q222" t="s">
        <v>42</v>
      </c>
      <c r="R222">
        <v>2010</v>
      </c>
      <c r="S222" t="s">
        <v>431</v>
      </c>
      <c r="T222" t="s">
        <v>39</v>
      </c>
      <c r="U222" t="s">
        <v>39</v>
      </c>
      <c r="V222" t="s">
        <v>45</v>
      </c>
      <c r="W222" t="s">
        <v>57</v>
      </c>
      <c r="X222" t="s">
        <v>81</v>
      </c>
      <c r="Y222" t="s">
        <v>99</v>
      </c>
      <c r="Z222" t="s">
        <v>99</v>
      </c>
      <c r="AA222" t="s">
        <v>437</v>
      </c>
      <c r="AB222" t="s">
        <v>434</v>
      </c>
      <c r="AC222" t="s">
        <v>51</v>
      </c>
      <c r="AD222" t="s">
        <v>56</v>
      </c>
      <c r="AE222" t="s">
        <v>39</v>
      </c>
      <c r="AF222">
        <v>11</v>
      </c>
      <c r="AG222">
        <v>12</v>
      </c>
      <c r="AH222">
        <v>1</v>
      </c>
      <c r="AI222">
        <v>1</v>
      </c>
      <c r="AJ222">
        <v>0</v>
      </c>
      <c r="AK222" t="s">
        <v>39</v>
      </c>
      <c r="AL222">
        <v>1.8945695921221599</v>
      </c>
      <c r="AM222">
        <v>0.25227272727272698</v>
      </c>
      <c r="AN222">
        <v>0.96385542168674698</v>
      </c>
      <c r="AO222">
        <v>1.82609117312979</v>
      </c>
      <c r="AP222">
        <v>0.234365721373995</v>
      </c>
    </row>
    <row r="223" spans="1:42" ht="16" customHeight="1" x14ac:dyDescent="0.2">
      <c r="A223" s="2" t="s">
        <v>38</v>
      </c>
      <c r="C223" s="2">
        <f t="shared" si="3"/>
        <v>0</v>
      </c>
      <c r="D223" s="2">
        <v>45</v>
      </c>
      <c r="E223" s="2">
        <v>44</v>
      </c>
      <c r="F223" s="2">
        <v>44</v>
      </c>
      <c r="G223" s="2" t="s">
        <v>391</v>
      </c>
      <c r="H223" s="2">
        <v>2</v>
      </c>
      <c r="K223" t="s">
        <v>436</v>
      </c>
      <c r="L223" t="s">
        <v>430</v>
      </c>
      <c r="M223" s="2" t="s">
        <v>39</v>
      </c>
      <c r="N223" s="2" t="s">
        <v>39</v>
      </c>
      <c r="O223" s="2">
        <v>1</v>
      </c>
      <c r="P223" s="2" t="s">
        <v>39</v>
      </c>
      <c r="Q223" t="s">
        <v>42</v>
      </c>
      <c r="R223">
        <v>2010</v>
      </c>
      <c r="S223" t="s">
        <v>431</v>
      </c>
      <c r="T223" t="s">
        <v>39</v>
      </c>
      <c r="U223" t="s">
        <v>39</v>
      </c>
      <c r="V223" t="s">
        <v>45</v>
      </c>
      <c r="W223" t="s">
        <v>57</v>
      </c>
      <c r="X223" t="s">
        <v>81</v>
      </c>
      <c r="Y223" t="s">
        <v>99</v>
      </c>
      <c r="Z223" t="s">
        <v>99</v>
      </c>
      <c r="AA223" t="s">
        <v>437</v>
      </c>
      <c r="AB223" t="s">
        <v>439</v>
      </c>
      <c r="AC223" t="s">
        <v>69</v>
      </c>
      <c r="AD223" t="s">
        <v>56</v>
      </c>
      <c r="AE223" t="s">
        <v>39</v>
      </c>
      <c r="AF223">
        <v>11</v>
      </c>
      <c r="AG223">
        <v>12</v>
      </c>
      <c r="AH223">
        <v>1</v>
      </c>
      <c r="AI223">
        <v>1</v>
      </c>
      <c r="AJ223">
        <v>0</v>
      </c>
      <c r="AK223" t="s">
        <v>58</v>
      </c>
      <c r="AL223">
        <v>1.5862095088797701</v>
      </c>
      <c r="AM223">
        <v>0.228939393939393</v>
      </c>
      <c r="AN223">
        <v>0.96385542168674698</v>
      </c>
      <c r="AO223">
        <v>1.52887663506484</v>
      </c>
      <c r="AP223">
        <v>0.212688651649313</v>
      </c>
    </row>
    <row r="224" spans="1:42" ht="16" customHeight="1" x14ac:dyDescent="0.2">
      <c r="A224" s="2" t="s">
        <v>38</v>
      </c>
      <c r="C224" s="2">
        <f t="shared" si="3"/>
        <v>0</v>
      </c>
      <c r="D224" s="2">
        <v>45</v>
      </c>
      <c r="E224" s="2">
        <v>44</v>
      </c>
      <c r="F224" s="2">
        <v>44</v>
      </c>
      <c r="G224" s="2" t="s">
        <v>440</v>
      </c>
      <c r="H224" s="2">
        <v>3</v>
      </c>
      <c r="K224" t="s">
        <v>441</v>
      </c>
      <c r="L224" t="s">
        <v>430</v>
      </c>
      <c r="M224" s="2" t="s">
        <v>39</v>
      </c>
      <c r="N224" s="2" t="s">
        <v>39</v>
      </c>
      <c r="O224" s="2">
        <v>1</v>
      </c>
      <c r="P224" s="2" t="s">
        <v>39</v>
      </c>
      <c r="Q224" t="s">
        <v>42</v>
      </c>
      <c r="R224">
        <v>2010</v>
      </c>
      <c r="S224" t="s">
        <v>431</v>
      </c>
      <c r="T224" t="s">
        <v>39</v>
      </c>
      <c r="U224" t="s">
        <v>39</v>
      </c>
      <c r="V224" t="s">
        <v>45</v>
      </c>
      <c r="W224" t="s">
        <v>57</v>
      </c>
      <c r="X224" t="s">
        <v>81</v>
      </c>
      <c r="Y224" t="s">
        <v>99</v>
      </c>
      <c r="Z224" t="s">
        <v>99</v>
      </c>
      <c r="AA224" t="s">
        <v>442</v>
      </c>
      <c r="AB224" t="s">
        <v>443</v>
      </c>
      <c r="AC224" t="s">
        <v>69</v>
      </c>
      <c r="AD224" t="s">
        <v>56</v>
      </c>
      <c r="AE224" t="s">
        <v>39</v>
      </c>
      <c r="AF224">
        <v>11</v>
      </c>
      <c r="AG224">
        <v>12</v>
      </c>
      <c r="AH224">
        <v>1</v>
      </c>
      <c r="AI224">
        <v>1</v>
      </c>
      <c r="AJ224">
        <v>0</v>
      </c>
      <c r="AK224" t="s">
        <v>372</v>
      </c>
      <c r="AL224">
        <v>0.88373736796470803</v>
      </c>
      <c r="AM224">
        <v>0.191220505449754</v>
      </c>
      <c r="AN224">
        <v>0.96385542168674698</v>
      </c>
      <c r="AO224">
        <v>0.85179505345995898</v>
      </c>
      <c r="AP224">
        <v>0.17764715268956699</v>
      </c>
    </row>
    <row r="225" spans="1:42" ht="16" customHeight="1" x14ac:dyDescent="0.2">
      <c r="A225" s="2" t="s">
        <v>38</v>
      </c>
      <c r="C225" s="2">
        <f t="shared" si="3"/>
        <v>0</v>
      </c>
      <c r="D225" s="2">
        <v>45</v>
      </c>
      <c r="E225" s="2">
        <v>44</v>
      </c>
      <c r="F225" s="2">
        <v>44</v>
      </c>
      <c r="G225" s="2" t="s">
        <v>440</v>
      </c>
      <c r="H225" s="2">
        <v>4</v>
      </c>
      <c r="K225" t="s">
        <v>441</v>
      </c>
      <c r="L225" t="s">
        <v>430</v>
      </c>
      <c r="M225" s="2" t="s">
        <v>39</v>
      </c>
      <c r="N225" s="2" t="s">
        <v>39</v>
      </c>
      <c r="O225" s="2">
        <v>1</v>
      </c>
      <c r="P225" s="2" t="s">
        <v>39</v>
      </c>
      <c r="Q225" t="s">
        <v>42</v>
      </c>
      <c r="R225">
        <v>2010</v>
      </c>
      <c r="S225" t="s">
        <v>431</v>
      </c>
      <c r="T225" t="s">
        <v>39</v>
      </c>
      <c r="U225" t="s">
        <v>39</v>
      </c>
      <c r="V225" t="s">
        <v>45</v>
      </c>
      <c r="W225" t="s">
        <v>57</v>
      </c>
      <c r="X225" t="s">
        <v>81</v>
      </c>
      <c r="Y225" t="s">
        <v>99</v>
      </c>
      <c r="Z225" t="s">
        <v>99</v>
      </c>
      <c r="AA225" t="s">
        <v>444</v>
      </c>
      <c r="AB225" t="s">
        <v>443</v>
      </c>
      <c r="AC225" t="s">
        <v>69</v>
      </c>
      <c r="AD225" t="s">
        <v>56</v>
      </c>
      <c r="AE225" t="s">
        <v>39</v>
      </c>
      <c r="AF225">
        <v>11</v>
      </c>
      <c r="AG225">
        <v>12</v>
      </c>
      <c r="AH225">
        <v>1</v>
      </c>
      <c r="AI225">
        <v>1</v>
      </c>
      <c r="AJ225">
        <v>0</v>
      </c>
      <c r="AK225" t="s">
        <v>372</v>
      </c>
      <c r="AL225">
        <v>0.88853771489042199</v>
      </c>
      <c r="AM225">
        <v>0.19140545186813401</v>
      </c>
      <c r="AN225">
        <v>0.96385542168674698</v>
      </c>
      <c r="AO225">
        <v>0.856421893870286</v>
      </c>
      <c r="AP225">
        <v>0.17781897110699099</v>
      </c>
    </row>
    <row r="226" spans="1:42" ht="16" customHeight="1" x14ac:dyDescent="0.2">
      <c r="A226" s="2" t="s">
        <v>38</v>
      </c>
      <c r="C226" s="2">
        <f t="shared" si="3"/>
        <v>0</v>
      </c>
      <c r="D226" s="2">
        <v>45</v>
      </c>
      <c r="E226" s="2">
        <v>44</v>
      </c>
      <c r="F226" s="2">
        <v>44</v>
      </c>
      <c r="J226" s="2">
        <v>1</v>
      </c>
      <c r="K226" t="s">
        <v>429</v>
      </c>
      <c r="L226" t="s">
        <v>430</v>
      </c>
      <c r="M226" s="2" t="s">
        <v>154</v>
      </c>
      <c r="N226" s="2" t="s">
        <v>39</v>
      </c>
      <c r="O226" s="2">
        <v>1</v>
      </c>
      <c r="P226" s="2" t="s">
        <v>39</v>
      </c>
      <c r="Q226" t="s">
        <v>42</v>
      </c>
      <c r="R226">
        <v>2010</v>
      </c>
      <c r="S226" t="s">
        <v>431</v>
      </c>
      <c r="T226" t="s">
        <v>39</v>
      </c>
      <c r="U226" t="s">
        <v>39</v>
      </c>
      <c r="V226" t="s">
        <v>45</v>
      </c>
      <c r="W226" t="s">
        <v>57</v>
      </c>
      <c r="X226" t="s">
        <v>81</v>
      </c>
      <c r="Y226" t="s">
        <v>99</v>
      </c>
      <c r="Z226" t="s">
        <v>99</v>
      </c>
      <c r="AA226" t="s">
        <v>432</v>
      </c>
      <c r="AB226" t="s">
        <v>433</v>
      </c>
      <c r="AC226" t="s">
        <v>51</v>
      </c>
      <c r="AD226" t="s">
        <v>50</v>
      </c>
      <c r="AE226" t="s">
        <v>414</v>
      </c>
      <c r="AF226">
        <v>11</v>
      </c>
      <c r="AG226">
        <v>12</v>
      </c>
      <c r="AH226">
        <v>1</v>
      </c>
      <c r="AI226">
        <v>1</v>
      </c>
      <c r="AJ226">
        <v>0</v>
      </c>
      <c r="AK226" t="s">
        <v>39</v>
      </c>
      <c r="AL226" t="s">
        <v>39</v>
      </c>
      <c r="AM226" t="s">
        <v>39</v>
      </c>
      <c r="AN226">
        <v>0.96385542168674698</v>
      </c>
      <c r="AO226" t="s">
        <v>39</v>
      </c>
      <c r="AP226" t="s">
        <v>39</v>
      </c>
    </row>
    <row r="227" spans="1:42" ht="16" customHeight="1" x14ac:dyDescent="0.2">
      <c r="A227" s="2" t="s">
        <v>38</v>
      </c>
      <c r="C227" s="2">
        <f t="shared" si="3"/>
        <v>0</v>
      </c>
      <c r="D227" s="2">
        <v>45</v>
      </c>
      <c r="E227" s="2">
        <v>44</v>
      </c>
      <c r="F227" s="2">
        <v>44</v>
      </c>
      <c r="J227" s="2">
        <v>1</v>
      </c>
      <c r="K227" t="s">
        <v>429</v>
      </c>
      <c r="L227" t="s">
        <v>430</v>
      </c>
      <c r="M227" s="2" t="s">
        <v>39</v>
      </c>
      <c r="N227" s="2" t="s">
        <v>39</v>
      </c>
      <c r="O227" s="2">
        <v>1</v>
      </c>
      <c r="P227" s="2" t="s">
        <v>39</v>
      </c>
      <c r="Q227" t="s">
        <v>42</v>
      </c>
      <c r="R227">
        <v>2010</v>
      </c>
      <c r="S227" t="s">
        <v>431</v>
      </c>
      <c r="T227" t="s">
        <v>39</v>
      </c>
      <c r="U227" t="s">
        <v>39</v>
      </c>
      <c r="V227" t="s">
        <v>45</v>
      </c>
      <c r="W227" t="s">
        <v>57</v>
      </c>
      <c r="X227" t="s">
        <v>81</v>
      </c>
      <c r="Y227" t="s">
        <v>99</v>
      </c>
      <c r="Z227" t="s">
        <v>99</v>
      </c>
      <c r="AA227" t="s">
        <v>432</v>
      </c>
      <c r="AB227" t="s">
        <v>434</v>
      </c>
      <c r="AC227" t="s">
        <v>51</v>
      </c>
      <c r="AD227" t="s">
        <v>56</v>
      </c>
      <c r="AE227" t="s">
        <v>39</v>
      </c>
      <c r="AF227">
        <v>11</v>
      </c>
      <c r="AG227">
        <v>12</v>
      </c>
      <c r="AH227">
        <v>1</v>
      </c>
      <c r="AI227">
        <v>1</v>
      </c>
      <c r="AJ227">
        <v>0</v>
      </c>
      <c r="AK227" t="s">
        <v>39</v>
      </c>
      <c r="AL227">
        <v>1.81471259933407</v>
      </c>
      <c r="AM227">
        <v>0.24583333333333299</v>
      </c>
      <c r="AN227">
        <v>0.96385542168674698</v>
      </c>
      <c r="AO227">
        <v>1.7491205776713901</v>
      </c>
      <c r="AP227">
        <v>0.228383413170755</v>
      </c>
    </row>
    <row r="228" spans="1:42" ht="16" customHeight="1" x14ac:dyDescent="0.2">
      <c r="A228" s="2" t="s">
        <v>38</v>
      </c>
      <c r="C228" s="2">
        <f t="shared" si="3"/>
        <v>0</v>
      </c>
      <c r="D228" s="2">
        <v>45</v>
      </c>
      <c r="E228" s="2">
        <v>44</v>
      </c>
      <c r="F228" s="2">
        <v>44</v>
      </c>
      <c r="H228" s="2">
        <v>1</v>
      </c>
      <c r="K228" t="s">
        <v>429</v>
      </c>
      <c r="L228" t="s">
        <v>430</v>
      </c>
      <c r="M228" s="2" t="s">
        <v>39</v>
      </c>
      <c r="N228" s="2" t="s">
        <v>39</v>
      </c>
      <c r="O228" s="2">
        <v>1</v>
      </c>
      <c r="P228" s="2" t="s">
        <v>39</v>
      </c>
      <c r="Q228" t="s">
        <v>42</v>
      </c>
      <c r="R228">
        <v>2010</v>
      </c>
      <c r="S228" t="s">
        <v>431</v>
      </c>
      <c r="T228" t="s">
        <v>39</v>
      </c>
      <c r="U228" t="s">
        <v>39</v>
      </c>
      <c r="V228" t="s">
        <v>45</v>
      </c>
      <c r="W228" t="s">
        <v>57</v>
      </c>
      <c r="X228" t="s">
        <v>81</v>
      </c>
      <c r="Y228" t="s">
        <v>99</v>
      </c>
      <c r="Z228" t="s">
        <v>99</v>
      </c>
      <c r="AA228" t="s">
        <v>432</v>
      </c>
      <c r="AB228" t="s">
        <v>435</v>
      </c>
      <c r="AC228" t="s">
        <v>69</v>
      </c>
      <c r="AD228" t="s">
        <v>56</v>
      </c>
      <c r="AE228" t="s">
        <v>39</v>
      </c>
      <c r="AF228">
        <v>11</v>
      </c>
      <c r="AG228">
        <v>12</v>
      </c>
      <c r="AH228">
        <v>1</v>
      </c>
      <c r="AI228">
        <v>1</v>
      </c>
      <c r="AJ228">
        <v>0</v>
      </c>
      <c r="AK228" t="s">
        <v>58</v>
      </c>
      <c r="AL228">
        <v>1.08530124291773</v>
      </c>
      <c r="AM228">
        <v>0.199848484848484</v>
      </c>
      <c r="AN228">
        <v>0.96385542168674698</v>
      </c>
      <c r="AO228">
        <v>1.04607348714962</v>
      </c>
      <c r="AP228">
        <v>0.18566269458996901</v>
      </c>
    </row>
    <row r="229" spans="1:42" ht="16" customHeight="1" x14ac:dyDescent="0.2">
      <c r="A229" s="2" t="s">
        <v>38</v>
      </c>
      <c r="C229" s="2">
        <f t="shared" si="3"/>
        <v>0</v>
      </c>
      <c r="D229" s="2">
        <v>46</v>
      </c>
      <c r="E229" s="2">
        <v>46</v>
      </c>
      <c r="F229" s="2">
        <v>46</v>
      </c>
      <c r="J229" s="2">
        <v>1</v>
      </c>
      <c r="K229" t="s">
        <v>445</v>
      </c>
      <c r="L229" t="s">
        <v>446</v>
      </c>
      <c r="M229" s="2" t="s">
        <v>39</v>
      </c>
      <c r="N229" s="2" t="s">
        <v>39</v>
      </c>
      <c r="O229" s="2">
        <v>1</v>
      </c>
      <c r="P229" s="2" t="s">
        <v>39</v>
      </c>
      <c r="Q229" t="s">
        <v>42</v>
      </c>
      <c r="R229">
        <v>2014</v>
      </c>
      <c r="S229" t="s">
        <v>447</v>
      </c>
      <c r="T229" t="s">
        <v>448</v>
      </c>
      <c r="U229" t="s">
        <v>39</v>
      </c>
      <c r="V229" t="s">
        <v>45</v>
      </c>
      <c r="W229" t="s">
        <v>57</v>
      </c>
      <c r="X229" t="s">
        <v>47</v>
      </c>
      <c r="Y229" t="s">
        <v>72</v>
      </c>
      <c r="Z229" t="s">
        <v>72</v>
      </c>
      <c r="AA229" t="s">
        <v>449</v>
      </c>
      <c r="AB229" t="s">
        <v>450</v>
      </c>
      <c r="AC229" t="s">
        <v>69</v>
      </c>
      <c r="AD229" t="s">
        <v>56</v>
      </c>
      <c r="AE229" t="s">
        <v>39</v>
      </c>
      <c r="AF229">
        <v>15</v>
      </c>
      <c r="AG229">
        <v>16</v>
      </c>
      <c r="AH229">
        <v>1</v>
      </c>
      <c r="AI229">
        <v>1</v>
      </c>
      <c r="AJ229">
        <v>0</v>
      </c>
      <c r="AK229" t="s">
        <v>39</v>
      </c>
      <c r="AL229" t="s">
        <v>39</v>
      </c>
      <c r="AM229">
        <v>0.12916666666666601</v>
      </c>
      <c r="AN229">
        <v>0.97391304347826002</v>
      </c>
      <c r="AO229">
        <v>0</v>
      </c>
      <c r="AP229">
        <v>0.122515437933207</v>
      </c>
    </row>
    <row r="230" spans="1:42" ht="16" customHeight="1" x14ac:dyDescent="0.2">
      <c r="A230" s="2" t="s">
        <v>38</v>
      </c>
      <c r="C230" s="2">
        <f t="shared" si="3"/>
        <v>0</v>
      </c>
      <c r="D230" s="2">
        <v>46</v>
      </c>
      <c r="E230" s="2">
        <v>46</v>
      </c>
      <c r="F230" s="2">
        <v>46</v>
      </c>
      <c r="J230" s="2">
        <v>1</v>
      </c>
      <c r="K230" t="s">
        <v>445</v>
      </c>
      <c r="L230" t="s">
        <v>446</v>
      </c>
      <c r="M230" s="2" t="s">
        <v>39</v>
      </c>
      <c r="N230" s="2" t="s">
        <v>39</v>
      </c>
      <c r="O230" s="2">
        <v>1</v>
      </c>
      <c r="P230" s="2" t="s">
        <v>39</v>
      </c>
      <c r="Q230" t="s">
        <v>42</v>
      </c>
      <c r="R230">
        <v>2014</v>
      </c>
      <c r="S230" t="s">
        <v>447</v>
      </c>
      <c r="T230" t="s">
        <v>448</v>
      </c>
      <c r="U230" t="s">
        <v>39</v>
      </c>
      <c r="V230" t="s">
        <v>45</v>
      </c>
      <c r="W230" t="s">
        <v>57</v>
      </c>
      <c r="X230" t="s">
        <v>47</v>
      </c>
      <c r="Y230" t="s">
        <v>72</v>
      </c>
      <c r="Z230" t="s">
        <v>72</v>
      </c>
      <c r="AA230" t="s">
        <v>449</v>
      </c>
      <c r="AB230" t="s">
        <v>451</v>
      </c>
      <c r="AC230" t="s">
        <v>69</v>
      </c>
      <c r="AD230" t="s">
        <v>50</v>
      </c>
      <c r="AE230" t="s">
        <v>39</v>
      </c>
      <c r="AF230">
        <v>15</v>
      </c>
      <c r="AG230">
        <v>16</v>
      </c>
      <c r="AH230">
        <v>1</v>
      </c>
      <c r="AI230">
        <v>1</v>
      </c>
      <c r="AJ230">
        <v>0</v>
      </c>
      <c r="AK230" t="s">
        <v>39</v>
      </c>
      <c r="AL230" t="s">
        <v>39</v>
      </c>
      <c r="AM230">
        <v>0.12916666666666601</v>
      </c>
      <c r="AN230">
        <v>0.97391304347826002</v>
      </c>
      <c r="AO230">
        <v>0</v>
      </c>
      <c r="AP230">
        <v>0.122515437933207</v>
      </c>
    </row>
    <row r="231" spans="1:42" ht="16" customHeight="1" x14ac:dyDescent="0.2">
      <c r="A231" s="2" t="s">
        <v>38</v>
      </c>
      <c r="C231" s="2">
        <f t="shared" si="3"/>
        <v>0</v>
      </c>
      <c r="D231" s="2">
        <v>46</v>
      </c>
      <c r="E231" s="2">
        <v>46</v>
      </c>
      <c r="F231" s="2">
        <v>46</v>
      </c>
      <c r="J231" s="2">
        <v>2</v>
      </c>
      <c r="K231" t="s">
        <v>445</v>
      </c>
      <c r="L231" t="s">
        <v>446</v>
      </c>
      <c r="M231" s="2" t="s">
        <v>39</v>
      </c>
      <c r="N231" s="2" t="s">
        <v>39</v>
      </c>
      <c r="O231" s="2">
        <v>1</v>
      </c>
      <c r="P231" s="2" t="s">
        <v>39</v>
      </c>
      <c r="Q231" t="s">
        <v>42</v>
      </c>
      <c r="R231">
        <v>2014</v>
      </c>
      <c r="S231" t="s">
        <v>447</v>
      </c>
      <c r="T231" t="s">
        <v>448</v>
      </c>
      <c r="U231" t="s">
        <v>39</v>
      </c>
      <c r="V231" t="s">
        <v>45</v>
      </c>
      <c r="W231" t="s">
        <v>57</v>
      </c>
      <c r="X231" t="s">
        <v>47</v>
      </c>
      <c r="Y231" t="s">
        <v>72</v>
      </c>
      <c r="Z231" t="s">
        <v>72</v>
      </c>
      <c r="AA231" t="s">
        <v>449</v>
      </c>
      <c r="AB231" t="s">
        <v>452</v>
      </c>
      <c r="AC231" t="s">
        <v>51</v>
      </c>
      <c r="AD231" t="s">
        <v>56</v>
      </c>
      <c r="AE231" t="s">
        <v>247</v>
      </c>
      <c r="AF231">
        <v>15</v>
      </c>
      <c r="AG231">
        <v>16</v>
      </c>
      <c r="AH231">
        <v>1</v>
      </c>
      <c r="AI231">
        <v>1</v>
      </c>
      <c r="AJ231">
        <v>0</v>
      </c>
      <c r="AK231" t="s">
        <v>39</v>
      </c>
      <c r="AL231">
        <v>0.38529877457066503</v>
      </c>
      <c r="AM231">
        <v>0.131561104500306</v>
      </c>
      <c r="AN231">
        <v>0.97391304347826002</v>
      </c>
      <c r="AO231">
        <v>0.37524750219056102</v>
      </c>
      <c r="AP231">
        <v>0.12478657806063</v>
      </c>
    </row>
    <row r="232" spans="1:42" ht="16" customHeight="1" x14ac:dyDescent="0.2">
      <c r="A232" s="2" t="s">
        <v>38</v>
      </c>
      <c r="C232" s="2">
        <f t="shared" si="3"/>
        <v>0</v>
      </c>
      <c r="D232" s="2">
        <v>46</v>
      </c>
      <c r="E232" s="2">
        <v>46</v>
      </c>
      <c r="F232" s="2">
        <v>46</v>
      </c>
      <c r="H232" s="2">
        <v>1</v>
      </c>
      <c r="J232" s="2">
        <v>2</v>
      </c>
      <c r="K232" t="s">
        <v>445</v>
      </c>
      <c r="L232" t="s">
        <v>446</v>
      </c>
      <c r="M232" s="2" t="s">
        <v>39</v>
      </c>
      <c r="N232" s="2" t="s">
        <v>39</v>
      </c>
      <c r="O232" s="2">
        <v>1</v>
      </c>
      <c r="P232" s="2" t="s">
        <v>39</v>
      </c>
      <c r="Q232" t="s">
        <v>42</v>
      </c>
      <c r="R232">
        <v>2014</v>
      </c>
      <c r="S232" t="s">
        <v>447</v>
      </c>
      <c r="T232" t="s">
        <v>448</v>
      </c>
      <c r="U232" t="s">
        <v>39</v>
      </c>
      <c r="V232" t="s">
        <v>45</v>
      </c>
      <c r="W232" t="s">
        <v>57</v>
      </c>
      <c r="X232" t="s">
        <v>47</v>
      </c>
      <c r="Y232" t="s">
        <v>72</v>
      </c>
      <c r="Z232" t="s">
        <v>72</v>
      </c>
      <c r="AA232" t="s">
        <v>449</v>
      </c>
      <c r="AB232" t="s">
        <v>452</v>
      </c>
      <c r="AC232" t="s">
        <v>51</v>
      </c>
      <c r="AD232" t="s">
        <v>50</v>
      </c>
      <c r="AE232" t="s">
        <v>247</v>
      </c>
      <c r="AF232">
        <v>15</v>
      </c>
      <c r="AG232">
        <v>16</v>
      </c>
      <c r="AH232">
        <v>1</v>
      </c>
      <c r="AI232">
        <v>1</v>
      </c>
      <c r="AJ232">
        <v>0</v>
      </c>
      <c r="AK232" t="s">
        <v>52</v>
      </c>
      <c r="AL232">
        <v>-0.58341716366118201</v>
      </c>
      <c r="AM232">
        <v>0.13465659548689901</v>
      </c>
      <c r="AN232">
        <v>0.97391304347826002</v>
      </c>
      <c r="AO232">
        <v>-0.56819758547871702</v>
      </c>
      <c r="AP232">
        <v>0.12772267174197899</v>
      </c>
    </row>
    <row r="233" spans="1:42" ht="16" customHeight="1" x14ac:dyDescent="0.2">
      <c r="A233" s="2" t="s">
        <v>38</v>
      </c>
      <c r="C233" s="2">
        <f t="shared" si="3"/>
        <v>0</v>
      </c>
      <c r="D233" s="2">
        <v>47</v>
      </c>
      <c r="E233" s="2">
        <v>47</v>
      </c>
      <c r="F233" s="2">
        <v>47</v>
      </c>
      <c r="H233" s="2">
        <v>1</v>
      </c>
      <c r="K233" t="s">
        <v>453</v>
      </c>
      <c r="L233" t="s">
        <v>454</v>
      </c>
      <c r="M233" s="2" t="s">
        <v>39</v>
      </c>
      <c r="N233" s="2" t="s">
        <v>39</v>
      </c>
      <c r="O233" s="2">
        <v>1</v>
      </c>
      <c r="P233" s="2" t="s">
        <v>39</v>
      </c>
      <c r="Q233" t="s">
        <v>89</v>
      </c>
      <c r="R233">
        <v>2015</v>
      </c>
      <c r="S233" t="s">
        <v>455</v>
      </c>
      <c r="T233" t="s">
        <v>456</v>
      </c>
      <c r="U233" t="s">
        <v>39</v>
      </c>
      <c r="V233" t="s">
        <v>45</v>
      </c>
      <c r="W233" t="s">
        <v>57</v>
      </c>
      <c r="X233" t="s">
        <v>47</v>
      </c>
      <c r="Y233" t="s">
        <v>66</v>
      </c>
      <c r="Z233" t="s">
        <v>66</v>
      </c>
      <c r="AA233" t="s">
        <v>457</v>
      </c>
      <c r="AB233" t="s">
        <v>458</v>
      </c>
      <c r="AC233" t="s">
        <v>51</v>
      </c>
      <c r="AD233" t="s">
        <v>50</v>
      </c>
      <c r="AE233" t="s">
        <v>39</v>
      </c>
      <c r="AF233">
        <v>15</v>
      </c>
      <c r="AG233">
        <v>15</v>
      </c>
      <c r="AH233">
        <v>1</v>
      </c>
      <c r="AI233">
        <v>1</v>
      </c>
      <c r="AJ233">
        <v>0</v>
      </c>
      <c r="AK233" t="s">
        <v>459</v>
      </c>
      <c r="AL233">
        <v>-0.42428705702354103</v>
      </c>
      <c r="AM233">
        <v>0.13633365844596099</v>
      </c>
      <c r="AN233">
        <v>0.97297297297297303</v>
      </c>
      <c r="AO233">
        <v>-0.41281983926614801</v>
      </c>
      <c r="AP233">
        <v>0.129063857812977</v>
      </c>
    </row>
    <row r="234" spans="1:42" ht="16" customHeight="1" x14ac:dyDescent="0.2">
      <c r="A234" s="2" t="s">
        <v>38</v>
      </c>
      <c r="C234" s="2">
        <f t="shared" si="3"/>
        <v>0</v>
      </c>
      <c r="D234" s="2">
        <v>47</v>
      </c>
      <c r="E234" s="2">
        <v>47</v>
      </c>
      <c r="F234" s="2">
        <v>47</v>
      </c>
      <c r="H234" s="2">
        <v>2</v>
      </c>
      <c r="J234" s="2">
        <v>2</v>
      </c>
      <c r="K234" t="s">
        <v>453</v>
      </c>
      <c r="L234" t="s">
        <v>454</v>
      </c>
      <c r="M234" s="2" t="s">
        <v>39</v>
      </c>
      <c r="N234" s="2" t="s">
        <v>39</v>
      </c>
      <c r="O234" s="2">
        <v>1</v>
      </c>
      <c r="P234" s="2" t="s">
        <v>39</v>
      </c>
      <c r="Q234" t="s">
        <v>89</v>
      </c>
      <c r="R234">
        <v>2015</v>
      </c>
      <c r="S234" t="s">
        <v>455</v>
      </c>
      <c r="T234" t="s">
        <v>456</v>
      </c>
      <c r="U234" t="s">
        <v>39</v>
      </c>
      <c r="V234" t="s">
        <v>45</v>
      </c>
      <c r="W234" t="s">
        <v>57</v>
      </c>
      <c r="X234" t="s">
        <v>47</v>
      </c>
      <c r="Y234" t="s">
        <v>72</v>
      </c>
      <c r="Z234" t="s">
        <v>72</v>
      </c>
      <c r="AA234" t="s">
        <v>225</v>
      </c>
      <c r="AB234" t="s">
        <v>460</v>
      </c>
      <c r="AC234" t="s">
        <v>51</v>
      </c>
      <c r="AD234" t="s">
        <v>50</v>
      </c>
      <c r="AE234" t="s">
        <v>39</v>
      </c>
      <c r="AF234">
        <v>15</v>
      </c>
      <c r="AG234">
        <v>15</v>
      </c>
      <c r="AH234">
        <v>1</v>
      </c>
      <c r="AI234">
        <v>1</v>
      </c>
      <c r="AJ234">
        <v>0</v>
      </c>
      <c r="AK234" t="s">
        <v>52</v>
      </c>
      <c r="AL234">
        <v>0.92129346340800999</v>
      </c>
      <c r="AM234">
        <v>0.14747969409530501</v>
      </c>
      <c r="AN234">
        <v>0.97297297297297303</v>
      </c>
      <c r="AO234">
        <v>0.89639364007265798</v>
      </c>
      <c r="AP234">
        <v>0.13961554678415999</v>
      </c>
    </row>
    <row r="235" spans="1:42" ht="16" customHeight="1" x14ac:dyDescent="0.2">
      <c r="A235" s="2" t="s">
        <v>38</v>
      </c>
      <c r="C235" s="2">
        <f t="shared" si="3"/>
        <v>0</v>
      </c>
      <c r="D235" s="2">
        <v>47</v>
      </c>
      <c r="E235" s="2">
        <v>47</v>
      </c>
      <c r="F235" s="2">
        <v>47</v>
      </c>
      <c r="J235" s="2">
        <v>2</v>
      </c>
      <c r="K235" t="s">
        <v>453</v>
      </c>
      <c r="L235" t="s">
        <v>454</v>
      </c>
      <c r="M235" s="2" t="s">
        <v>39</v>
      </c>
      <c r="N235" s="2" t="s">
        <v>39</v>
      </c>
      <c r="O235" s="2">
        <v>1</v>
      </c>
      <c r="P235" s="2" t="s">
        <v>39</v>
      </c>
      <c r="Q235" t="s">
        <v>89</v>
      </c>
      <c r="R235">
        <v>2015</v>
      </c>
      <c r="S235" t="s">
        <v>455</v>
      </c>
      <c r="T235" t="s">
        <v>456</v>
      </c>
      <c r="U235" t="s">
        <v>39</v>
      </c>
      <c r="V235" t="s">
        <v>45</v>
      </c>
      <c r="W235" t="s">
        <v>57</v>
      </c>
      <c r="X235" t="s">
        <v>47</v>
      </c>
      <c r="Y235" t="s">
        <v>72</v>
      </c>
      <c r="Z235" t="s">
        <v>72</v>
      </c>
      <c r="AA235" t="s">
        <v>225</v>
      </c>
      <c r="AB235" t="s">
        <v>434</v>
      </c>
      <c r="AC235" t="s">
        <v>51</v>
      </c>
      <c r="AD235" t="s">
        <v>56</v>
      </c>
      <c r="AE235" t="s">
        <v>39</v>
      </c>
      <c r="AF235">
        <v>15</v>
      </c>
      <c r="AG235">
        <v>15</v>
      </c>
      <c r="AH235">
        <v>1</v>
      </c>
      <c r="AI235">
        <v>1</v>
      </c>
      <c r="AJ235">
        <v>0</v>
      </c>
      <c r="AK235" t="s">
        <v>52</v>
      </c>
      <c r="AL235">
        <v>0.50560887878121596</v>
      </c>
      <c r="AM235">
        <v>0.13759400563837301</v>
      </c>
      <c r="AN235">
        <v>0.97297297297297303</v>
      </c>
      <c r="AO235">
        <v>0.49194377394929101</v>
      </c>
      <c r="AP235">
        <v>0.130256998763573</v>
      </c>
    </row>
    <row r="236" spans="1:42" ht="16" customHeight="1" x14ac:dyDescent="0.2">
      <c r="A236" s="2" t="s">
        <v>38</v>
      </c>
      <c r="C236" s="2">
        <f t="shared" si="3"/>
        <v>0</v>
      </c>
      <c r="D236" s="2">
        <v>48</v>
      </c>
      <c r="E236" s="2">
        <v>481</v>
      </c>
      <c r="F236" s="2">
        <v>48</v>
      </c>
      <c r="G236" s="2" t="s">
        <v>461</v>
      </c>
      <c r="I236" s="2" t="s">
        <v>50</v>
      </c>
      <c r="J236" s="2" t="s">
        <v>138</v>
      </c>
      <c r="K236" t="s">
        <v>462</v>
      </c>
      <c r="L236" t="s">
        <v>463</v>
      </c>
      <c r="M236" s="2" t="s">
        <v>154</v>
      </c>
      <c r="N236" s="2" t="s">
        <v>464</v>
      </c>
      <c r="O236" s="2">
        <v>1</v>
      </c>
      <c r="P236" s="2" t="s">
        <v>39</v>
      </c>
      <c r="Q236" t="s">
        <v>42</v>
      </c>
      <c r="R236">
        <v>2011</v>
      </c>
      <c r="S236" t="s">
        <v>465</v>
      </c>
      <c r="T236" t="s">
        <v>466</v>
      </c>
      <c r="U236" t="s">
        <v>39</v>
      </c>
      <c r="V236" t="s">
        <v>45</v>
      </c>
      <c r="W236" t="s">
        <v>57</v>
      </c>
      <c r="X236" t="s">
        <v>81</v>
      </c>
      <c r="Y236" t="s">
        <v>72</v>
      </c>
      <c r="Z236" t="s">
        <v>72</v>
      </c>
      <c r="AA236" t="s">
        <v>467</v>
      </c>
      <c r="AB236" t="s">
        <v>433</v>
      </c>
      <c r="AC236" t="s">
        <v>51</v>
      </c>
      <c r="AD236" t="s">
        <v>50</v>
      </c>
      <c r="AE236" t="s">
        <v>414</v>
      </c>
      <c r="AF236">
        <v>10</v>
      </c>
      <c r="AG236">
        <v>10</v>
      </c>
      <c r="AH236">
        <v>1</v>
      </c>
      <c r="AI236">
        <v>1</v>
      </c>
      <c r="AJ236">
        <v>0</v>
      </c>
      <c r="AK236" t="s">
        <v>52</v>
      </c>
      <c r="AL236" t="s">
        <v>39</v>
      </c>
      <c r="AM236" t="s">
        <v>39</v>
      </c>
      <c r="AN236" t="s">
        <v>39</v>
      </c>
      <c r="AO236" t="s">
        <v>39</v>
      </c>
      <c r="AP236" t="s">
        <v>39</v>
      </c>
    </row>
    <row r="237" spans="1:42" ht="16" customHeight="1" x14ac:dyDescent="0.2">
      <c r="A237" s="2" t="s">
        <v>38</v>
      </c>
      <c r="C237" s="2">
        <f t="shared" si="3"/>
        <v>0</v>
      </c>
      <c r="D237" s="2">
        <v>48</v>
      </c>
      <c r="E237" s="2">
        <v>481</v>
      </c>
      <c r="F237" s="2">
        <v>48</v>
      </c>
      <c r="G237" s="2" t="s">
        <v>461</v>
      </c>
      <c r="J237" s="2" t="s">
        <v>138</v>
      </c>
      <c r="K237" t="s">
        <v>462</v>
      </c>
      <c r="L237" t="s">
        <v>463</v>
      </c>
      <c r="M237" s="2" t="s">
        <v>39</v>
      </c>
      <c r="N237" s="2" t="s">
        <v>39</v>
      </c>
      <c r="O237" s="2">
        <v>1</v>
      </c>
      <c r="P237" s="2" t="s">
        <v>39</v>
      </c>
      <c r="Q237" t="s">
        <v>42</v>
      </c>
      <c r="R237">
        <v>2011</v>
      </c>
      <c r="S237" t="s">
        <v>465</v>
      </c>
      <c r="T237" t="s">
        <v>466</v>
      </c>
      <c r="U237" t="s">
        <v>39</v>
      </c>
      <c r="V237" t="s">
        <v>45</v>
      </c>
      <c r="W237" t="s">
        <v>57</v>
      </c>
      <c r="X237" t="s">
        <v>81</v>
      </c>
      <c r="Y237" t="s">
        <v>72</v>
      </c>
      <c r="Z237" t="s">
        <v>72</v>
      </c>
      <c r="AA237" t="s">
        <v>467</v>
      </c>
      <c r="AB237" t="s">
        <v>468</v>
      </c>
      <c r="AC237" t="s">
        <v>51</v>
      </c>
      <c r="AD237" t="s">
        <v>56</v>
      </c>
      <c r="AE237" t="s">
        <v>469</v>
      </c>
      <c r="AF237">
        <v>10</v>
      </c>
      <c r="AG237">
        <v>10</v>
      </c>
      <c r="AH237">
        <v>1</v>
      </c>
      <c r="AI237">
        <v>1</v>
      </c>
      <c r="AJ237">
        <v>0</v>
      </c>
      <c r="AK237" t="s">
        <v>52</v>
      </c>
      <c r="AL237" t="s">
        <v>39</v>
      </c>
      <c r="AM237" t="s">
        <v>39</v>
      </c>
      <c r="AN237" t="s">
        <v>39</v>
      </c>
      <c r="AO237" t="s">
        <v>39</v>
      </c>
      <c r="AP237" t="s">
        <v>39</v>
      </c>
    </row>
    <row r="238" spans="1:42" ht="16" customHeight="1" x14ac:dyDescent="0.2">
      <c r="A238" s="2" t="s">
        <v>38</v>
      </c>
      <c r="C238" s="2">
        <f t="shared" si="3"/>
        <v>0</v>
      </c>
      <c r="D238" s="2">
        <v>48</v>
      </c>
      <c r="E238" s="2">
        <v>481</v>
      </c>
      <c r="F238" s="2">
        <v>48</v>
      </c>
      <c r="G238" s="2" t="s">
        <v>461</v>
      </c>
      <c r="J238" s="2" t="s">
        <v>470</v>
      </c>
      <c r="K238" t="s">
        <v>471</v>
      </c>
      <c r="L238" t="s">
        <v>463</v>
      </c>
      <c r="M238" s="2" t="s">
        <v>154</v>
      </c>
      <c r="N238" s="2" t="s">
        <v>39</v>
      </c>
      <c r="O238" s="2">
        <v>1</v>
      </c>
      <c r="P238" s="2" t="s">
        <v>39</v>
      </c>
      <c r="Q238" t="s">
        <v>42</v>
      </c>
      <c r="R238">
        <v>2011</v>
      </c>
      <c r="S238" t="s">
        <v>465</v>
      </c>
      <c r="T238" t="s">
        <v>466</v>
      </c>
      <c r="U238" t="s">
        <v>39</v>
      </c>
      <c r="V238" t="s">
        <v>45</v>
      </c>
      <c r="W238" t="s">
        <v>57</v>
      </c>
      <c r="X238" t="s">
        <v>81</v>
      </c>
      <c r="Y238" t="s">
        <v>72</v>
      </c>
      <c r="Z238" t="s">
        <v>72</v>
      </c>
      <c r="AA238" t="s">
        <v>472</v>
      </c>
      <c r="AB238" t="s">
        <v>433</v>
      </c>
      <c r="AC238" t="s">
        <v>51</v>
      </c>
      <c r="AD238" t="s">
        <v>50</v>
      </c>
      <c r="AE238" t="s">
        <v>414</v>
      </c>
      <c r="AF238">
        <v>10</v>
      </c>
      <c r="AG238">
        <v>10</v>
      </c>
      <c r="AH238">
        <v>1</v>
      </c>
      <c r="AI238">
        <v>1</v>
      </c>
      <c r="AJ238">
        <v>0</v>
      </c>
      <c r="AK238" t="s">
        <v>52</v>
      </c>
      <c r="AL238" t="s">
        <v>39</v>
      </c>
      <c r="AM238" t="s">
        <v>39</v>
      </c>
      <c r="AN238" t="s">
        <v>39</v>
      </c>
      <c r="AO238" t="s">
        <v>39</v>
      </c>
      <c r="AP238" t="s">
        <v>39</v>
      </c>
    </row>
    <row r="239" spans="1:42" ht="16" customHeight="1" x14ac:dyDescent="0.2">
      <c r="A239" s="2" t="s">
        <v>38</v>
      </c>
      <c r="C239" s="2">
        <f t="shared" si="3"/>
        <v>0</v>
      </c>
      <c r="D239" s="2">
        <v>48</v>
      </c>
      <c r="E239" s="2">
        <v>481</v>
      </c>
      <c r="F239" s="2">
        <v>48</v>
      </c>
      <c r="G239" s="2" t="s">
        <v>461</v>
      </c>
      <c r="H239" s="2">
        <v>1</v>
      </c>
      <c r="J239" s="2" t="s">
        <v>470</v>
      </c>
      <c r="K239" t="s">
        <v>471</v>
      </c>
      <c r="L239" t="s">
        <v>463</v>
      </c>
      <c r="M239" s="2" t="s">
        <v>39</v>
      </c>
      <c r="N239" s="2" t="s">
        <v>39</v>
      </c>
      <c r="O239" s="2">
        <v>1</v>
      </c>
      <c r="P239" s="2" t="s">
        <v>39</v>
      </c>
      <c r="Q239" t="s">
        <v>42</v>
      </c>
      <c r="R239">
        <v>2011</v>
      </c>
      <c r="S239" t="s">
        <v>465</v>
      </c>
      <c r="T239" t="s">
        <v>466</v>
      </c>
      <c r="U239" t="s">
        <v>39</v>
      </c>
      <c r="V239" t="s">
        <v>45</v>
      </c>
      <c r="W239" t="s">
        <v>57</v>
      </c>
      <c r="X239" t="s">
        <v>81</v>
      </c>
      <c r="Y239" t="s">
        <v>72</v>
      </c>
      <c r="Z239" t="s">
        <v>72</v>
      </c>
      <c r="AA239" t="s">
        <v>473</v>
      </c>
      <c r="AB239" t="s">
        <v>468</v>
      </c>
      <c r="AC239" t="s">
        <v>51</v>
      </c>
      <c r="AD239" t="s">
        <v>56</v>
      </c>
      <c r="AE239" t="s">
        <v>474</v>
      </c>
      <c r="AF239">
        <v>10</v>
      </c>
      <c r="AG239">
        <v>10</v>
      </c>
      <c r="AH239">
        <v>1</v>
      </c>
      <c r="AI239">
        <v>1</v>
      </c>
      <c r="AJ239">
        <v>0</v>
      </c>
      <c r="AK239" t="s">
        <v>52</v>
      </c>
      <c r="AL239">
        <v>0.84255539102564603</v>
      </c>
      <c r="AM239">
        <v>0.21774748967365901</v>
      </c>
      <c r="AN239">
        <v>0.95774647887323905</v>
      </c>
      <c r="AO239">
        <v>0.80695445901047802</v>
      </c>
      <c r="AP239">
        <v>0.19973505103174</v>
      </c>
    </row>
    <row r="240" spans="1:42" ht="16" customHeight="1" x14ac:dyDescent="0.2">
      <c r="A240" s="2" t="s">
        <v>38</v>
      </c>
      <c r="C240" s="2">
        <f t="shared" si="3"/>
        <v>0</v>
      </c>
      <c r="D240" s="2">
        <v>48</v>
      </c>
      <c r="E240" s="2">
        <v>481</v>
      </c>
      <c r="F240" s="2">
        <v>48</v>
      </c>
      <c r="G240" s="2" t="s">
        <v>461</v>
      </c>
      <c r="I240" s="2" t="s">
        <v>50</v>
      </c>
      <c r="J240" s="2" t="s">
        <v>475</v>
      </c>
      <c r="K240" t="s">
        <v>476</v>
      </c>
      <c r="L240" t="s">
        <v>463</v>
      </c>
      <c r="M240" s="2" t="s">
        <v>154</v>
      </c>
      <c r="N240" s="2" t="s">
        <v>39</v>
      </c>
      <c r="O240" s="2">
        <v>1</v>
      </c>
      <c r="P240" s="2" t="s">
        <v>39</v>
      </c>
      <c r="Q240" t="s">
        <v>42</v>
      </c>
      <c r="R240">
        <v>2011</v>
      </c>
      <c r="S240" t="s">
        <v>465</v>
      </c>
      <c r="T240" t="s">
        <v>466</v>
      </c>
      <c r="U240" t="s">
        <v>39</v>
      </c>
      <c r="V240" t="s">
        <v>45</v>
      </c>
      <c r="W240" t="s">
        <v>57</v>
      </c>
      <c r="X240" t="s">
        <v>81</v>
      </c>
      <c r="Y240" t="s">
        <v>72</v>
      </c>
      <c r="Z240" t="s">
        <v>72</v>
      </c>
      <c r="AA240" t="s">
        <v>477</v>
      </c>
      <c r="AB240" t="s">
        <v>433</v>
      </c>
      <c r="AC240" t="s">
        <v>51</v>
      </c>
      <c r="AD240" t="s">
        <v>50</v>
      </c>
      <c r="AE240" t="s">
        <v>414</v>
      </c>
      <c r="AF240">
        <v>10</v>
      </c>
      <c r="AG240">
        <v>10</v>
      </c>
      <c r="AH240">
        <v>1</v>
      </c>
      <c r="AI240">
        <v>1</v>
      </c>
      <c r="AJ240">
        <v>0</v>
      </c>
      <c r="AK240" t="s">
        <v>52</v>
      </c>
      <c r="AL240" t="s">
        <v>39</v>
      </c>
      <c r="AM240" t="s">
        <v>39</v>
      </c>
      <c r="AN240" t="s">
        <v>39</v>
      </c>
      <c r="AO240" t="s">
        <v>39</v>
      </c>
      <c r="AP240" t="s">
        <v>39</v>
      </c>
    </row>
    <row r="241" spans="1:42" ht="16" customHeight="1" x14ac:dyDescent="0.2">
      <c r="A241" s="2" t="s">
        <v>38</v>
      </c>
      <c r="C241" s="2">
        <f t="shared" si="3"/>
        <v>0</v>
      </c>
      <c r="D241" s="2">
        <v>48</v>
      </c>
      <c r="E241" s="2">
        <v>481</v>
      </c>
      <c r="F241" s="2">
        <v>48</v>
      </c>
      <c r="G241" s="2" t="s">
        <v>461</v>
      </c>
      <c r="H241" s="2">
        <v>2</v>
      </c>
      <c r="J241" s="2" t="s">
        <v>475</v>
      </c>
      <c r="K241" t="s">
        <v>476</v>
      </c>
      <c r="L241" t="s">
        <v>463</v>
      </c>
      <c r="M241" s="2" t="s">
        <v>39</v>
      </c>
      <c r="N241" s="2" t="s">
        <v>39</v>
      </c>
      <c r="O241" s="2">
        <v>1</v>
      </c>
      <c r="P241" s="2" t="s">
        <v>39</v>
      </c>
      <c r="Q241" t="s">
        <v>42</v>
      </c>
      <c r="R241">
        <v>2011</v>
      </c>
      <c r="S241" t="s">
        <v>465</v>
      </c>
      <c r="T241" t="s">
        <v>466</v>
      </c>
      <c r="U241" t="s">
        <v>39</v>
      </c>
      <c r="V241" t="s">
        <v>45</v>
      </c>
      <c r="W241" t="s">
        <v>57</v>
      </c>
      <c r="X241" t="s">
        <v>81</v>
      </c>
      <c r="Y241" t="s">
        <v>72</v>
      </c>
      <c r="Z241" t="s">
        <v>72</v>
      </c>
      <c r="AA241" t="s">
        <v>478</v>
      </c>
      <c r="AB241" t="s">
        <v>468</v>
      </c>
      <c r="AC241" t="s">
        <v>51</v>
      </c>
      <c r="AD241" t="s">
        <v>56</v>
      </c>
      <c r="AE241" t="s">
        <v>474</v>
      </c>
      <c r="AF241">
        <v>10</v>
      </c>
      <c r="AG241">
        <v>10</v>
      </c>
      <c r="AH241">
        <v>1</v>
      </c>
      <c r="AI241">
        <v>1</v>
      </c>
      <c r="AJ241">
        <v>0</v>
      </c>
      <c r="AK241" t="s">
        <v>52</v>
      </c>
      <c r="AL241">
        <v>1.3255635674989901</v>
      </c>
      <c r="AM241">
        <v>0.24392796928701599</v>
      </c>
      <c r="AN241">
        <v>0.95774647887323905</v>
      </c>
      <c r="AO241">
        <v>1.26955383929481</v>
      </c>
      <c r="AP241">
        <v>0.22374983733052201</v>
      </c>
    </row>
    <row r="242" spans="1:42" ht="16" customHeight="1" x14ac:dyDescent="0.2">
      <c r="A242" s="2" t="s">
        <v>38</v>
      </c>
      <c r="C242" s="2">
        <f t="shared" si="3"/>
        <v>0</v>
      </c>
      <c r="D242" s="2">
        <v>48</v>
      </c>
      <c r="E242" s="2">
        <v>481</v>
      </c>
      <c r="F242" s="2">
        <v>48</v>
      </c>
      <c r="G242" s="2" t="s">
        <v>461</v>
      </c>
      <c r="J242" s="2" t="s">
        <v>479</v>
      </c>
      <c r="K242" t="s">
        <v>476</v>
      </c>
      <c r="L242" t="s">
        <v>463</v>
      </c>
      <c r="M242" s="2" t="s">
        <v>39</v>
      </c>
      <c r="N242" s="2" t="s">
        <v>39</v>
      </c>
      <c r="O242" s="2">
        <v>1</v>
      </c>
      <c r="P242" s="2" t="s">
        <v>39</v>
      </c>
      <c r="Q242" t="s">
        <v>42</v>
      </c>
      <c r="R242">
        <v>2011</v>
      </c>
      <c r="S242" t="s">
        <v>465</v>
      </c>
      <c r="T242" t="s">
        <v>466</v>
      </c>
      <c r="U242" t="s">
        <v>39</v>
      </c>
      <c r="V242" t="s">
        <v>45</v>
      </c>
      <c r="W242" t="s">
        <v>57</v>
      </c>
      <c r="X242" t="s">
        <v>81</v>
      </c>
      <c r="Y242" t="s">
        <v>72</v>
      </c>
      <c r="Z242" t="s">
        <v>72</v>
      </c>
      <c r="AA242" t="s">
        <v>477</v>
      </c>
      <c r="AB242" t="s">
        <v>480</v>
      </c>
      <c r="AC242" t="s">
        <v>51</v>
      </c>
      <c r="AD242" t="s">
        <v>56</v>
      </c>
      <c r="AE242" t="s">
        <v>481</v>
      </c>
      <c r="AF242">
        <v>10</v>
      </c>
      <c r="AG242">
        <v>10</v>
      </c>
      <c r="AH242">
        <v>1</v>
      </c>
      <c r="AI242">
        <v>1</v>
      </c>
      <c r="AJ242">
        <v>0</v>
      </c>
      <c r="AK242" t="s">
        <v>39</v>
      </c>
      <c r="AL242" t="s">
        <v>39</v>
      </c>
      <c r="AM242" t="s">
        <v>39</v>
      </c>
      <c r="AN242" t="s">
        <v>39</v>
      </c>
      <c r="AO242" t="s">
        <v>39</v>
      </c>
      <c r="AP242" t="s">
        <v>39</v>
      </c>
    </row>
    <row r="243" spans="1:42" ht="16" customHeight="1" x14ac:dyDescent="0.2">
      <c r="A243" s="2" t="s">
        <v>38</v>
      </c>
      <c r="C243" s="2">
        <f t="shared" si="3"/>
        <v>0</v>
      </c>
      <c r="D243" s="2">
        <v>48</v>
      </c>
      <c r="E243" s="2">
        <v>482</v>
      </c>
      <c r="F243" s="2">
        <v>48</v>
      </c>
      <c r="G243" s="2" t="s">
        <v>482</v>
      </c>
      <c r="I243" s="2" t="s">
        <v>50</v>
      </c>
      <c r="J243" s="2">
        <v>4</v>
      </c>
      <c r="K243" t="s">
        <v>483</v>
      </c>
      <c r="L243" t="s">
        <v>463</v>
      </c>
      <c r="M243" s="2" t="s">
        <v>154</v>
      </c>
      <c r="N243" s="2" t="s">
        <v>39</v>
      </c>
      <c r="O243" s="2">
        <v>1</v>
      </c>
      <c r="P243" s="2" t="s">
        <v>39</v>
      </c>
      <c r="Q243" t="s">
        <v>42</v>
      </c>
      <c r="R243">
        <v>2011</v>
      </c>
      <c r="S243" t="s">
        <v>484</v>
      </c>
      <c r="T243" t="s">
        <v>485</v>
      </c>
      <c r="U243" t="s">
        <v>39</v>
      </c>
      <c r="V243" t="s">
        <v>45</v>
      </c>
      <c r="W243" t="s">
        <v>57</v>
      </c>
      <c r="X243" t="s">
        <v>81</v>
      </c>
      <c r="Y243" t="s">
        <v>66</v>
      </c>
      <c r="Z243" t="s">
        <v>66</v>
      </c>
      <c r="AA243" t="s">
        <v>486</v>
      </c>
      <c r="AB243" t="s">
        <v>487</v>
      </c>
      <c r="AC243" t="s">
        <v>69</v>
      </c>
      <c r="AD243" t="s">
        <v>50</v>
      </c>
      <c r="AE243" t="s">
        <v>414</v>
      </c>
      <c r="AF243">
        <v>19</v>
      </c>
      <c r="AG243">
        <v>15</v>
      </c>
      <c r="AH243">
        <v>1</v>
      </c>
      <c r="AI243">
        <v>1</v>
      </c>
      <c r="AJ243">
        <v>0</v>
      </c>
      <c r="AK243" t="s">
        <v>39</v>
      </c>
      <c r="AL243" t="s">
        <v>39</v>
      </c>
      <c r="AM243" t="s">
        <v>39</v>
      </c>
      <c r="AN243" t="s">
        <v>39</v>
      </c>
      <c r="AO243" t="s">
        <v>39</v>
      </c>
      <c r="AP243" t="s">
        <v>39</v>
      </c>
    </row>
    <row r="244" spans="1:42" ht="16" customHeight="1" x14ac:dyDescent="0.2">
      <c r="A244" s="2" t="s">
        <v>38</v>
      </c>
      <c r="C244" s="2">
        <f t="shared" si="3"/>
        <v>0</v>
      </c>
      <c r="D244" s="2">
        <v>48</v>
      </c>
      <c r="E244" s="2">
        <v>482</v>
      </c>
      <c r="F244" s="2">
        <v>48</v>
      </c>
      <c r="G244" s="2" t="s">
        <v>482</v>
      </c>
      <c r="H244" s="2" t="s">
        <v>1060</v>
      </c>
      <c r="I244" s="2" t="s">
        <v>150</v>
      </c>
      <c r="J244" s="2">
        <v>4</v>
      </c>
      <c r="K244" t="s">
        <v>483</v>
      </c>
      <c r="L244" t="s">
        <v>463</v>
      </c>
      <c r="M244" s="2" t="s">
        <v>39</v>
      </c>
      <c r="N244" s="2" t="s">
        <v>39</v>
      </c>
      <c r="O244" s="2">
        <v>1</v>
      </c>
      <c r="P244" s="2" t="s">
        <v>39</v>
      </c>
      <c r="Q244" t="s">
        <v>42</v>
      </c>
      <c r="R244">
        <v>2011</v>
      </c>
      <c r="S244" t="s">
        <v>484</v>
      </c>
      <c r="T244" t="s">
        <v>488</v>
      </c>
      <c r="U244" t="s">
        <v>39</v>
      </c>
      <c r="V244" t="s">
        <v>45</v>
      </c>
      <c r="W244" t="s">
        <v>57</v>
      </c>
      <c r="X244" t="s">
        <v>81</v>
      </c>
      <c r="Y244" t="s">
        <v>66</v>
      </c>
      <c r="Z244" t="s">
        <v>66</v>
      </c>
      <c r="AA244" t="s">
        <v>486</v>
      </c>
      <c r="AB244" t="s">
        <v>489</v>
      </c>
      <c r="AC244" t="s">
        <v>69</v>
      </c>
      <c r="AD244" t="s">
        <v>56</v>
      </c>
      <c r="AE244" t="s">
        <v>39</v>
      </c>
      <c r="AF244">
        <v>19</v>
      </c>
      <c r="AG244">
        <v>15</v>
      </c>
      <c r="AH244">
        <v>1</v>
      </c>
      <c r="AI244">
        <v>1</v>
      </c>
      <c r="AJ244">
        <v>0</v>
      </c>
      <c r="AK244" t="s">
        <v>39</v>
      </c>
      <c r="AL244" t="s">
        <v>39</v>
      </c>
      <c r="AM244" t="s">
        <v>39</v>
      </c>
      <c r="AN244" t="s">
        <v>39</v>
      </c>
      <c r="AO244" t="s">
        <v>39</v>
      </c>
      <c r="AP244" t="s">
        <v>39</v>
      </c>
    </row>
    <row r="245" spans="1:42" ht="16" customHeight="1" x14ac:dyDescent="0.2">
      <c r="A245" s="2" t="s">
        <v>38</v>
      </c>
      <c r="C245" s="2">
        <f t="shared" si="3"/>
        <v>0</v>
      </c>
      <c r="D245" s="2">
        <v>48</v>
      </c>
      <c r="E245" s="2">
        <v>482</v>
      </c>
      <c r="F245" s="2">
        <v>48</v>
      </c>
      <c r="G245" s="2" t="s">
        <v>482</v>
      </c>
      <c r="J245" s="2">
        <v>5</v>
      </c>
      <c r="K245" t="s">
        <v>483</v>
      </c>
      <c r="L245" t="s">
        <v>463</v>
      </c>
      <c r="M245" s="2" t="s">
        <v>39</v>
      </c>
      <c r="N245" s="2" t="s">
        <v>39</v>
      </c>
      <c r="O245" s="2">
        <v>1</v>
      </c>
      <c r="P245" s="2" t="s">
        <v>39</v>
      </c>
      <c r="Q245" t="s">
        <v>42</v>
      </c>
      <c r="R245">
        <v>2011</v>
      </c>
      <c r="S245" t="s">
        <v>484</v>
      </c>
      <c r="T245" t="s">
        <v>490</v>
      </c>
      <c r="U245" t="s">
        <v>39</v>
      </c>
      <c r="V245" t="s">
        <v>45</v>
      </c>
      <c r="W245" t="s">
        <v>57</v>
      </c>
      <c r="X245" t="s">
        <v>81</v>
      </c>
      <c r="Y245" t="s">
        <v>66</v>
      </c>
      <c r="Z245" t="s">
        <v>66</v>
      </c>
      <c r="AA245" t="s">
        <v>486</v>
      </c>
      <c r="AB245" t="s">
        <v>491</v>
      </c>
      <c r="AC245" t="s">
        <v>51</v>
      </c>
      <c r="AD245" t="s">
        <v>56</v>
      </c>
      <c r="AE245" t="s">
        <v>39</v>
      </c>
      <c r="AF245">
        <v>19</v>
      </c>
      <c r="AG245">
        <v>15</v>
      </c>
      <c r="AH245">
        <v>1</v>
      </c>
      <c r="AI245">
        <v>1</v>
      </c>
      <c r="AJ245">
        <v>0</v>
      </c>
      <c r="AK245" t="s">
        <v>372</v>
      </c>
      <c r="AL245">
        <v>0.80588683121415405</v>
      </c>
      <c r="AM245">
        <v>0.128849033624687</v>
      </c>
      <c r="AN245">
        <v>0.976377952755905</v>
      </c>
      <c r="AO245">
        <v>0.78685013441381901</v>
      </c>
      <c r="AP245">
        <v>0.12283357560996901</v>
      </c>
    </row>
    <row r="246" spans="1:42" ht="16" customHeight="1" x14ac:dyDescent="0.2">
      <c r="A246" s="2" t="s">
        <v>38</v>
      </c>
      <c r="C246" s="2">
        <f t="shared" si="3"/>
        <v>0</v>
      </c>
      <c r="D246" s="2">
        <v>48</v>
      </c>
      <c r="E246" s="2">
        <v>482</v>
      </c>
      <c r="F246" s="2">
        <v>48</v>
      </c>
      <c r="G246" s="2" t="s">
        <v>482</v>
      </c>
      <c r="J246" s="2">
        <v>5</v>
      </c>
      <c r="K246" t="s">
        <v>483</v>
      </c>
      <c r="L246" t="s">
        <v>463</v>
      </c>
      <c r="M246" s="2" t="s">
        <v>39</v>
      </c>
      <c r="N246" s="2" t="s">
        <v>39</v>
      </c>
      <c r="O246" s="2">
        <v>1</v>
      </c>
      <c r="P246" s="2" t="s">
        <v>39</v>
      </c>
      <c r="Q246" t="s">
        <v>42</v>
      </c>
      <c r="R246">
        <v>2011</v>
      </c>
      <c r="S246" t="s">
        <v>484</v>
      </c>
      <c r="T246" t="s">
        <v>492</v>
      </c>
      <c r="U246" t="s">
        <v>39</v>
      </c>
      <c r="V246" t="s">
        <v>45</v>
      </c>
      <c r="W246" t="s">
        <v>57</v>
      </c>
      <c r="X246" t="s">
        <v>81</v>
      </c>
      <c r="Y246" t="s">
        <v>66</v>
      </c>
      <c r="Z246" t="s">
        <v>66</v>
      </c>
      <c r="AA246" t="s">
        <v>486</v>
      </c>
      <c r="AB246" t="s">
        <v>493</v>
      </c>
      <c r="AC246" t="s">
        <v>51</v>
      </c>
      <c r="AD246" t="s">
        <v>50</v>
      </c>
      <c r="AE246" t="s">
        <v>39</v>
      </c>
      <c r="AF246">
        <v>19</v>
      </c>
      <c r="AG246">
        <v>15</v>
      </c>
      <c r="AH246">
        <v>1</v>
      </c>
      <c r="AI246">
        <v>1</v>
      </c>
      <c r="AJ246">
        <v>0</v>
      </c>
      <c r="AK246" t="s">
        <v>62</v>
      </c>
      <c r="AL246" t="s">
        <v>39</v>
      </c>
      <c r="AM246" t="s">
        <v>39</v>
      </c>
      <c r="AN246" t="s">
        <v>39</v>
      </c>
      <c r="AO246" t="s">
        <v>39</v>
      </c>
      <c r="AP246" t="s">
        <v>39</v>
      </c>
    </row>
    <row r="247" spans="1:42" ht="16" customHeight="1" x14ac:dyDescent="0.2">
      <c r="A247" s="2" t="s">
        <v>38</v>
      </c>
      <c r="C247" s="2">
        <f t="shared" si="3"/>
        <v>0</v>
      </c>
      <c r="D247" s="2">
        <v>49</v>
      </c>
      <c r="E247" s="2">
        <v>491</v>
      </c>
      <c r="F247" s="2">
        <v>49</v>
      </c>
      <c r="H247" s="2">
        <v>1</v>
      </c>
      <c r="K247" t="s">
        <v>494</v>
      </c>
      <c r="L247" t="s">
        <v>495</v>
      </c>
      <c r="M247" s="2" t="s">
        <v>496</v>
      </c>
      <c r="N247" s="2" t="s">
        <v>39</v>
      </c>
      <c r="O247" s="2">
        <v>1</v>
      </c>
      <c r="P247" s="2" t="s">
        <v>39</v>
      </c>
      <c r="Q247" t="s">
        <v>42</v>
      </c>
      <c r="R247">
        <v>2013</v>
      </c>
      <c r="S247" t="s">
        <v>497</v>
      </c>
      <c r="T247" t="s">
        <v>498</v>
      </c>
      <c r="U247" t="s">
        <v>39</v>
      </c>
      <c r="V247" t="s">
        <v>45</v>
      </c>
      <c r="W247" t="s">
        <v>115</v>
      </c>
      <c r="X247" t="s">
        <v>47</v>
      </c>
      <c r="Y247" t="s">
        <v>99</v>
      </c>
      <c r="Z247" t="s">
        <v>99</v>
      </c>
      <c r="AA247" t="s">
        <v>499</v>
      </c>
      <c r="AB247" t="s">
        <v>500</v>
      </c>
      <c r="AC247" t="s">
        <v>51</v>
      </c>
      <c r="AD247" t="s">
        <v>50</v>
      </c>
      <c r="AE247" t="s">
        <v>39</v>
      </c>
      <c r="AF247">
        <v>16</v>
      </c>
      <c r="AG247">
        <v>16</v>
      </c>
      <c r="AH247">
        <v>1</v>
      </c>
      <c r="AI247">
        <v>1</v>
      </c>
      <c r="AJ247">
        <v>0</v>
      </c>
      <c r="AK247" t="s">
        <v>62</v>
      </c>
      <c r="AL247">
        <v>0.76050969750556097</v>
      </c>
      <c r="AM247">
        <v>0.13403710937499999</v>
      </c>
      <c r="AN247">
        <v>0.97478991596638598</v>
      </c>
      <c r="AO247">
        <v>0.74133718412306704</v>
      </c>
      <c r="AP247">
        <v>0.12736412285502399</v>
      </c>
    </row>
    <row r="248" spans="1:42" ht="16" customHeight="1" x14ac:dyDescent="0.2">
      <c r="A248" s="2" t="s">
        <v>38</v>
      </c>
      <c r="C248" s="2">
        <f t="shared" si="3"/>
        <v>0</v>
      </c>
      <c r="D248" s="2">
        <v>49</v>
      </c>
      <c r="E248" s="2">
        <v>492</v>
      </c>
      <c r="F248" s="2">
        <v>49</v>
      </c>
      <c r="H248" s="2" t="s">
        <v>581</v>
      </c>
      <c r="K248" t="s">
        <v>501</v>
      </c>
      <c r="L248" t="s">
        <v>495</v>
      </c>
      <c r="M248" s="2" t="s">
        <v>496</v>
      </c>
      <c r="N248" s="2" t="s">
        <v>502</v>
      </c>
      <c r="O248" s="2">
        <v>1</v>
      </c>
      <c r="P248" s="2" t="s">
        <v>39</v>
      </c>
      <c r="Q248" t="s">
        <v>42</v>
      </c>
      <c r="R248">
        <v>2013</v>
      </c>
      <c r="S248" t="s">
        <v>497</v>
      </c>
      <c r="T248" t="s">
        <v>498</v>
      </c>
      <c r="U248" t="s">
        <v>39</v>
      </c>
      <c r="V248" t="s">
        <v>45</v>
      </c>
      <c r="W248" t="s">
        <v>57</v>
      </c>
      <c r="X248" t="s">
        <v>47</v>
      </c>
      <c r="Y248" t="s">
        <v>99</v>
      </c>
      <c r="Z248" t="s">
        <v>99</v>
      </c>
      <c r="AA248" t="s">
        <v>503</v>
      </c>
      <c r="AB248" t="s">
        <v>504</v>
      </c>
      <c r="AC248" t="s">
        <v>51</v>
      </c>
      <c r="AD248" t="s">
        <v>50</v>
      </c>
      <c r="AE248" t="s">
        <v>39</v>
      </c>
      <c r="AF248">
        <v>9</v>
      </c>
      <c r="AG248">
        <v>8</v>
      </c>
      <c r="AH248">
        <v>1</v>
      </c>
      <c r="AI248">
        <v>1</v>
      </c>
      <c r="AJ248">
        <v>0</v>
      </c>
      <c r="AK248" t="s">
        <v>58</v>
      </c>
      <c r="AL248">
        <v>0.65160887424896197</v>
      </c>
      <c r="AM248">
        <v>0.248599173611111</v>
      </c>
      <c r="AN248">
        <v>0.94915254237288105</v>
      </c>
      <c r="AO248">
        <v>0.61847621962613297</v>
      </c>
      <c r="AP248">
        <v>0.22396064591911599</v>
      </c>
    </row>
    <row r="249" spans="1:42" ht="16" customHeight="1" x14ac:dyDescent="0.2">
      <c r="A249" s="2" t="s">
        <v>38</v>
      </c>
      <c r="C249" s="2">
        <f t="shared" si="3"/>
        <v>0</v>
      </c>
      <c r="D249" s="2">
        <v>49</v>
      </c>
      <c r="E249" s="2">
        <v>492</v>
      </c>
      <c r="F249" s="2">
        <v>49</v>
      </c>
      <c r="H249" s="2" t="s">
        <v>581</v>
      </c>
      <c r="K249" t="s">
        <v>501</v>
      </c>
      <c r="L249" t="s">
        <v>495</v>
      </c>
      <c r="M249" s="2" t="s">
        <v>496</v>
      </c>
      <c r="N249" s="2" t="s">
        <v>502</v>
      </c>
      <c r="O249" s="2">
        <v>1</v>
      </c>
      <c r="P249" s="2" t="s">
        <v>39</v>
      </c>
      <c r="Q249" t="s">
        <v>42</v>
      </c>
      <c r="R249">
        <v>2013</v>
      </c>
      <c r="S249" t="s">
        <v>497</v>
      </c>
      <c r="T249" t="s">
        <v>498</v>
      </c>
      <c r="U249" t="s">
        <v>39</v>
      </c>
      <c r="V249" t="s">
        <v>45</v>
      </c>
      <c r="W249" t="s">
        <v>57</v>
      </c>
      <c r="X249" t="s">
        <v>47</v>
      </c>
      <c r="Y249" t="s">
        <v>99</v>
      </c>
      <c r="Z249" t="s">
        <v>99</v>
      </c>
      <c r="AA249" t="s">
        <v>505</v>
      </c>
      <c r="AB249" t="s">
        <v>506</v>
      </c>
      <c r="AC249" t="s">
        <v>51</v>
      </c>
      <c r="AD249" t="s">
        <v>50</v>
      </c>
      <c r="AE249" t="s">
        <v>39</v>
      </c>
      <c r="AF249">
        <v>9</v>
      </c>
      <c r="AG249">
        <v>8</v>
      </c>
      <c r="AH249">
        <v>1</v>
      </c>
      <c r="AI249">
        <v>1</v>
      </c>
      <c r="AJ249">
        <v>0</v>
      </c>
      <c r="AK249" t="s">
        <v>58</v>
      </c>
      <c r="AL249">
        <v>2.1802900960142302</v>
      </c>
      <c r="AM249">
        <v>0.37592478472222202</v>
      </c>
      <c r="AN249">
        <v>0.94915254237288105</v>
      </c>
      <c r="AO249">
        <v>2.0694278877423198</v>
      </c>
      <c r="AP249">
        <v>0.338667085575664</v>
      </c>
    </row>
    <row r="250" spans="1:42" ht="16" customHeight="1" x14ac:dyDescent="0.2">
      <c r="A250" s="2" t="s">
        <v>38</v>
      </c>
      <c r="C250" s="2">
        <f t="shared" si="3"/>
        <v>0</v>
      </c>
      <c r="D250" s="2">
        <v>50</v>
      </c>
      <c r="E250" s="2">
        <v>501</v>
      </c>
      <c r="F250" s="2">
        <v>50</v>
      </c>
      <c r="H250" s="2">
        <v>1</v>
      </c>
      <c r="J250" s="2">
        <v>1</v>
      </c>
      <c r="K250" t="s">
        <v>507</v>
      </c>
      <c r="L250" t="s">
        <v>508</v>
      </c>
      <c r="M250" s="2" t="s">
        <v>39</v>
      </c>
      <c r="N250" s="2" t="s">
        <v>39</v>
      </c>
      <c r="O250" s="2">
        <v>1</v>
      </c>
      <c r="P250" s="2" t="s">
        <v>39</v>
      </c>
      <c r="Q250" t="s">
        <v>42</v>
      </c>
      <c r="R250">
        <v>2011</v>
      </c>
      <c r="S250" t="s">
        <v>497</v>
      </c>
      <c r="T250" t="s">
        <v>498</v>
      </c>
      <c r="U250" t="s">
        <v>39</v>
      </c>
      <c r="V250" t="s">
        <v>45</v>
      </c>
      <c r="W250" t="s">
        <v>57</v>
      </c>
      <c r="X250" t="s">
        <v>47</v>
      </c>
      <c r="Y250" t="s">
        <v>72</v>
      </c>
      <c r="Z250" t="s">
        <v>72</v>
      </c>
      <c r="AA250" t="s">
        <v>330</v>
      </c>
      <c r="AB250" t="s">
        <v>509</v>
      </c>
      <c r="AC250" t="s">
        <v>51</v>
      </c>
      <c r="AD250" t="s">
        <v>50</v>
      </c>
      <c r="AE250" t="s">
        <v>510</v>
      </c>
      <c r="AF250">
        <v>19</v>
      </c>
      <c r="AG250">
        <v>13</v>
      </c>
      <c r="AH250">
        <v>1</v>
      </c>
      <c r="AI250">
        <v>1</v>
      </c>
      <c r="AJ250">
        <v>0</v>
      </c>
      <c r="AK250" t="s">
        <v>372</v>
      </c>
      <c r="AL250">
        <v>0.64244361413839202</v>
      </c>
      <c r="AM250">
        <v>0.136003621453995</v>
      </c>
      <c r="AN250">
        <v>0.97478991596638598</v>
      </c>
      <c r="AO250">
        <v>0.62624755663910403</v>
      </c>
      <c r="AP250">
        <v>0.12923273287797199</v>
      </c>
    </row>
    <row r="251" spans="1:42" ht="16" customHeight="1" x14ac:dyDescent="0.2">
      <c r="A251" s="2" t="s">
        <v>38</v>
      </c>
      <c r="C251" s="2">
        <f t="shared" si="3"/>
        <v>0</v>
      </c>
      <c r="D251" s="2">
        <v>50</v>
      </c>
      <c r="E251" s="2">
        <v>501</v>
      </c>
      <c r="F251" s="2">
        <v>50</v>
      </c>
      <c r="J251" s="2">
        <v>1</v>
      </c>
      <c r="K251" t="s">
        <v>507</v>
      </c>
      <c r="L251" t="s">
        <v>508</v>
      </c>
      <c r="M251" s="2" t="s">
        <v>39</v>
      </c>
      <c r="N251" s="2" t="s">
        <v>39</v>
      </c>
      <c r="O251" s="2">
        <v>1</v>
      </c>
      <c r="P251" s="2" t="s">
        <v>39</v>
      </c>
      <c r="Q251" t="s">
        <v>42</v>
      </c>
      <c r="R251">
        <v>2011</v>
      </c>
      <c r="S251" t="s">
        <v>497</v>
      </c>
      <c r="T251" t="s">
        <v>498</v>
      </c>
      <c r="U251" t="s">
        <v>39</v>
      </c>
      <c r="V251" t="s">
        <v>45</v>
      </c>
      <c r="W251" t="s">
        <v>57</v>
      </c>
      <c r="X251" t="s">
        <v>47</v>
      </c>
      <c r="Y251" t="s">
        <v>72</v>
      </c>
      <c r="Z251" t="s">
        <v>72</v>
      </c>
      <c r="AA251" t="s">
        <v>330</v>
      </c>
      <c r="AB251" t="s">
        <v>511</v>
      </c>
      <c r="AC251" t="s">
        <v>51</v>
      </c>
      <c r="AD251" t="s">
        <v>56</v>
      </c>
      <c r="AE251" t="s">
        <v>512</v>
      </c>
      <c r="AF251">
        <v>19</v>
      </c>
      <c r="AG251">
        <v>13</v>
      </c>
      <c r="AH251">
        <v>1</v>
      </c>
      <c r="AI251">
        <v>1</v>
      </c>
      <c r="AJ251">
        <v>0</v>
      </c>
      <c r="AK251" t="s">
        <v>372</v>
      </c>
      <c r="AL251" t="s">
        <v>39</v>
      </c>
      <c r="AM251" t="s">
        <v>39</v>
      </c>
      <c r="AN251" t="s">
        <v>39</v>
      </c>
      <c r="AO251" t="s">
        <v>39</v>
      </c>
      <c r="AP251" t="s">
        <v>39</v>
      </c>
    </row>
    <row r="252" spans="1:42" ht="16" customHeight="1" x14ac:dyDescent="0.2">
      <c r="A252" s="2" t="s">
        <v>38</v>
      </c>
      <c r="C252" s="2">
        <f t="shared" si="3"/>
        <v>0</v>
      </c>
      <c r="D252" s="2">
        <v>50</v>
      </c>
      <c r="E252" s="2">
        <v>501</v>
      </c>
      <c r="F252" s="2">
        <v>50</v>
      </c>
      <c r="J252" s="2">
        <v>2</v>
      </c>
      <c r="K252" t="s">
        <v>507</v>
      </c>
      <c r="L252" t="s">
        <v>508</v>
      </c>
      <c r="M252" s="2" t="s">
        <v>39</v>
      </c>
      <c r="N252" s="2" t="s">
        <v>39</v>
      </c>
      <c r="O252" s="2">
        <v>1</v>
      </c>
      <c r="P252" s="2" t="s">
        <v>39</v>
      </c>
      <c r="Q252" t="s">
        <v>42</v>
      </c>
      <c r="R252">
        <v>2011</v>
      </c>
      <c r="S252" t="s">
        <v>497</v>
      </c>
      <c r="T252" t="s">
        <v>498</v>
      </c>
      <c r="U252" t="s">
        <v>39</v>
      </c>
      <c r="V252" t="s">
        <v>45</v>
      </c>
      <c r="W252" t="s">
        <v>57</v>
      </c>
      <c r="X252" t="s">
        <v>47</v>
      </c>
      <c r="Y252" t="s">
        <v>72</v>
      </c>
      <c r="Z252" t="s">
        <v>72</v>
      </c>
      <c r="AA252" t="s">
        <v>330</v>
      </c>
      <c r="AB252" t="s">
        <v>513</v>
      </c>
      <c r="AC252" t="s">
        <v>69</v>
      </c>
      <c r="AD252" t="s">
        <v>50</v>
      </c>
      <c r="AE252" t="s">
        <v>514</v>
      </c>
      <c r="AF252">
        <v>19</v>
      </c>
      <c r="AG252">
        <v>13</v>
      </c>
      <c r="AH252">
        <v>1</v>
      </c>
      <c r="AI252">
        <v>1</v>
      </c>
      <c r="AJ252">
        <v>0</v>
      </c>
      <c r="AK252" t="s">
        <v>372</v>
      </c>
      <c r="AL252" t="s">
        <v>39</v>
      </c>
      <c r="AM252" t="s">
        <v>39</v>
      </c>
      <c r="AN252" t="s">
        <v>39</v>
      </c>
      <c r="AO252" t="s">
        <v>39</v>
      </c>
      <c r="AP252" t="s">
        <v>39</v>
      </c>
    </row>
    <row r="253" spans="1:42" ht="16" customHeight="1" x14ac:dyDescent="0.2">
      <c r="A253" s="2" t="s">
        <v>38</v>
      </c>
      <c r="C253" s="2">
        <f t="shared" si="3"/>
        <v>0</v>
      </c>
      <c r="D253" s="2">
        <v>50</v>
      </c>
      <c r="E253" s="2">
        <v>501</v>
      </c>
      <c r="F253" s="2">
        <v>50</v>
      </c>
      <c r="J253" s="2">
        <v>2</v>
      </c>
      <c r="K253" t="s">
        <v>507</v>
      </c>
      <c r="L253" t="s">
        <v>508</v>
      </c>
      <c r="M253" s="2" t="s">
        <v>39</v>
      </c>
      <c r="N253" s="2" t="s">
        <v>39</v>
      </c>
      <c r="O253" s="2">
        <v>1</v>
      </c>
      <c r="P253" s="2" t="s">
        <v>39</v>
      </c>
      <c r="Q253" t="s">
        <v>42</v>
      </c>
      <c r="R253">
        <v>2011</v>
      </c>
      <c r="S253" t="s">
        <v>497</v>
      </c>
      <c r="T253" t="s">
        <v>498</v>
      </c>
      <c r="U253" t="s">
        <v>39</v>
      </c>
      <c r="V253" t="s">
        <v>45</v>
      </c>
      <c r="W253" t="s">
        <v>57</v>
      </c>
      <c r="X253" t="s">
        <v>47</v>
      </c>
      <c r="Y253" t="s">
        <v>72</v>
      </c>
      <c r="Z253" t="s">
        <v>72</v>
      </c>
      <c r="AA253" t="s">
        <v>330</v>
      </c>
      <c r="AB253" t="s">
        <v>515</v>
      </c>
      <c r="AC253" t="s">
        <v>69</v>
      </c>
      <c r="AD253" t="s">
        <v>56</v>
      </c>
      <c r="AE253" t="s">
        <v>39</v>
      </c>
      <c r="AF253">
        <v>19</v>
      </c>
      <c r="AG253">
        <v>13</v>
      </c>
      <c r="AH253">
        <v>1</v>
      </c>
      <c r="AI253">
        <v>1</v>
      </c>
      <c r="AJ253">
        <v>0</v>
      </c>
      <c r="AK253" t="s">
        <v>372</v>
      </c>
      <c r="AL253" t="s">
        <v>39</v>
      </c>
      <c r="AM253" t="s">
        <v>39</v>
      </c>
      <c r="AN253" t="s">
        <v>39</v>
      </c>
      <c r="AO253" t="s">
        <v>39</v>
      </c>
      <c r="AP253" t="s">
        <v>39</v>
      </c>
    </row>
    <row r="254" spans="1:42" ht="16" customHeight="1" x14ac:dyDescent="0.2">
      <c r="A254" s="2" t="s">
        <v>38</v>
      </c>
      <c r="C254" s="2">
        <f t="shared" si="3"/>
        <v>5.8823529411765003E-2</v>
      </c>
      <c r="D254" s="2">
        <v>50</v>
      </c>
      <c r="E254" s="2">
        <v>502</v>
      </c>
      <c r="F254" s="2">
        <v>50</v>
      </c>
      <c r="G254" s="2" t="s">
        <v>516</v>
      </c>
      <c r="J254" s="2">
        <v>3</v>
      </c>
      <c r="K254" t="s">
        <v>517</v>
      </c>
      <c r="L254" t="s">
        <v>508</v>
      </c>
      <c r="M254" s="2" t="s">
        <v>39</v>
      </c>
      <c r="N254" s="2" t="s">
        <v>39</v>
      </c>
      <c r="O254" s="2">
        <v>1</v>
      </c>
      <c r="P254" s="2" t="s">
        <v>39</v>
      </c>
      <c r="Q254" t="s">
        <v>42</v>
      </c>
      <c r="R254">
        <v>2011</v>
      </c>
      <c r="S254" t="s">
        <v>497</v>
      </c>
      <c r="T254" t="s">
        <v>498</v>
      </c>
      <c r="U254" t="s">
        <v>39</v>
      </c>
      <c r="V254" t="s">
        <v>45</v>
      </c>
      <c r="W254" t="s">
        <v>57</v>
      </c>
      <c r="X254" t="s">
        <v>47</v>
      </c>
      <c r="Y254" t="s">
        <v>72</v>
      </c>
      <c r="Z254" t="s">
        <v>72</v>
      </c>
      <c r="AA254" t="s">
        <v>518</v>
      </c>
      <c r="AB254" t="s">
        <v>433</v>
      </c>
      <c r="AC254" t="s">
        <v>51</v>
      </c>
      <c r="AD254" t="s">
        <v>50</v>
      </c>
      <c r="AE254" t="s">
        <v>514</v>
      </c>
      <c r="AF254">
        <v>17</v>
      </c>
      <c r="AG254">
        <v>15</v>
      </c>
      <c r="AH254">
        <v>0.94117647058823495</v>
      </c>
      <c r="AI254">
        <v>1</v>
      </c>
      <c r="AJ254">
        <v>-5.8823529411765003E-2</v>
      </c>
      <c r="AK254" t="s">
        <v>372</v>
      </c>
      <c r="AL254" t="s">
        <v>39</v>
      </c>
      <c r="AM254" t="s">
        <v>39</v>
      </c>
      <c r="AN254" t="s">
        <v>39</v>
      </c>
      <c r="AO254" t="s">
        <v>39</v>
      </c>
      <c r="AP254" t="s">
        <v>39</v>
      </c>
    </row>
    <row r="255" spans="1:42" ht="16" customHeight="1" x14ac:dyDescent="0.2">
      <c r="A255" s="2" t="s">
        <v>38</v>
      </c>
      <c r="C255" s="2">
        <f t="shared" si="3"/>
        <v>5.8823529411765003E-2</v>
      </c>
      <c r="D255" s="2">
        <v>50</v>
      </c>
      <c r="E255" s="2">
        <v>502</v>
      </c>
      <c r="F255" s="2">
        <v>50</v>
      </c>
      <c r="G255" s="2" t="s">
        <v>516</v>
      </c>
      <c r="H255" s="2">
        <v>2</v>
      </c>
      <c r="J255" s="2">
        <v>3</v>
      </c>
      <c r="K255" t="s">
        <v>517</v>
      </c>
      <c r="L255" t="s">
        <v>508</v>
      </c>
      <c r="M255" s="2" t="s">
        <v>39</v>
      </c>
      <c r="N255" s="2" t="s">
        <v>39</v>
      </c>
      <c r="O255" s="2">
        <v>1</v>
      </c>
      <c r="P255" s="2" t="s">
        <v>39</v>
      </c>
      <c r="Q255" t="s">
        <v>42</v>
      </c>
      <c r="R255">
        <v>2011</v>
      </c>
      <c r="S255" t="s">
        <v>497</v>
      </c>
      <c r="T255" t="s">
        <v>498</v>
      </c>
      <c r="U255" t="s">
        <v>39</v>
      </c>
      <c r="V255" t="s">
        <v>45</v>
      </c>
      <c r="W255" t="s">
        <v>57</v>
      </c>
      <c r="X255" t="s">
        <v>47</v>
      </c>
      <c r="Y255" t="s">
        <v>72</v>
      </c>
      <c r="Z255" t="s">
        <v>72</v>
      </c>
      <c r="AA255" t="s">
        <v>518</v>
      </c>
      <c r="AB255" t="s">
        <v>511</v>
      </c>
      <c r="AC255" t="s">
        <v>51</v>
      </c>
      <c r="AD255" t="s">
        <v>56</v>
      </c>
      <c r="AE255" t="s">
        <v>519</v>
      </c>
      <c r="AF255">
        <v>17</v>
      </c>
      <c r="AG255">
        <v>15</v>
      </c>
      <c r="AH255">
        <v>0.94117647058823495</v>
      </c>
      <c r="AI255">
        <v>1</v>
      </c>
      <c r="AJ255">
        <v>-5.8823529411765003E-2</v>
      </c>
      <c r="AK255" t="s">
        <v>372</v>
      </c>
      <c r="AL255">
        <v>0.26291784366016202</v>
      </c>
      <c r="AM255">
        <v>0.12657028658647601</v>
      </c>
      <c r="AN255">
        <v>0.97478991596638598</v>
      </c>
      <c r="AO255">
        <v>0.25628966272755299</v>
      </c>
      <c r="AP255">
        <v>0.12026903299962</v>
      </c>
    </row>
    <row r="256" spans="1:42" ht="16" customHeight="1" x14ac:dyDescent="0.2">
      <c r="A256" s="2" t="s">
        <v>38</v>
      </c>
      <c r="C256" s="2">
        <f t="shared" si="3"/>
        <v>5.8823529411765003E-2</v>
      </c>
      <c r="D256" s="2">
        <v>50</v>
      </c>
      <c r="E256" s="2">
        <v>502</v>
      </c>
      <c r="F256" s="2">
        <v>50</v>
      </c>
      <c r="G256" s="2" t="s">
        <v>516</v>
      </c>
      <c r="J256" s="2">
        <v>4</v>
      </c>
      <c r="K256" t="s">
        <v>517</v>
      </c>
      <c r="L256" t="s">
        <v>508</v>
      </c>
      <c r="M256" s="2" t="s">
        <v>39</v>
      </c>
      <c r="N256" s="2" t="s">
        <v>39</v>
      </c>
      <c r="O256" s="2">
        <v>1</v>
      </c>
      <c r="P256" s="2" t="s">
        <v>39</v>
      </c>
      <c r="Q256" t="s">
        <v>42</v>
      </c>
      <c r="R256">
        <v>2011</v>
      </c>
      <c r="S256" t="s">
        <v>497</v>
      </c>
      <c r="T256" t="s">
        <v>498</v>
      </c>
      <c r="U256" t="s">
        <v>39</v>
      </c>
      <c r="V256" t="s">
        <v>45</v>
      </c>
      <c r="W256" t="s">
        <v>57</v>
      </c>
      <c r="X256" t="s">
        <v>47</v>
      </c>
      <c r="Y256" t="s">
        <v>72</v>
      </c>
      <c r="Z256" t="s">
        <v>72</v>
      </c>
      <c r="AA256" t="s">
        <v>518</v>
      </c>
      <c r="AB256" t="s">
        <v>520</v>
      </c>
      <c r="AC256" t="s">
        <v>69</v>
      </c>
      <c r="AD256" t="s">
        <v>50</v>
      </c>
      <c r="AE256" t="s">
        <v>514</v>
      </c>
      <c r="AF256">
        <v>17</v>
      </c>
      <c r="AG256">
        <v>15</v>
      </c>
      <c r="AH256">
        <v>0.94117647058823495</v>
      </c>
      <c r="AI256">
        <v>1</v>
      </c>
      <c r="AJ256">
        <v>-5.8823529411765003E-2</v>
      </c>
      <c r="AK256" t="s">
        <v>372</v>
      </c>
      <c r="AL256" t="s">
        <v>39</v>
      </c>
      <c r="AM256" t="s">
        <v>39</v>
      </c>
      <c r="AN256" t="s">
        <v>39</v>
      </c>
      <c r="AO256" t="s">
        <v>39</v>
      </c>
      <c r="AP256" t="s">
        <v>39</v>
      </c>
    </row>
    <row r="257" spans="1:42" ht="16" customHeight="1" x14ac:dyDescent="0.2">
      <c r="A257" s="2" t="s">
        <v>38</v>
      </c>
      <c r="C257" s="2">
        <f t="shared" si="3"/>
        <v>5.8823529411765003E-2</v>
      </c>
      <c r="D257" s="2">
        <v>50</v>
      </c>
      <c r="E257" s="2">
        <v>502</v>
      </c>
      <c r="F257" s="2">
        <v>50</v>
      </c>
      <c r="G257" s="2" t="s">
        <v>516</v>
      </c>
      <c r="J257" s="2">
        <v>4</v>
      </c>
      <c r="K257" t="s">
        <v>517</v>
      </c>
      <c r="L257" t="s">
        <v>508</v>
      </c>
      <c r="M257" s="2" t="s">
        <v>39</v>
      </c>
      <c r="N257" s="2" t="s">
        <v>39</v>
      </c>
      <c r="O257" s="2">
        <v>1</v>
      </c>
      <c r="P257" s="2" t="s">
        <v>39</v>
      </c>
      <c r="Q257" t="s">
        <v>42</v>
      </c>
      <c r="R257">
        <v>2011</v>
      </c>
      <c r="S257" t="s">
        <v>497</v>
      </c>
      <c r="T257" t="s">
        <v>498</v>
      </c>
      <c r="U257" t="s">
        <v>39</v>
      </c>
      <c r="V257" t="s">
        <v>45</v>
      </c>
      <c r="W257" t="s">
        <v>57</v>
      </c>
      <c r="X257" t="s">
        <v>47</v>
      </c>
      <c r="Y257" t="s">
        <v>72</v>
      </c>
      <c r="Z257" t="s">
        <v>72</v>
      </c>
      <c r="AA257" t="s">
        <v>518</v>
      </c>
      <c r="AB257" t="s">
        <v>521</v>
      </c>
      <c r="AC257" t="s">
        <v>69</v>
      </c>
      <c r="AD257" t="s">
        <v>56</v>
      </c>
      <c r="AE257" t="s">
        <v>514</v>
      </c>
      <c r="AF257">
        <v>17</v>
      </c>
      <c r="AG257">
        <v>15</v>
      </c>
      <c r="AH257">
        <v>0.94117647058823495</v>
      </c>
      <c r="AI257">
        <v>1</v>
      </c>
      <c r="AJ257">
        <v>-5.8823529411765003E-2</v>
      </c>
      <c r="AK257" t="s">
        <v>372</v>
      </c>
      <c r="AL257" t="s">
        <v>39</v>
      </c>
      <c r="AM257" t="s">
        <v>39</v>
      </c>
      <c r="AN257" t="s">
        <v>39</v>
      </c>
      <c r="AO257" t="s">
        <v>39</v>
      </c>
      <c r="AP257" t="s">
        <v>39</v>
      </c>
    </row>
    <row r="258" spans="1:42" ht="16" customHeight="1" x14ac:dyDescent="0.2">
      <c r="A258" s="2" t="s">
        <v>38</v>
      </c>
      <c r="C258" s="2">
        <f t="shared" si="3"/>
        <v>0</v>
      </c>
      <c r="D258" s="2">
        <v>51</v>
      </c>
      <c r="E258" s="2">
        <v>51</v>
      </c>
      <c r="F258" s="2">
        <v>51</v>
      </c>
      <c r="H258" s="2">
        <v>1</v>
      </c>
      <c r="J258" s="2">
        <v>1</v>
      </c>
      <c r="K258" t="s">
        <v>522</v>
      </c>
      <c r="L258" t="s">
        <v>523</v>
      </c>
      <c r="M258" s="2" t="s">
        <v>39</v>
      </c>
      <c r="N258" s="2" t="s">
        <v>39</v>
      </c>
      <c r="O258" s="2">
        <v>1</v>
      </c>
      <c r="P258" s="2" t="s">
        <v>39</v>
      </c>
      <c r="Q258" t="s">
        <v>89</v>
      </c>
      <c r="R258">
        <v>2011</v>
      </c>
      <c r="S258" s="1" t="s">
        <v>524</v>
      </c>
      <c r="T258" s="1" t="s">
        <v>525</v>
      </c>
      <c r="U258" t="s">
        <v>39</v>
      </c>
      <c r="V258" t="s">
        <v>45</v>
      </c>
      <c r="W258" t="s">
        <v>57</v>
      </c>
      <c r="X258" t="s">
        <v>47</v>
      </c>
      <c r="Y258" t="s">
        <v>72</v>
      </c>
      <c r="Z258" t="s">
        <v>72</v>
      </c>
      <c r="AA258" t="s">
        <v>158</v>
      </c>
      <c r="AB258" t="s">
        <v>434</v>
      </c>
      <c r="AC258" t="s">
        <v>51</v>
      </c>
      <c r="AD258" t="s">
        <v>56</v>
      </c>
      <c r="AE258" t="s">
        <v>39</v>
      </c>
      <c r="AF258">
        <v>25</v>
      </c>
      <c r="AG258">
        <v>25</v>
      </c>
      <c r="AH258">
        <v>1</v>
      </c>
      <c r="AI258">
        <v>1</v>
      </c>
      <c r="AJ258">
        <v>0</v>
      </c>
      <c r="AK258" t="s">
        <v>62</v>
      </c>
      <c r="AL258">
        <v>0.61122827159744497</v>
      </c>
      <c r="AM258">
        <v>8.3736000000000005E-2</v>
      </c>
      <c r="AN258">
        <v>0.98429319371727697</v>
      </c>
      <c r="AO258">
        <v>0.60162782754094002</v>
      </c>
      <c r="AP258">
        <v>8.1126207724568897E-2</v>
      </c>
    </row>
    <row r="259" spans="1:42" ht="16" customHeight="1" x14ac:dyDescent="0.2">
      <c r="A259" s="2" t="s">
        <v>38</v>
      </c>
      <c r="C259" s="2">
        <f t="shared" ref="C259:C322" si="4">ABS(AJ259)</f>
        <v>0</v>
      </c>
      <c r="D259" s="2">
        <v>51</v>
      </c>
      <c r="E259" s="2">
        <v>51</v>
      </c>
      <c r="F259" s="2">
        <v>51</v>
      </c>
      <c r="I259" s="2" t="s">
        <v>50</v>
      </c>
      <c r="J259" s="2">
        <v>1</v>
      </c>
      <c r="K259" t="s">
        <v>522</v>
      </c>
      <c r="L259" t="s">
        <v>523</v>
      </c>
      <c r="M259" s="2" t="s">
        <v>154</v>
      </c>
      <c r="N259" s="2" t="s">
        <v>526</v>
      </c>
      <c r="O259" s="2">
        <v>1</v>
      </c>
      <c r="P259" s="2" t="s">
        <v>39</v>
      </c>
      <c r="Q259" t="s">
        <v>89</v>
      </c>
      <c r="R259">
        <v>2011</v>
      </c>
      <c r="S259" s="1" t="s">
        <v>524</v>
      </c>
      <c r="T259" s="1" t="s">
        <v>525</v>
      </c>
      <c r="U259" t="s">
        <v>39</v>
      </c>
      <c r="V259" t="s">
        <v>45</v>
      </c>
      <c r="W259" t="s">
        <v>57</v>
      </c>
      <c r="X259" t="s">
        <v>47</v>
      </c>
      <c r="Y259" t="s">
        <v>72</v>
      </c>
      <c r="Z259" t="s">
        <v>72</v>
      </c>
      <c r="AA259" t="s">
        <v>160</v>
      </c>
      <c r="AB259" t="s">
        <v>527</v>
      </c>
      <c r="AC259" t="s">
        <v>51</v>
      </c>
      <c r="AD259" t="s">
        <v>50</v>
      </c>
      <c r="AE259" t="s">
        <v>414</v>
      </c>
      <c r="AF259">
        <v>25</v>
      </c>
      <c r="AG259">
        <v>25</v>
      </c>
      <c r="AH259">
        <v>1</v>
      </c>
      <c r="AI259">
        <v>1</v>
      </c>
      <c r="AJ259">
        <v>0</v>
      </c>
      <c r="AK259" t="s">
        <v>372</v>
      </c>
      <c r="AL259" t="s">
        <v>39</v>
      </c>
      <c r="AM259" t="s">
        <v>39</v>
      </c>
      <c r="AN259" t="s">
        <v>39</v>
      </c>
      <c r="AO259" t="s">
        <v>39</v>
      </c>
      <c r="AP259" t="s">
        <v>39</v>
      </c>
    </row>
    <row r="260" spans="1:42" ht="16" customHeight="1" x14ac:dyDescent="0.2">
      <c r="A260" s="2" t="s">
        <v>38</v>
      </c>
      <c r="C260" s="2">
        <f t="shared" si="4"/>
        <v>0</v>
      </c>
      <c r="D260" s="2">
        <v>52</v>
      </c>
      <c r="E260" s="2">
        <v>521</v>
      </c>
      <c r="F260" s="2">
        <v>52</v>
      </c>
      <c r="I260" s="2" t="s">
        <v>50</v>
      </c>
      <c r="J260" s="2">
        <v>2</v>
      </c>
      <c r="K260" t="s">
        <v>528</v>
      </c>
      <c r="L260" t="s">
        <v>529</v>
      </c>
      <c r="M260" s="2" t="s">
        <v>154</v>
      </c>
      <c r="N260" s="2" t="s">
        <v>530</v>
      </c>
      <c r="O260" s="2">
        <v>1</v>
      </c>
      <c r="P260" s="2" t="s">
        <v>39</v>
      </c>
      <c r="Q260" t="s">
        <v>42</v>
      </c>
      <c r="R260">
        <v>2010</v>
      </c>
      <c r="S260" t="s">
        <v>531</v>
      </c>
      <c r="T260" t="s">
        <v>532</v>
      </c>
      <c r="U260" t="s">
        <v>39</v>
      </c>
      <c r="V260" t="s">
        <v>45</v>
      </c>
      <c r="W260" t="s">
        <v>57</v>
      </c>
      <c r="X260" t="s">
        <v>47</v>
      </c>
      <c r="Y260" t="s">
        <v>128</v>
      </c>
      <c r="Z260" t="s">
        <v>128</v>
      </c>
      <c r="AA260" t="s">
        <v>533</v>
      </c>
      <c r="AB260" t="s">
        <v>534</v>
      </c>
      <c r="AC260" t="s">
        <v>69</v>
      </c>
      <c r="AD260" t="s">
        <v>50</v>
      </c>
      <c r="AE260" t="s">
        <v>535</v>
      </c>
      <c r="AF260">
        <v>29</v>
      </c>
      <c r="AG260">
        <v>25</v>
      </c>
      <c r="AH260">
        <v>1</v>
      </c>
      <c r="AI260">
        <v>1</v>
      </c>
      <c r="AJ260">
        <v>0</v>
      </c>
      <c r="AK260" t="s">
        <v>372</v>
      </c>
      <c r="AL260" t="s">
        <v>39</v>
      </c>
      <c r="AM260" t="s">
        <v>39</v>
      </c>
      <c r="AN260" t="s">
        <v>39</v>
      </c>
      <c r="AO260" t="s">
        <v>39</v>
      </c>
      <c r="AP260" t="s">
        <v>39</v>
      </c>
    </row>
    <row r="261" spans="1:42" ht="16" customHeight="1" x14ac:dyDescent="0.2">
      <c r="A261" s="2" t="s">
        <v>38</v>
      </c>
      <c r="C261" s="2">
        <f t="shared" si="4"/>
        <v>0</v>
      </c>
      <c r="D261" s="2">
        <v>52</v>
      </c>
      <c r="E261" s="2">
        <v>521</v>
      </c>
      <c r="F261" s="2">
        <v>52</v>
      </c>
      <c r="H261" s="2">
        <v>2</v>
      </c>
      <c r="J261" s="2">
        <v>2</v>
      </c>
      <c r="K261" t="s">
        <v>528</v>
      </c>
      <c r="L261" t="s">
        <v>529</v>
      </c>
      <c r="M261" s="2" t="s">
        <v>39</v>
      </c>
      <c r="N261" s="2" t="s">
        <v>39</v>
      </c>
      <c r="O261" s="2">
        <v>1</v>
      </c>
      <c r="P261" s="2" t="s">
        <v>39</v>
      </c>
      <c r="Q261" t="s">
        <v>42</v>
      </c>
      <c r="R261">
        <v>2010</v>
      </c>
      <c r="S261" t="s">
        <v>531</v>
      </c>
      <c r="T261" t="s">
        <v>532</v>
      </c>
      <c r="U261" t="s">
        <v>39</v>
      </c>
      <c r="V261" t="s">
        <v>45</v>
      </c>
      <c r="W261" t="s">
        <v>57</v>
      </c>
      <c r="X261" t="s">
        <v>47</v>
      </c>
      <c r="Y261" t="s">
        <v>128</v>
      </c>
      <c r="Z261" t="s">
        <v>128</v>
      </c>
      <c r="AA261" t="s">
        <v>533</v>
      </c>
      <c r="AB261" t="s">
        <v>536</v>
      </c>
      <c r="AC261" t="s">
        <v>69</v>
      </c>
      <c r="AD261" t="s">
        <v>56</v>
      </c>
      <c r="AE261" t="s">
        <v>39</v>
      </c>
      <c r="AF261">
        <v>29</v>
      </c>
      <c r="AG261">
        <v>25</v>
      </c>
      <c r="AH261">
        <v>1</v>
      </c>
      <c r="AI261">
        <v>1</v>
      </c>
      <c r="AJ261">
        <v>0</v>
      </c>
      <c r="AK261" t="s">
        <v>62</v>
      </c>
      <c r="AL261">
        <v>0.49802368036760702</v>
      </c>
      <c r="AM261">
        <v>7.6779310344827503E-2</v>
      </c>
      <c r="AN261">
        <v>0.98550724637681097</v>
      </c>
      <c r="AO261">
        <v>0.49080594586952597</v>
      </c>
      <c r="AP261">
        <v>7.4569949807704802E-2</v>
      </c>
    </row>
    <row r="262" spans="1:42" ht="16" customHeight="1" x14ac:dyDescent="0.2">
      <c r="A262" s="2" t="s">
        <v>38</v>
      </c>
      <c r="C262" s="2">
        <f t="shared" si="4"/>
        <v>0</v>
      </c>
      <c r="D262" s="2">
        <v>52</v>
      </c>
      <c r="E262" s="2">
        <v>522</v>
      </c>
      <c r="F262" s="2">
        <v>52</v>
      </c>
      <c r="I262" s="2" t="s">
        <v>50</v>
      </c>
      <c r="J262" s="2">
        <v>3</v>
      </c>
      <c r="K262" t="s">
        <v>537</v>
      </c>
      <c r="L262" t="s">
        <v>529</v>
      </c>
      <c r="M262" s="2" t="s">
        <v>39</v>
      </c>
      <c r="N262" s="2" t="s">
        <v>39</v>
      </c>
      <c r="O262" s="2">
        <v>1</v>
      </c>
      <c r="P262" s="2" t="s">
        <v>39</v>
      </c>
      <c r="Q262" t="s">
        <v>42</v>
      </c>
      <c r="R262">
        <v>2010</v>
      </c>
      <c r="S262" t="s">
        <v>531</v>
      </c>
      <c r="T262" t="s">
        <v>532</v>
      </c>
      <c r="U262" t="s">
        <v>39</v>
      </c>
      <c r="V262" t="s">
        <v>45</v>
      </c>
      <c r="W262" t="s">
        <v>57</v>
      </c>
      <c r="X262" t="s">
        <v>47</v>
      </c>
      <c r="Y262" t="s">
        <v>128</v>
      </c>
      <c r="Z262" t="s">
        <v>128</v>
      </c>
      <c r="AA262" t="s">
        <v>538</v>
      </c>
      <c r="AB262" t="s">
        <v>539</v>
      </c>
      <c r="AC262" t="s">
        <v>69</v>
      </c>
      <c r="AD262" t="s">
        <v>50</v>
      </c>
      <c r="AE262" t="s">
        <v>535</v>
      </c>
      <c r="AF262">
        <v>20</v>
      </c>
      <c r="AG262">
        <v>20</v>
      </c>
      <c r="AH262">
        <v>1</v>
      </c>
      <c r="AI262">
        <v>1</v>
      </c>
      <c r="AJ262">
        <v>0</v>
      </c>
      <c r="AK262" t="s">
        <v>372</v>
      </c>
      <c r="AL262">
        <v>0.158019641959525</v>
      </c>
      <c r="AM262">
        <v>0.100312127590562</v>
      </c>
      <c r="AN262">
        <v>0.98013245033112495</v>
      </c>
      <c r="AO262">
        <v>0.154880178874236</v>
      </c>
      <c r="AP262">
        <v>9.6365810391811094E-2</v>
      </c>
    </row>
    <row r="263" spans="1:42" ht="16" customHeight="1" x14ac:dyDescent="0.2">
      <c r="A263" s="2" t="s">
        <v>38</v>
      </c>
      <c r="C263" s="2">
        <f t="shared" si="4"/>
        <v>0</v>
      </c>
      <c r="D263" s="2">
        <v>52</v>
      </c>
      <c r="E263" s="2">
        <v>522</v>
      </c>
      <c r="F263" s="2">
        <v>52</v>
      </c>
      <c r="H263" s="2">
        <v>3</v>
      </c>
      <c r="J263" s="2">
        <v>3</v>
      </c>
      <c r="K263" t="s">
        <v>537</v>
      </c>
      <c r="L263" t="s">
        <v>529</v>
      </c>
      <c r="M263" s="2" t="s">
        <v>39</v>
      </c>
      <c r="N263" s="2" t="s">
        <v>39</v>
      </c>
      <c r="O263" s="2">
        <v>1</v>
      </c>
      <c r="P263" s="2" t="s">
        <v>39</v>
      </c>
      <c r="Q263" t="s">
        <v>42</v>
      </c>
      <c r="R263">
        <v>2010</v>
      </c>
      <c r="S263" t="s">
        <v>531</v>
      </c>
      <c r="T263" t="s">
        <v>532</v>
      </c>
      <c r="U263" t="s">
        <v>39</v>
      </c>
      <c r="V263" t="s">
        <v>45</v>
      </c>
      <c r="W263" t="s">
        <v>57</v>
      </c>
      <c r="X263" t="s">
        <v>47</v>
      </c>
      <c r="Y263" t="s">
        <v>128</v>
      </c>
      <c r="Z263" t="s">
        <v>128</v>
      </c>
      <c r="AA263" t="s">
        <v>540</v>
      </c>
      <c r="AB263" t="s">
        <v>541</v>
      </c>
      <c r="AC263" t="s">
        <v>69</v>
      </c>
      <c r="AD263" t="s">
        <v>56</v>
      </c>
      <c r="AE263" t="s">
        <v>535</v>
      </c>
      <c r="AF263">
        <v>20</v>
      </c>
      <c r="AG263">
        <v>20</v>
      </c>
      <c r="AH263">
        <v>1</v>
      </c>
      <c r="AI263">
        <v>1</v>
      </c>
      <c r="AJ263">
        <v>0</v>
      </c>
      <c r="AK263" t="s">
        <v>372</v>
      </c>
      <c r="AL263">
        <v>0.197385513804995</v>
      </c>
      <c r="AM263">
        <v>0.10048701301325</v>
      </c>
      <c r="AN263">
        <v>0.98013245033112495</v>
      </c>
      <c r="AO263">
        <v>0.19346394730555799</v>
      </c>
      <c r="AP263">
        <v>9.6533815755547703E-2</v>
      </c>
    </row>
    <row r="264" spans="1:42" s="6" customFormat="1" ht="16" customHeight="1" x14ac:dyDescent="0.2">
      <c r="A264" s="6" t="s">
        <v>1132</v>
      </c>
      <c r="B264" s="6" t="s">
        <v>1524</v>
      </c>
      <c r="C264" s="6">
        <f t="shared" si="4"/>
        <v>0.45454545454545398</v>
      </c>
      <c r="D264" s="6">
        <v>53</v>
      </c>
      <c r="E264" s="6">
        <v>53</v>
      </c>
      <c r="F264" s="6">
        <v>53</v>
      </c>
      <c r="J264" s="6">
        <v>1</v>
      </c>
      <c r="K264" s="6" t="s">
        <v>1288</v>
      </c>
      <c r="L264" s="6" t="s">
        <v>1289</v>
      </c>
      <c r="M264" s="6" t="s">
        <v>1290</v>
      </c>
      <c r="N264" s="6" t="s">
        <v>39</v>
      </c>
      <c r="O264" s="6">
        <v>1</v>
      </c>
      <c r="P264" s="6" t="s">
        <v>39</v>
      </c>
      <c r="Q264" s="6" t="s">
        <v>89</v>
      </c>
      <c r="R264" s="6">
        <v>2012</v>
      </c>
      <c r="S264" s="6" t="s">
        <v>1291</v>
      </c>
      <c r="T264" s="6" t="s">
        <v>1292</v>
      </c>
      <c r="U264" s="6" t="s">
        <v>39</v>
      </c>
      <c r="V264" s="6" t="s">
        <v>45</v>
      </c>
      <c r="W264" s="6" t="s">
        <v>57</v>
      </c>
      <c r="X264" s="6" t="s">
        <v>47</v>
      </c>
      <c r="Y264" s="6" t="s">
        <v>91</v>
      </c>
      <c r="Z264" s="6" t="s">
        <v>123</v>
      </c>
      <c r="AA264" s="6" t="s">
        <v>1293</v>
      </c>
      <c r="AB264" s="6" t="s">
        <v>1294</v>
      </c>
      <c r="AC264" s="6" t="s">
        <v>51</v>
      </c>
      <c r="AD264" s="6" t="s">
        <v>50</v>
      </c>
      <c r="AE264" s="6" t="s">
        <v>39</v>
      </c>
      <c r="AF264" s="6">
        <v>11</v>
      </c>
      <c r="AG264" s="6">
        <v>11</v>
      </c>
      <c r="AH264" s="6">
        <v>1</v>
      </c>
      <c r="AI264" s="6">
        <v>0.54545454545454497</v>
      </c>
      <c r="AJ264" s="6">
        <v>0.45454545454545398</v>
      </c>
      <c r="AK264" s="6" t="s">
        <v>39</v>
      </c>
      <c r="AL264" s="6">
        <v>0.30786954498035601</v>
      </c>
      <c r="AM264" s="6">
        <v>0.18397235583469099</v>
      </c>
      <c r="AN264" s="6">
        <v>0.962025316455696</v>
      </c>
      <c r="AO264" s="6">
        <v>0.29617829643679799</v>
      </c>
      <c r="AP264" s="6">
        <v>0.170265074074856</v>
      </c>
    </row>
    <row r="265" spans="1:42" s="6" customFormat="1" ht="16" customHeight="1" x14ac:dyDescent="0.2">
      <c r="A265" s="6" t="s">
        <v>1132</v>
      </c>
      <c r="B265" s="6" t="s">
        <v>1524</v>
      </c>
      <c r="C265" s="6">
        <f t="shared" si="4"/>
        <v>0.45454545454545398</v>
      </c>
      <c r="D265" s="6">
        <v>53</v>
      </c>
      <c r="E265" s="6">
        <v>53</v>
      </c>
      <c r="F265" s="6">
        <v>53</v>
      </c>
      <c r="K265" s="6" t="s">
        <v>1288</v>
      </c>
      <c r="L265" s="6" t="s">
        <v>1289</v>
      </c>
      <c r="M265" s="6" t="s">
        <v>1290</v>
      </c>
      <c r="N265" s="6" t="s">
        <v>1295</v>
      </c>
      <c r="O265" s="6">
        <v>1</v>
      </c>
      <c r="P265" s="6" t="s">
        <v>39</v>
      </c>
      <c r="Q265" s="6" t="s">
        <v>89</v>
      </c>
      <c r="R265" s="6">
        <v>2012</v>
      </c>
      <c r="S265" s="6" t="s">
        <v>1291</v>
      </c>
      <c r="T265" s="6" t="s">
        <v>1292</v>
      </c>
      <c r="U265" s="6" t="s">
        <v>39</v>
      </c>
      <c r="V265" s="6" t="s">
        <v>45</v>
      </c>
      <c r="W265" s="6" t="s">
        <v>57</v>
      </c>
      <c r="X265" s="6" t="s">
        <v>47</v>
      </c>
      <c r="Y265" s="6" t="s">
        <v>48</v>
      </c>
      <c r="Z265" s="6" t="s">
        <v>123</v>
      </c>
      <c r="AA265" s="6" t="s">
        <v>1296</v>
      </c>
      <c r="AB265" s="6" t="s">
        <v>1297</v>
      </c>
      <c r="AC265" s="6" t="s">
        <v>51</v>
      </c>
      <c r="AD265" s="6" t="s">
        <v>50</v>
      </c>
      <c r="AE265" s="6" t="s">
        <v>39</v>
      </c>
      <c r="AF265" s="6">
        <v>11</v>
      </c>
      <c r="AG265" s="6">
        <v>11</v>
      </c>
      <c r="AH265" s="6">
        <v>1</v>
      </c>
      <c r="AI265" s="6">
        <v>0.54545454545454497</v>
      </c>
      <c r="AJ265" s="6">
        <v>0.45454545454545398</v>
      </c>
      <c r="AK265" s="6" t="s">
        <v>39</v>
      </c>
      <c r="AL265" s="6">
        <v>-0.32131187116606102</v>
      </c>
      <c r="AM265" s="6">
        <v>0.184164575421641</v>
      </c>
      <c r="AN265" s="6">
        <v>0.962025316455696</v>
      </c>
      <c r="AO265" s="6">
        <v>-0.30911015453950103</v>
      </c>
      <c r="AP265" s="6">
        <v>0.170442971901202</v>
      </c>
    </row>
    <row r="266" spans="1:42" s="6" customFormat="1" ht="16" customHeight="1" x14ac:dyDescent="0.2">
      <c r="A266" s="6" t="s">
        <v>1132</v>
      </c>
      <c r="B266" s="6" t="s">
        <v>1524</v>
      </c>
      <c r="C266" s="6">
        <f t="shared" si="4"/>
        <v>0.45454545454545398</v>
      </c>
      <c r="D266" s="6">
        <v>53</v>
      </c>
      <c r="E266" s="6">
        <v>53</v>
      </c>
      <c r="F266" s="6">
        <v>53</v>
      </c>
      <c r="K266" s="6" t="s">
        <v>1288</v>
      </c>
      <c r="L266" s="6" t="s">
        <v>1289</v>
      </c>
      <c r="M266" s="6" t="s">
        <v>1290</v>
      </c>
      <c r="N266" s="6" t="s">
        <v>1295</v>
      </c>
      <c r="O266" s="6">
        <v>1</v>
      </c>
      <c r="P266" s="6" t="s">
        <v>39</v>
      </c>
      <c r="Q266" s="6" t="s">
        <v>89</v>
      </c>
      <c r="R266" s="6">
        <v>2012</v>
      </c>
      <c r="S266" s="6" t="s">
        <v>1291</v>
      </c>
      <c r="T266" s="6" t="s">
        <v>1292</v>
      </c>
      <c r="U266" s="6" t="s">
        <v>39</v>
      </c>
      <c r="V266" s="6" t="s">
        <v>45</v>
      </c>
      <c r="W266" s="6" t="s">
        <v>57</v>
      </c>
      <c r="X266" s="6" t="s">
        <v>47</v>
      </c>
      <c r="Y266" s="6" t="s">
        <v>48</v>
      </c>
      <c r="Z266" s="6" t="s">
        <v>123</v>
      </c>
      <c r="AA266" s="6" t="s">
        <v>1296</v>
      </c>
      <c r="AB266" s="6" t="s">
        <v>1298</v>
      </c>
      <c r="AC266" s="6" t="s">
        <v>51</v>
      </c>
      <c r="AD266" s="6" t="s">
        <v>50</v>
      </c>
      <c r="AE266" s="6" t="s">
        <v>39</v>
      </c>
      <c r="AF266" s="6">
        <v>11</v>
      </c>
      <c r="AG266" s="6">
        <v>11</v>
      </c>
      <c r="AH266" s="6">
        <v>1</v>
      </c>
      <c r="AI266" s="6">
        <v>0.54545454545454497</v>
      </c>
      <c r="AJ266" s="6">
        <v>0.45454545454545398</v>
      </c>
      <c r="AK266" s="6" t="s">
        <v>39</v>
      </c>
      <c r="AL266" s="6">
        <v>-0.51387011977736496</v>
      </c>
      <c r="AM266" s="6">
        <v>0.18781960227272701</v>
      </c>
      <c r="AN266" s="6">
        <v>0.962025316455696</v>
      </c>
      <c r="AO266" s="6">
        <v>-0.494356064595946</v>
      </c>
      <c r="AP266" s="6">
        <v>0.17382567260491399</v>
      </c>
    </row>
    <row r="267" spans="1:42" s="6" customFormat="1" ht="16" customHeight="1" x14ac:dyDescent="0.2">
      <c r="A267" s="6" t="s">
        <v>1132</v>
      </c>
      <c r="B267" s="6" t="s">
        <v>1524</v>
      </c>
      <c r="C267" s="6">
        <f t="shared" si="4"/>
        <v>0.45454545454545398</v>
      </c>
      <c r="D267" s="6">
        <v>53</v>
      </c>
      <c r="E267" s="6">
        <v>53</v>
      </c>
      <c r="F267" s="6">
        <v>53</v>
      </c>
      <c r="K267" s="6" t="s">
        <v>1288</v>
      </c>
      <c r="L267" s="6" t="s">
        <v>1289</v>
      </c>
      <c r="M267" s="6" t="s">
        <v>1290</v>
      </c>
      <c r="N267" s="6" t="s">
        <v>1295</v>
      </c>
      <c r="O267" s="6">
        <v>1</v>
      </c>
      <c r="P267" s="6" t="s">
        <v>39</v>
      </c>
      <c r="Q267" s="6" t="s">
        <v>89</v>
      </c>
      <c r="R267" s="6">
        <v>2012</v>
      </c>
      <c r="S267" s="6" t="s">
        <v>1291</v>
      </c>
      <c r="T267" s="6" t="s">
        <v>1292</v>
      </c>
      <c r="U267" s="6" t="s">
        <v>39</v>
      </c>
      <c r="V267" s="6" t="s">
        <v>45</v>
      </c>
      <c r="W267" s="6" t="s">
        <v>57</v>
      </c>
      <c r="X267" s="6" t="s">
        <v>47</v>
      </c>
      <c r="Y267" s="6" t="s">
        <v>48</v>
      </c>
      <c r="Z267" s="6" t="s">
        <v>123</v>
      </c>
      <c r="AA267" s="6" t="s">
        <v>1296</v>
      </c>
      <c r="AB267" s="6" t="s">
        <v>1299</v>
      </c>
      <c r="AC267" s="6" t="s">
        <v>51</v>
      </c>
      <c r="AD267" s="6" t="s">
        <v>50</v>
      </c>
      <c r="AE267" s="6" t="s">
        <v>39</v>
      </c>
      <c r="AF267" s="6">
        <v>11</v>
      </c>
      <c r="AG267" s="6">
        <v>11</v>
      </c>
      <c r="AH267" s="6">
        <v>1</v>
      </c>
      <c r="AI267" s="6">
        <v>0.54545454545454497</v>
      </c>
      <c r="AJ267" s="6">
        <v>0.45454545454545398</v>
      </c>
      <c r="AK267" s="6" t="s">
        <v>39</v>
      </c>
      <c r="AL267" s="6">
        <v>-0.52116696763763304</v>
      </c>
      <c r="AM267" s="6">
        <v>0.18799125018537699</v>
      </c>
      <c r="AN267" s="6">
        <v>0.962025316455696</v>
      </c>
      <c r="AO267" s="6">
        <v>-0.50137581696785005</v>
      </c>
      <c r="AP267" s="6">
        <v>0.17398453149667301</v>
      </c>
    </row>
    <row r="268" spans="1:42" s="6" customFormat="1" ht="16" customHeight="1" x14ac:dyDescent="0.2">
      <c r="A268" s="6" t="s">
        <v>1132</v>
      </c>
      <c r="B268" s="6" t="s">
        <v>1524</v>
      </c>
      <c r="C268" s="6">
        <f t="shared" si="4"/>
        <v>0.45454545454545398</v>
      </c>
      <c r="D268" s="6">
        <v>53</v>
      </c>
      <c r="E268" s="6">
        <v>53</v>
      </c>
      <c r="F268" s="6">
        <v>53</v>
      </c>
      <c r="K268" s="6" t="s">
        <v>1288</v>
      </c>
      <c r="L268" s="6" t="s">
        <v>1289</v>
      </c>
      <c r="M268" s="6" t="s">
        <v>1290</v>
      </c>
      <c r="N268" s="6" t="s">
        <v>1295</v>
      </c>
      <c r="O268" s="6">
        <v>1</v>
      </c>
      <c r="P268" s="6" t="s">
        <v>39</v>
      </c>
      <c r="Q268" s="6" t="s">
        <v>89</v>
      </c>
      <c r="R268" s="6">
        <v>2012</v>
      </c>
      <c r="S268" s="6" t="s">
        <v>1291</v>
      </c>
      <c r="T268" s="6" t="s">
        <v>1292</v>
      </c>
      <c r="U268" s="6" t="s">
        <v>39</v>
      </c>
      <c r="V268" s="6" t="s">
        <v>45</v>
      </c>
      <c r="W268" s="6" t="s">
        <v>57</v>
      </c>
      <c r="X268" s="6" t="s">
        <v>47</v>
      </c>
      <c r="Y268" s="6" t="s">
        <v>48</v>
      </c>
      <c r="Z268" s="6" t="s">
        <v>123</v>
      </c>
      <c r="AA268" s="6" t="s">
        <v>1296</v>
      </c>
      <c r="AB268" s="6" t="s">
        <v>1300</v>
      </c>
      <c r="AC268" s="6" t="s">
        <v>51</v>
      </c>
      <c r="AD268" s="6" t="s">
        <v>50</v>
      </c>
      <c r="AE268" s="6" t="s">
        <v>39</v>
      </c>
      <c r="AF268" s="6">
        <v>11</v>
      </c>
      <c r="AG268" s="6">
        <v>11</v>
      </c>
      <c r="AH268" s="6">
        <v>1</v>
      </c>
      <c r="AI268" s="6">
        <v>0.54545454545454497</v>
      </c>
      <c r="AJ268" s="6">
        <v>0.45454545454545398</v>
      </c>
      <c r="AK268" s="6" t="s">
        <v>39</v>
      </c>
      <c r="AL268" s="6">
        <v>-0.98945928558920304</v>
      </c>
      <c r="AM268" s="6">
        <v>0.20406885631451499</v>
      </c>
      <c r="AN268" s="6">
        <v>0.962025316455696</v>
      </c>
      <c r="AO268" s="6">
        <v>-0.95188488233898105</v>
      </c>
      <c r="AP268" s="6">
        <v>0.18886423875542999</v>
      </c>
    </row>
    <row r="269" spans="1:42" s="6" customFormat="1" ht="16" customHeight="1" x14ac:dyDescent="0.2">
      <c r="A269" s="6" t="s">
        <v>1132</v>
      </c>
      <c r="B269" s="6" t="s">
        <v>1524</v>
      </c>
      <c r="C269" s="6">
        <f t="shared" si="4"/>
        <v>0.45454545454545398</v>
      </c>
      <c r="D269" s="6">
        <v>53</v>
      </c>
      <c r="E269" s="6">
        <v>53</v>
      </c>
      <c r="F269" s="6">
        <v>53</v>
      </c>
      <c r="K269" s="6" t="s">
        <v>1288</v>
      </c>
      <c r="L269" s="6" t="s">
        <v>1289</v>
      </c>
      <c r="M269" s="6" t="s">
        <v>1290</v>
      </c>
      <c r="N269" s="6" t="s">
        <v>1295</v>
      </c>
      <c r="O269" s="6">
        <v>1</v>
      </c>
      <c r="P269" s="6" t="s">
        <v>39</v>
      </c>
      <c r="Q269" s="6" t="s">
        <v>89</v>
      </c>
      <c r="R269" s="6">
        <v>2012</v>
      </c>
      <c r="S269" s="6" t="s">
        <v>1291</v>
      </c>
      <c r="T269" s="6" t="s">
        <v>1292</v>
      </c>
      <c r="U269" s="6" t="s">
        <v>39</v>
      </c>
      <c r="V269" s="6" t="s">
        <v>45</v>
      </c>
      <c r="W269" s="6" t="s">
        <v>57</v>
      </c>
      <c r="X269" s="6" t="s">
        <v>47</v>
      </c>
      <c r="Y269" s="6" t="s">
        <v>48</v>
      </c>
      <c r="Z269" s="6" t="s">
        <v>123</v>
      </c>
      <c r="AA269" s="6" t="s">
        <v>1296</v>
      </c>
      <c r="AB269" s="6" t="s">
        <v>1301</v>
      </c>
      <c r="AC269" s="6" t="s">
        <v>51</v>
      </c>
      <c r="AD269" s="6" t="s">
        <v>50</v>
      </c>
      <c r="AE269" s="6" t="s">
        <v>39</v>
      </c>
      <c r="AF269" s="6">
        <v>11</v>
      </c>
      <c r="AG269" s="6">
        <v>11</v>
      </c>
      <c r="AH269" s="6">
        <v>1</v>
      </c>
      <c r="AI269" s="6">
        <v>0.54545454545454497</v>
      </c>
      <c r="AJ269" s="6">
        <v>0.45454545454545398</v>
      </c>
      <c r="AK269" s="6" t="s">
        <v>39</v>
      </c>
      <c r="AL269" s="6">
        <v>-0.75633648729792602</v>
      </c>
      <c r="AM269" s="6">
        <v>0.194819201864049</v>
      </c>
      <c r="AN269" s="6">
        <v>0.962025316455696</v>
      </c>
      <c r="AO269" s="6">
        <v>-0.72761484853977698</v>
      </c>
      <c r="AP269" s="6">
        <v>0.18030375099611401</v>
      </c>
    </row>
    <row r="270" spans="1:42" s="6" customFormat="1" ht="16" customHeight="1" x14ac:dyDescent="0.2">
      <c r="A270" s="6" t="s">
        <v>1132</v>
      </c>
      <c r="B270" s="6" t="s">
        <v>1524</v>
      </c>
      <c r="C270" s="6">
        <f t="shared" si="4"/>
        <v>0.45454545454545398</v>
      </c>
      <c r="D270" s="6">
        <v>53</v>
      </c>
      <c r="E270" s="6">
        <v>53</v>
      </c>
      <c r="F270" s="6">
        <v>53</v>
      </c>
      <c r="K270" s="6" t="s">
        <v>1288</v>
      </c>
      <c r="L270" s="6" t="s">
        <v>1289</v>
      </c>
      <c r="M270" s="6" t="s">
        <v>1290</v>
      </c>
      <c r="N270" s="6" t="s">
        <v>1295</v>
      </c>
      <c r="O270" s="6">
        <v>1</v>
      </c>
      <c r="P270" s="6" t="s">
        <v>39</v>
      </c>
      <c r="Q270" s="6" t="s">
        <v>89</v>
      </c>
      <c r="R270" s="6">
        <v>2012</v>
      </c>
      <c r="S270" s="6" t="s">
        <v>1291</v>
      </c>
      <c r="T270" s="6" t="s">
        <v>1292</v>
      </c>
      <c r="U270" s="6" t="s">
        <v>39</v>
      </c>
      <c r="V270" s="6" t="s">
        <v>45</v>
      </c>
      <c r="W270" s="6" t="s">
        <v>57</v>
      </c>
      <c r="X270" s="6" t="s">
        <v>47</v>
      </c>
      <c r="Y270" s="6" t="s">
        <v>48</v>
      </c>
      <c r="Z270" s="6" t="s">
        <v>123</v>
      </c>
      <c r="AA270" s="6" t="s">
        <v>1296</v>
      </c>
      <c r="AB270" s="6" t="s">
        <v>1302</v>
      </c>
      <c r="AC270" s="6" t="s">
        <v>51</v>
      </c>
      <c r="AD270" s="6" t="s">
        <v>50</v>
      </c>
      <c r="AE270" s="6" t="s">
        <v>39</v>
      </c>
      <c r="AF270" s="6">
        <v>11</v>
      </c>
      <c r="AG270" s="6">
        <v>11</v>
      </c>
      <c r="AH270" s="6">
        <v>1</v>
      </c>
      <c r="AI270" s="6">
        <v>0.54545454545454497</v>
      </c>
      <c r="AJ270" s="6">
        <v>0.45454545454545398</v>
      </c>
      <c r="AK270" s="6" t="s">
        <v>39</v>
      </c>
      <c r="AL270" s="6">
        <v>-0.58130887640766904</v>
      </c>
      <c r="AM270" s="6">
        <v>0.18949818204068899</v>
      </c>
      <c r="AN270" s="6">
        <v>0.962025316455696</v>
      </c>
      <c r="AO270" s="6">
        <v>-0.55923385578459295</v>
      </c>
      <c r="AP270" s="6">
        <v>0.175379185942481</v>
      </c>
    </row>
    <row r="271" spans="1:42" s="6" customFormat="1" ht="16" customHeight="1" x14ac:dyDescent="0.2">
      <c r="A271" s="6" t="s">
        <v>1132</v>
      </c>
      <c r="B271" s="6" t="s">
        <v>1524</v>
      </c>
      <c r="C271" s="6">
        <f t="shared" si="4"/>
        <v>0.45454545454545398</v>
      </c>
      <c r="D271" s="6">
        <v>53</v>
      </c>
      <c r="E271" s="6">
        <v>53</v>
      </c>
      <c r="F271" s="6">
        <v>53</v>
      </c>
      <c r="J271" s="6">
        <v>2</v>
      </c>
      <c r="K271" s="6" t="s">
        <v>1288</v>
      </c>
      <c r="L271" s="6" t="s">
        <v>1289</v>
      </c>
      <c r="M271" s="6" t="s">
        <v>1290</v>
      </c>
      <c r="N271" s="6" t="s">
        <v>1295</v>
      </c>
      <c r="O271" s="6">
        <v>1</v>
      </c>
      <c r="P271" s="6" t="s">
        <v>39</v>
      </c>
      <c r="Q271" s="6" t="s">
        <v>89</v>
      </c>
      <c r="R271" s="6">
        <v>2012</v>
      </c>
      <c r="S271" s="6" t="s">
        <v>1291</v>
      </c>
      <c r="T271" s="6" t="s">
        <v>1292</v>
      </c>
      <c r="U271" s="6" t="s">
        <v>39</v>
      </c>
      <c r="V271" s="6" t="s">
        <v>45</v>
      </c>
      <c r="W271" s="6" t="s">
        <v>57</v>
      </c>
      <c r="X271" s="6" t="s">
        <v>47</v>
      </c>
      <c r="Y271" s="6" t="s">
        <v>48</v>
      </c>
      <c r="Z271" s="6" t="s">
        <v>123</v>
      </c>
      <c r="AA271" s="6" t="s">
        <v>1296</v>
      </c>
      <c r="AB271" s="6" t="s">
        <v>1303</v>
      </c>
      <c r="AC271" s="6" t="s">
        <v>51</v>
      </c>
      <c r="AD271" s="6" t="s">
        <v>50</v>
      </c>
      <c r="AE271" s="6" t="s">
        <v>39</v>
      </c>
      <c r="AF271" s="6">
        <v>11</v>
      </c>
      <c r="AG271" s="6">
        <v>11</v>
      </c>
      <c r="AH271" s="6">
        <v>1</v>
      </c>
      <c r="AI271" s="6">
        <v>0.54545454545454497</v>
      </c>
      <c r="AJ271" s="6">
        <v>0.45454545454545398</v>
      </c>
      <c r="AK271" s="6" t="s">
        <v>39</v>
      </c>
      <c r="AL271" s="6" t="s">
        <v>39</v>
      </c>
      <c r="AM271" s="6" t="s">
        <v>39</v>
      </c>
      <c r="AN271" s="6" t="s">
        <v>39</v>
      </c>
      <c r="AO271" s="6" t="s">
        <v>39</v>
      </c>
      <c r="AP271" s="6" t="s">
        <v>39</v>
      </c>
    </row>
    <row r="272" spans="1:42" s="6" customFormat="1" ht="16" customHeight="1" x14ac:dyDescent="0.2">
      <c r="A272" s="6" t="s">
        <v>1132</v>
      </c>
      <c r="B272" s="6" t="s">
        <v>1524</v>
      </c>
      <c r="C272" s="6">
        <f t="shared" si="4"/>
        <v>0.45454545454545398</v>
      </c>
      <c r="D272" s="6">
        <v>53</v>
      </c>
      <c r="E272" s="6">
        <v>53</v>
      </c>
      <c r="F272" s="6">
        <v>53</v>
      </c>
      <c r="K272" s="6" t="s">
        <v>1288</v>
      </c>
      <c r="L272" s="6" t="s">
        <v>1289</v>
      </c>
      <c r="M272" s="6" t="s">
        <v>1290</v>
      </c>
      <c r="N272" s="6" t="s">
        <v>1304</v>
      </c>
      <c r="O272" s="6">
        <v>1</v>
      </c>
      <c r="P272" s="6" t="s">
        <v>39</v>
      </c>
      <c r="Q272" s="6" t="s">
        <v>89</v>
      </c>
      <c r="R272" s="6">
        <v>2012</v>
      </c>
      <c r="S272" s="6" t="s">
        <v>1291</v>
      </c>
      <c r="T272" s="6" t="s">
        <v>1292</v>
      </c>
      <c r="U272" s="6" t="s">
        <v>39</v>
      </c>
      <c r="V272" s="6" t="s">
        <v>45</v>
      </c>
      <c r="W272" s="6" t="s">
        <v>57</v>
      </c>
      <c r="X272" s="6" t="s">
        <v>47</v>
      </c>
      <c r="Y272" s="6" t="s">
        <v>48</v>
      </c>
      <c r="Z272" s="6" t="s">
        <v>123</v>
      </c>
      <c r="AA272" s="6" t="s">
        <v>1296</v>
      </c>
      <c r="AB272" s="6" t="s">
        <v>1305</v>
      </c>
      <c r="AC272" s="6" t="s">
        <v>51</v>
      </c>
      <c r="AD272" s="6" t="s">
        <v>56</v>
      </c>
      <c r="AE272" s="6" t="s">
        <v>39</v>
      </c>
      <c r="AF272" s="6">
        <v>11</v>
      </c>
      <c r="AG272" s="6">
        <v>11</v>
      </c>
      <c r="AH272" s="6">
        <v>1</v>
      </c>
      <c r="AI272" s="6">
        <v>0.54545454545454497</v>
      </c>
      <c r="AJ272" s="6">
        <v>0.45454545454545398</v>
      </c>
      <c r="AK272" s="6" t="s">
        <v>39</v>
      </c>
      <c r="AL272" s="6">
        <v>1.3353294187279801</v>
      </c>
      <c r="AM272" s="6">
        <v>0.222343287648191</v>
      </c>
      <c r="AN272" s="6">
        <v>0.962025316455696</v>
      </c>
      <c r="AO272" s="6">
        <v>1.28462070662439</v>
      </c>
      <c r="AP272" s="6">
        <v>0.205777091725036</v>
      </c>
    </row>
    <row r="273" spans="1:42" s="6" customFormat="1" ht="16" customHeight="1" x14ac:dyDescent="0.2">
      <c r="A273" s="6" t="s">
        <v>1132</v>
      </c>
      <c r="B273" s="6" t="s">
        <v>1524</v>
      </c>
      <c r="C273" s="6">
        <f t="shared" si="4"/>
        <v>0.45454545454545398</v>
      </c>
      <c r="D273" s="6">
        <v>53</v>
      </c>
      <c r="E273" s="6">
        <v>53</v>
      </c>
      <c r="F273" s="6">
        <v>53</v>
      </c>
      <c r="K273" s="6" t="s">
        <v>1288</v>
      </c>
      <c r="L273" s="6" t="s">
        <v>1289</v>
      </c>
      <c r="M273" s="6" t="s">
        <v>1290</v>
      </c>
      <c r="N273" s="6" t="s">
        <v>1304</v>
      </c>
      <c r="O273" s="6">
        <v>1</v>
      </c>
      <c r="P273" s="6" t="s">
        <v>39</v>
      </c>
      <c r="Q273" s="6" t="s">
        <v>89</v>
      </c>
      <c r="R273" s="6">
        <v>2012</v>
      </c>
      <c r="S273" s="6" t="s">
        <v>1291</v>
      </c>
      <c r="T273" s="6" t="s">
        <v>1292</v>
      </c>
      <c r="U273" s="6" t="s">
        <v>39</v>
      </c>
      <c r="V273" s="6" t="s">
        <v>45</v>
      </c>
      <c r="W273" s="6" t="s">
        <v>57</v>
      </c>
      <c r="X273" s="6" t="s">
        <v>47</v>
      </c>
      <c r="Y273" s="6" t="s">
        <v>48</v>
      </c>
      <c r="Z273" s="6" t="s">
        <v>123</v>
      </c>
      <c r="AA273" s="6" t="s">
        <v>1296</v>
      </c>
      <c r="AB273" s="6" t="s">
        <v>1306</v>
      </c>
      <c r="AC273" s="6" t="s">
        <v>51</v>
      </c>
      <c r="AD273" s="6" t="s">
        <v>56</v>
      </c>
      <c r="AE273" s="6" t="s">
        <v>39</v>
      </c>
      <c r="AF273" s="6">
        <v>11</v>
      </c>
      <c r="AG273" s="6">
        <v>11</v>
      </c>
      <c r="AH273" s="6">
        <v>1</v>
      </c>
      <c r="AI273" s="6">
        <v>0.54545454545454497</v>
      </c>
      <c r="AJ273" s="6">
        <v>0.45454545454545398</v>
      </c>
      <c r="AK273" s="6" t="s">
        <v>39</v>
      </c>
      <c r="AL273" s="6">
        <v>1.34671121549674</v>
      </c>
      <c r="AM273" s="6">
        <v>0.22303707040783399</v>
      </c>
      <c r="AN273" s="6">
        <v>0.962025316455696</v>
      </c>
      <c r="AO273" s="6">
        <v>1.2955702832626901</v>
      </c>
      <c r="AP273" s="6">
        <v>0.20641918261106401</v>
      </c>
    </row>
    <row r="274" spans="1:42" s="6" customFormat="1" ht="16" customHeight="1" x14ac:dyDescent="0.2">
      <c r="A274" s="6" t="s">
        <v>1132</v>
      </c>
      <c r="B274" s="6" t="s">
        <v>1524</v>
      </c>
      <c r="C274" s="6">
        <f t="shared" si="4"/>
        <v>0.45454545454545398</v>
      </c>
      <c r="D274" s="6">
        <v>53</v>
      </c>
      <c r="E274" s="6">
        <v>53</v>
      </c>
      <c r="F274" s="6">
        <v>53</v>
      </c>
      <c r="K274" s="6" t="s">
        <v>1288</v>
      </c>
      <c r="L274" s="6" t="s">
        <v>1289</v>
      </c>
      <c r="M274" s="6" t="s">
        <v>1290</v>
      </c>
      <c r="N274" s="6" t="s">
        <v>1304</v>
      </c>
      <c r="O274" s="6">
        <v>1</v>
      </c>
      <c r="P274" s="6" t="s">
        <v>39</v>
      </c>
      <c r="Q274" s="6" t="s">
        <v>89</v>
      </c>
      <c r="R274" s="6">
        <v>2012</v>
      </c>
      <c r="S274" s="6" t="s">
        <v>1291</v>
      </c>
      <c r="T274" s="6" t="s">
        <v>1292</v>
      </c>
      <c r="U274" s="6" t="s">
        <v>39</v>
      </c>
      <c r="V274" s="6" t="s">
        <v>45</v>
      </c>
      <c r="W274" s="6" t="s">
        <v>57</v>
      </c>
      <c r="X274" s="6" t="s">
        <v>47</v>
      </c>
      <c r="Y274" s="6" t="s">
        <v>48</v>
      </c>
      <c r="Z274" s="6" t="s">
        <v>123</v>
      </c>
      <c r="AA274" s="6" t="s">
        <v>1296</v>
      </c>
      <c r="AB274" s="6" t="s">
        <v>1307</v>
      </c>
      <c r="AC274" s="6" t="s">
        <v>51</v>
      </c>
      <c r="AD274" s="6" t="s">
        <v>56</v>
      </c>
      <c r="AE274" s="6" t="s">
        <v>39</v>
      </c>
      <c r="AF274" s="6">
        <v>11</v>
      </c>
      <c r="AG274" s="6">
        <v>11</v>
      </c>
      <c r="AH274" s="6">
        <v>1</v>
      </c>
      <c r="AI274" s="6">
        <v>0.54545454545454497</v>
      </c>
      <c r="AJ274" s="6">
        <v>0.45454545454545398</v>
      </c>
      <c r="AK274" s="6" t="s">
        <v>39</v>
      </c>
      <c r="AL274" s="6">
        <v>4.6604504056704799E-2</v>
      </c>
      <c r="AM274" s="6">
        <v>0.18186754499541699</v>
      </c>
      <c r="AN274" s="6">
        <v>0.962025316455696</v>
      </c>
      <c r="AO274" s="6">
        <v>4.48347127634122E-2</v>
      </c>
      <c r="AP274" s="6">
        <v>0.168317086988228</v>
      </c>
    </row>
    <row r="275" spans="1:42" s="6" customFormat="1" ht="16" customHeight="1" x14ac:dyDescent="0.2">
      <c r="A275" s="6" t="s">
        <v>1132</v>
      </c>
      <c r="B275" s="6" t="s">
        <v>1524</v>
      </c>
      <c r="C275" s="6">
        <f t="shared" si="4"/>
        <v>0.45454545454545398</v>
      </c>
      <c r="D275" s="6">
        <v>53</v>
      </c>
      <c r="E275" s="6">
        <v>53</v>
      </c>
      <c r="F275" s="6">
        <v>53</v>
      </c>
      <c r="K275" s="6" t="s">
        <v>1288</v>
      </c>
      <c r="L275" s="6" t="s">
        <v>1289</v>
      </c>
      <c r="M275" s="6" t="s">
        <v>1290</v>
      </c>
      <c r="N275" s="6" t="s">
        <v>1304</v>
      </c>
      <c r="O275" s="6">
        <v>1</v>
      </c>
      <c r="P275" s="6" t="s">
        <v>39</v>
      </c>
      <c r="Q275" s="6" t="s">
        <v>89</v>
      </c>
      <c r="R275" s="6">
        <v>2012</v>
      </c>
      <c r="S275" s="6" t="s">
        <v>1291</v>
      </c>
      <c r="T275" s="6" t="s">
        <v>1292</v>
      </c>
      <c r="U275" s="6" t="s">
        <v>39</v>
      </c>
      <c r="V275" s="6" t="s">
        <v>45</v>
      </c>
      <c r="W275" s="6" t="s">
        <v>57</v>
      </c>
      <c r="X275" s="6" t="s">
        <v>47</v>
      </c>
      <c r="Y275" s="6" t="s">
        <v>48</v>
      </c>
      <c r="Z275" s="6" t="s">
        <v>123</v>
      </c>
      <c r="AA275" s="6" t="s">
        <v>1296</v>
      </c>
      <c r="AB275" s="6" t="s">
        <v>1308</v>
      </c>
      <c r="AC275" s="6" t="s">
        <v>51</v>
      </c>
      <c r="AD275" s="6" t="s">
        <v>56</v>
      </c>
      <c r="AE275" s="6" t="s">
        <v>39</v>
      </c>
      <c r="AF275" s="6">
        <v>11</v>
      </c>
      <c r="AG275" s="6">
        <v>11</v>
      </c>
      <c r="AH275" s="6">
        <v>1</v>
      </c>
      <c r="AI275" s="6">
        <v>0.54545454545454497</v>
      </c>
      <c r="AJ275" s="6">
        <v>0.45454545454545398</v>
      </c>
      <c r="AK275" s="6" t="s">
        <v>39</v>
      </c>
      <c r="AL275" s="6">
        <v>1.28555082465554</v>
      </c>
      <c r="AM275" s="6">
        <v>0.219378202790285</v>
      </c>
      <c r="AN275" s="6">
        <v>0.962025316455696</v>
      </c>
      <c r="AO275" s="6">
        <v>1.2367324389091301</v>
      </c>
      <c r="AP275" s="6">
        <v>0.20303292730599001</v>
      </c>
    </row>
    <row r="276" spans="1:42" s="6" customFormat="1" ht="16" customHeight="1" x14ac:dyDescent="0.2">
      <c r="A276" s="6" t="s">
        <v>1132</v>
      </c>
      <c r="B276" s="6" t="s">
        <v>1524</v>
      </c>
      <c r="C276" s="6">
        <f t="shared" si="4"/>
        <v>0.45454545454545398</v>
      </c>
      <c r="D276" s="6">
        <v>53</v>
      </c>
      <c r="E276" s="6">
        <v>53</v>
      </c>
      <c r="F276" s="6">
        <v>53</v>
      </c>
      <c r="K276" s="6" t="s">
        <v>1288</v>
      </c>
      <c r="L276" s="6" t="s">
        <v>1289</v>
      </c>
      <c r="M276" s="6" t="s">
        <v>1290</v>
      </c>
      <c r="N276" s="6" t="s">
        <v>1304</v>
      </c>
      <c r="O276" s="6">
        <v>1</v>
      </c>
      <c r="P276" s="6" t="s">
        <v>39</v>
      </c>
      <c r="Q276" s="6" t="s">
        <v>89</v>
      </c>
      <c r="R276" s="6">
        <v>2012</v>
      </c>
      <c r="S276" s="6" t="s">
        <v>1291</v>
      </c>
      <c r="T276" s="6" t="s">
        <v>1292</v>
      </c>
      <c r="U276" s="6" t="s">
        <v>39</v>
      </c>
      <c r="V276" s="6" t="s">
        <v>45</v>
      </c>
      <c r="W276" s="6" t="s">
        <v>57</v>
      </c>
      <c r="X276" s="6" t="s">
        <v>47</v>
      </c>
      <c r="Y276" s="6" t="s">
        <v>48</v>
      </c>
      <c r="Z276" s="6" t="s">
        <v>123</v>
      </c>
      <c r="AA276" s="6" t="s">
        <v>1296</v>
      </c>
      <c r="AB276" s="6" t="s">
        <v>1309</v>
      </c>
      <c r="AC276" s="6" t="s">
        <v>51</v>
      </c>
      <c r="AD276" s="6" t="s">
        <v>56</v>
      </c>
      <c r="AE276" s="6" t="s">
        <v>39</v>
      </c>
      <c r="AF276" s="6">
        <v>11</v>
      </c>
      <c r="AG276" s="6">
        <v>11</v>
      </c>
      <c r="AH276" s="6">
        <v>1</v>
      </c>
      <c r="AI276" s="6">
        <v>0.54545454545454497</v>
      </c>
      <c r="AJ276" s="6">
        <v>0.45454545454545398</v>
      </c>
      <c r="AK276" s="6" t="s">
        <v>39</v>
      </c>
      <c r="AL276" s="6">
        <v>1.33039073143588</v>
      </c>
      <c r="AM276" s="6">
        <v>0.22204407950660199</v>
      </c>
      <c r="AN276" s="6">
        <v>0.962025316455696</v>
      </c>
      <c r="AO276" s="6">
        <v>1.2798695644193301</v>
      </c>
      <c r="AP276" s="6">
        <v>0.205500176771372</v>
      </c>
    </row>
    <row r="277" spans="1:42" s="6" customFormat="1" ht="16" customHeight="1" x14ac:dyDescent="0.2">
      <c r="A277" s="6" t="s">
        <v>1132</v>
      </c>
      <c r="B277" s="6" t="s">
        <v>1524</v>
      </c>
      <c r="C277" s="6">
        <f t="shared" si="4"/>
        <v>0.45454545454545398</v>
      </c>
      <c r="D277" s="6">
        <v>53</v>
      </c>
      <c r="E277" s="6">
        <v>53</v>
      </c>
      <c r="F277" s="6">
        <v>53</v>
      </c>
      <c r="K277" s="6" t="s">
        <v>1288</v>
      </c>
      <c r="L277" s="6" t="s">
        <v>1289</v>
      </c>
      <c r="M277" s="6" t="s">
        <v>1290</v>
      </c>
      <c r="N277" s="6" t="s">
        <v>1304</v>
      </c>
      <c r="O277" s="6">
        <v>1</v>
      </c>
      <c r="P277" s="6" t="s">
        <v>39</v>
      </c>
      <c r="Q277" s="6" t="s">
        <v>89</v>
      </c>
      <c r="R277" s="6">
        <v>2012</v>
      </c>
      <c r="S277" s="6" t="s">
        <v>1291</v>
      </c>
      <c r="T277" s="6" t="s">
        <v>1292</v>
      </c>
      <c r="U277" s="6" t="s">
        <v>39</v>
      </c>
      <c r="V277" s="6" t="s">
        <v>45</v>
      </c>
      <c r="W277" s="6" t="s">
        <v>57</v>
      </c>
      <c r="X277" s="6" t="s">
        <v>47</v>
      </c>
      <c r="Y277" s="6" t="s">
        <v>48</v>
      </c>
      <c r="Z277" s="6" t="s">
        <v>123</v>
      </c>
      <c r="AA277" s="6" t="s">
        <v>1296</v>
      </c>
      <c r="AB277" s="6" t="s">
        <v>1310</v>
      </c>
      <c r="AC277" s="6" t="s">
        <v>51</v>
      </c>
      <c r="AD277" s="6" t="s">
        <v>56</v>
      </c>
      <c r="AE277" s="6" t="s">
        <v>39</v>
      </c>
      <c r="AF277" s="6">
        <v>11</v>
      </c>
      <c r="AG277" s="6">
        <v>11</v>
      </c>
      <c r="AH277" s="6">
        <v>1</v>
      </c>
      <c r="AI277" s="6">
        <v>0.54545454545454497</v>
      </c>
      <c r="AJ277" s="6">
        <v>0.45454545454545398</v>
      </c>
      <c r="AK277" s="6" t="s">
        <v>39</v>
      </c>
      <c r="AL277" s="6">
        <v>1.21002754960319</v>
      </c>
      <c r="AM277" s="6">
        <v>0.21509469706360701</v>
      </c>
      <c r="AN277" s="6">
        <v>0.962025316455696</v>
      </c>
      <c r="AO277" s="6">
        <v>1.1640771363271201</v>
      </c>
      <c r="AP277" s="6">
        <v>0.19906857398484101</v>
      </c>
    </row>
    <row r="278" spans="1:42" s="6" customFormat="1" ht="16" customHeight="1" x14ac:dyDescent="0.2">
      <c r="A278" s="6" t="s">
        <v>1132</v>
      </c>
      <c r="B278" s="6" t="s">
        <v>1524</v>
      </c>
      <c r="C278" s="6">
        <f t="shared" si="4"/>
        <v>0.45454545454545398</v>
      </c>
      <c r="D278" s="6">
        <v>53</v>
      </c>
      <c r="E278" s="6">
        <v>53</v>
      </c>
      <c r="F278" s="6">
        <v>53</v>
      </c>
      <c r="J278" s="6">
        <v>2</v>
      </c>
      <c r="K278" s="6" t="s">
        <v>1288</v>
      </c>
      <c r="L278" s="6" t="s">
        <v>1289</v>
      </c>
      <c r="M278" s="6" t="s">
        <v>1290</v>
      </c>
      <c r="N278" s="6" t="s">
        <v>1304</v>
      </c>
      <c r="O278" s="6">
        <v>1</v>
      </c>
      <c r="P278" s="6" t="s">
        <v>39</v>
      </c>
      <c r="Q278" s="6" t="s">
        <v>89</v>
      </c>
      <c r="R278" s="6">
        <v>2012</v>
      </c>
      <c r="S278" s="6" t="s">
        <v>1291</v>
      </c>
      <c r="T278" s="6" t="s">
        <v>1292</v>
      </c>
      <c r="U278" s="6" t="s">
        <v>39</v>
      </c>
      <c r="V278" s="6" t="s">
        <v>45</v>
      </c>
      <c r="W278" s="6" t="s">
        <v>57</v>
      </c>
      <c r="X278" s="6" t="s">
        <v>47</v>
      </c>
      <c r="Y278" s="6" t="s">
        <v>48</v>
      </c>
      <c r="Z278" s="6" t="s">
        <v>123</v>
      </c>
      <c r="AA278" s="6" t="s">
        <v>1296</v>
      </c>
      <c r="AB278" s="6" t="s">
        <v>1311</v>
      </c>
      <c r="AC278" s="6" t="s">
        <v>51</v>
      </c>
      <c r="AD278" s="6" t="s">
        <v>56</v>
      </c>
      <c r="AE278" s="6" t="s">
        <v>39</v>
      </c>
      <c r="AF278" s="6">
        <v>11</v>
      </c>
      <c r="AG278" s="6">
        <v>11</v>
      </c>
      <c r="AH278" s="6">
        <v>1</v>
      </c>
      <c r="AI278" s="6">
        <v>0.54545454545454497</v>
      </c>
      <c r="AJ278" s="6">
        <v>0.45454545454545398</v>
      </c>
      <c r="AK278" s="6" t="s">
        <v>39</v>
      </c>
      <c r="AL278" s="6" t="s">
        <v>39</v>
      </c>
      <c r="AM278" s="6" t="s">
        <v>39</v>
      </c>
      <c r="AN278" s="6">
        <v>0.962025316455696</v>
      </c>
      <c r="AO278" s="6" t="s">
        <v>39</v>
      </c>
      <c r="AP278" s="6" t="s">
        <v>39</v>
      </c>
    </row>
    <row r="279" spans="1:42" ht="16" customHeight="1" x14ac:dyDescent="0.2">
      <c r="A279" s="2" t="s">
        <v>38</v>
      </c>
      <c r="C279" s="2">
        <f t="shared" si="4"/>
        <v>0</v>
      </c>
      <c r="D279" s="2">
        <v>54</v>
      </c>
      <c r="E279" s="2">
        <v>54</v>
      </c>
      <c r="F279" s="2">
        <v>54</v>
      </c>
      <c r="H279" s="2" t="s">
        <v>542</v>
      </c>
      <c r="K279" t="s">
        <v>543</v>
      </c>
      <c r="L279" t="s">
        <v>544</v>
      </c>
      <c r="M279" s="2" t="s">
        <v>39</v>
      </c>
      <c r="N279" s="2" t="s">
        <v>39</v>
      </c>
      <c r="O279" s="2">
        <v>1</v>
      </c>
      <c r="P279" s="2" t="s">
        <v>39</v>
      </c>
      <c r="Q279" t="s">
        <v>42</v>
      </c>
      <c r="R279">
        <v>2013</v>
      </c>
      <c r="S279" t="s">
        <v>545</v>
      </c>
      <c r="T279" t="s">
        <v>546</v>
      </c>
      <c r="U279" t="s">
        <v>39</v>
      </c>
      <c r="V279" t="s">
        <v>45</v>
      </c>
      <c r="W279" t="s">
        <v>57</v>
      </c>
      <c r="X279" t="s">
        <v>47</v>
      </c>
      <c r="Y279" t="s">
        <v>251</v>
      </c>
      <c r="Z279" t="s">
        <v>251</v>
      </c>
      <c r="AA279" t="s">
        <v>547</v>
      </c>
      <c r="AB279" t="s">
        <v>433</v>
      </c>
      <c r="AC279" t="s">
        <v>51</v>
      </c>
      <c r="AD279" t="s">
        <v>50</v>
      </c>
      <c r="AE279" t="s">
        <v>548</v>
      </c>
      <c r="AF279">
        <v>15</v>
      </c>
      <c r="AG279">
        <v>16</v>
      </c>
      <c r="AH279">
        <v>1</v>
      </c>
      <c r="AI279">
        <v>1</v>
      </c>
      <c r="AJ279">
        <v>0</v>
      </c>
      <c r="AK279" t="s">
        <v>263</v>
      </c>
      <c r="AL279">
        <v>0.291203451961558</v>
      </c>
      <c r="AM279">
        <v>0.13053439973818801</v>
      </c>
      <c r="AN279">
        <v>0.97391304347826002</v>
      </c>
      <c r="AO279">
        <v>0.28360684017125598</v>
      </c>
      <c r="AP279">
        <v>0.123812741800819</v>
      </c>
    </row>
    <row r="280" spans="1:42" ht="16" customHeight="1" x14ac:dyDescent="0.2">
      <c r="A280" s="2" t="s">
        <v>38</v>
      </c>
      <c r="C280" s="2">
        <f t="shared" si="4"/>
        <v>0</v>
      </c>
      <c r="D280" s="2">
        <v>54</v>
      </c>
      <c r="E280" s="2">
        <v>54</v>
      </c>
      <c r="F280" s="2">
        <v>54</v>
      </c>
      <c r="H280" s="2" t="s">
        <v>542</v>
      </c>
      <c r="K280" t="s">
        <v>543</v>
      </c>
      <c r="L280" t="s">
        <v>544</v>
      </c>
      <c r="M280" s="2" t="s">
        <v>39</v>
      </c>
      <c r="N280" s="2" t="s">
        <v>39</v>
      </c>
      <c r="O280" s="2">
        <v>1</v>
      </c>
      <c r="P280" s="2" t="s">
        <v>39</v>
      </c>
      <c r="Q280" t="s">
        <v>42</v>
      </c>
      <c r="R280">
        <v>2013</v>
      </c>
      <c r="S280" t="s">
        <v>545</v>
      </c>
      <c r="T280" t="s">
        <v>546</v>
      </c>
      <c r="U280" t="s">
        <v>39</v>
      </c>
      <c r="V280" t="s">
        <v>45</v>
      </c>
      <c r="W280" t="s">
        <v>57</v>
      </c>
      <c r="X280" t="s">
        <v>47</v>
      </c>
      <c r="Y280" t="s">
        <v>91</v>
      </c>
      <c r="Z280" t="s">
        <v>91</v>
      </c>
      <c r="AA280" t="s">
        <v>549</v>
      </c>
      <c r="AB280" t="s">
        <v>433</v>
      </c>
      <c r="AC280" t="s">
        <v>51</v>
      </c>
      <c r="AD280" t="s">
        <v>50</v>
      </c>
      <c r="AE280" t="s">
        <v>548</v>
      </c>
      <c r="AF280">
        <v>15</v>
      </c>
      <c r="AG280">
        <v>16</v>
      </c>
      <c r="AH280">
        <v>1</v>
      </c>
      <c r="AI280">
        <v>1</v>
      </c>
      <c r="AJ280">
        <v>0</v>
      </c>
      <c r="AK280" t="s">
        <v>263</v>
      </c>
      <c r="AL280">
        <v>-0.23615301356580701</v>
      </c>
      <c r="AM280">
        <v>0.13006615450241199</v>
      </c>
      <c r="AN280">
        <v>0.97391304347826002</v>
      </c>
      <c r="AO280">
        <v>-0.229992500168438</v>
      </c>
      <c r="AP280">
        <v>0.12336860809665399</v>
      </c>
    </row>
    <row r="281" spans="1:42" ht="16" customHeight="1" x14ac:dyDescent="0.2">
      <c r="A281" s="2" t="s">
        <v>38</v>
      </c>
      <c r="C281" s="2">
        <f t="shared" si="4"/>
        <v>0</v>
      </c>
      <c r="D281" s="2">
        <v>55</v>
      </c>
      <c r="E281" s="2">
        <v>55</v>
      </c>
      <c r="F281" s="2">
        <v>55</v>
      </c>
      <c r="H281" s="2">
        <v>3</v>
      </c>
      <c r="K281" t="s">
        <v>550</v>
      </c>
      <c r="L281" t="s">
        <v>551</v>
      </c>
      <c r="M281" s="2" t="s">
        <v>39</v>
      </c>
      <c r="N281" s="2" t="s">
        <v>39</v>
      </c>
      <c r="O281" s="2">
        <v>1</v>
      </c>
      <c r="P281" s="2" t="s">
        <v>39</v>
      </c>
      <c r="Q281" t="s">
        <v>42</v>
      </c>
      <c r="R281">
        <v>2014</v>
      </c>
      <c r="S281" t="s">
        <v>552</v>
      </c>
      <c r="T281" t="s">
        <v>553</v>
      </c>
      <c r="U281" t="s">
        <v>39</v>
      </c>
      <c r="V281" t="s">
        <v>45</v>
      </c>
      <c r="W281" t="s">
        <v>57</v>
      </c>
      <c r="X281" t="s">
        <v>47</v>
      </c>
      <c r="Y281" t="s">
        <v>99</v>
      </c>
      <c r="Z281" t="s">
        <v>99</v>
      </c>
      <c r="AA281" t="s">
        <v>554</v>
      </c>
      <c r="AB281" t="s">
        <v>555</v>
      </c>
      <c r="AC281" t="s">
        <v>51</v>
      </c>
      <c r="AD281" t="s">
        <v>50</v>
      </c>
      <c r="AE281" t="s">
        <v>548</v>
      </c>
      <c r="AF281">
        <v>22</v>
      </c>
      <c r="AG281">
        <v>18</v>
      </c>
      <c r="AH281">
        <v>1</v>
      </c>
      <c r="AI281">
        <v>1</v>
      </c>
      <c r="AJ281">
        <v>0</v>
      </c>
      <c r="AK281" t="s">
        <v>372</v>
      </c>
      <c r="AL281">
        <v>0.88222627138473597</v>
      </c>
      <c r="AM281">
        <v>0.110739140934118</v>
      </c>
      <c r="AN281">
        <v>0.98013245033112495</v>
      </c>
      <c r="AO281">
        <v>0.86469859711881403</v>
      </c>
      <c r="AP281">
        <v>0.10638262107016901</v>
      </c>
    </row>
    <row r="282" spans="1:42" ht="16" customHeight="1" x14ac:dyDescent="0.2">
      <c r="A282" s="2" t="s">
        <v>38</v>
      </c>
      <c r="C282" s="2">
        <f t="shared" si="4"/>
        <v>0</v>
      </c>
      <c r="D282" s="2">
        <v>56</v>
      </c>
      <c r="E282" s="2">
        <v>56</v>
      </c>
      <c r="F282" s="2">
        <v>56</v>
      </c>
      <c r="H282" s="2">
        <v>1</v>
      </c>
      <c r="K282" t="s">
        <v>556</v>
      </c>
      <c r="L282" t="s">
        <v>557</v>
      </c>
      <c r="M282" s="2" t="s">
        <v>39</v>
      </c>
      <c r="N282" s="2" t="s">
        <v>39</v>
      </c>
      <c r="O282" s="2">
        <v>1</v>
      </c>
      <c r="P282" s="2" t="s">
        <v>39</v>
      </c>
      <c r="Q282" t="s">
        <v>89</v>
      </c>
      <c r="R282">
        <v>2006</v>
      </c>
      <c r="S282" t="s">
        <v>558</v>
      </c>
      <c r="T282" t="s">
        <v>559</v>
      </c>
      <c r="U282" t="s">
        <v>39</v>
      </c>
      <c r="V282" t="s">
        <v>45</v>
      </c>
      <c r="W282" t="s">
        <v>57</v>
      </c>
      <c r="X282" t="s">
        <v>81</v>
      </c>
      <c r="Y282" t="s">
        <v>99</v>
      </c>
      <c r="Z282" t="s">
        <v>99</v>
      </c>
      <c r="AA282" t="s">
        <v>560</v>
      </c>
      <c r="AB282" t="s">
        <v>561</v>
      </c>
      <c r="AC282" t="s">
        <v>51</v>
      </c>
      <c r="AD282" t="s">
        <v>56</v>
      </c>
      <c r="AE282" t="s">
        <v>39</v>
      </c>
      <c r="AF282">
        <v>9</v>
      </c>
      <c r="AG282">
        <v>12</v>
      </c>
      <c r="AH282">
        <v>1</v>
      </c>
      <c r="AI282">
        <v>1</v>
      </c>
      <c r="AJ282">
        <v>0</v>
      </c>
      <c r="AK282" t="s">
        <v>62</v>
      </c>
      <c r="AL282">
        <v>1.0174587078708499</v>
      </c>
      <c r="AM282">
        <v>0.21909259259259201</v>
      </c>
      <c r="AN282">
        <v>0.96</v>
      </c>
      <c r="AO282">
        <v>0.97676035955601703</v>
      </c>
      <c r="AP282">
        <v>0.20191573333333299</v>
      </c>
    </row>
    <row r="283" spans="1:42" ht="16" customHeight="1" x14ac:dyDescent="0.2">
      <c r="A283" s="2" t="s">
        <v>38</v>
      </c>
      <c r="C283" s="2">
        <f t="shared" si="4"/>
        <v>0</v>
      </c>
      <c r="D283" s="2">
        <v>57</v>
      </c>
      <c r="E283" s="2">
        <v>571</v>
      </c>
      <c r="F283" s="2">
        <v>57</v>
      </c>
      <c r="G283" s="2" t="s">
        <v>562</v>
      </c>
      <c r="H283" s="2">
        <v>1</v>
      </c>
      <c r="K283" t="s">
        <v>563</v>
      </c>
      <c r="L283" t="s">
        <v>557</v>
      </c>
      <c r="M283" s="2" t="s">
        <v>39</v>
      </c>
      <c r="N283" s="2" t="s">
        <v>39</v>
      </c>
      <c r="O283" s="2">
        <v>1</v>
      </c>
      <c r="P283" s="2" t="s">
        <v>39</v>
      </c>
      <c r="Q283" t="s">
        <v>42</v>
      </c>
      <c r="R283">
        <v>2009</v>
      </c>
      <c r="S283" t="s">
        <v>564</v>
      </c>
      <c r="T283" t="s">
        <v>565</v>
      </c>
      <c r="U283" t="s">
        <v>39</v>
      </c>
      <c r="V283" t="s">
        <v>45</v>
      </c>
      <c r="W283" t="s">
        <v>57</v>
      </c>
      <c r="X283" t="s">
        <v>81</v>
      </c>
      <c r="Y283" t="s">
        <v>99</v>
      </c>
      <c r="Z283" t="s">
        <v>99</v>
      </c>
      <c r="AA283" t="s">
        <v>566</v>
      </c>
      <c r="AB283" t="s">
        <v>567</v>
      </c>
      <c r="AC283" t="s">
        <v>51</v>
      </c>
      <c r="AD283" t="s">
        <v>50</v>
      </c>
      <c r="AE283" t="s">
        <v>39</v>
      </c>
      <c r="AF283">
        <v>10</v>
      </c>
      <c r="AG283">
        <v>10</v>
      </c>
      <c r="AH283">
        <v>1</v>
      </c>
      <c r="AI283">
        <v>1</v>
      </c>
      <c r="AJ283">
        <v>0</v>
      </c>
      <c r="AK283" t="s">
        <v>62</v>
      </c>
      <c r="AL283">
        <v>1.3689411966917999</v>
      </c>
      <c r="AM283">
        <v>0.24685000000000001</v>
      </c>
      <c r="AN283">
        <v>0.95774647887323905</v>
      </c>
      <c r="AO283">
        <v>1.31109861091609</v>
      </c>
      <c r="AP283">
        <v>0.22643015274747</v>
      </c>
    </row>
    <row r="284" spans="1:42" ht="16" customHeight="1" x14ac:dyDescent="0.2">
      <c r="A284" s="2" t="s">
        <v>38</v>
      </c>
      <c r="C284" s="2">
        <f t="shared" si="4"/>
        <v>0</v>
      </c>
      <c r="D284" s="2">
        <v>57</v>
      </c>
      <c r="E284" s="2">
        <v>572</v>
      </c>
      <c r="F284" s="2">
        <v>57</v>
      </c>
      <c r="G284" s="2" t="s">
        <v>562</v>
      </c>
      <c r="H284" s="2">
        <v>2</v>
      </c>
      <c r="K284" t="s">
        <v>568</v>
      </c>
      <c r="L284" t="s">
        <v>557</v>
      </c>
      <c r="M284" s="2" t="s">
        <v>39</v>
      </c>
      <c r="N284" s="2" t="s">
        <v>39</v>
      </c>
      <c r="O284" s="2">
        <v>1</v>
      </c>
      <c r="P284" s="2" t="s">
        <v>39</v>
      </c>
      <c r="Q284" t="s">
        <v>42</v>
      </c>
      <c r="R284">
        <v>2009</v>
      </c>
      <c r="S284" t="s">
        <v>564</v>
      </c>
      <c r="T284" t="s">
        <v>565</v>
      </c>
      <c r="U284" t="s">
        <v>39</v>
      </c>
      <c r="V284" t="s">
        <v>45</v>
      </c>
      <c r="W284" t="s">
        <v>57</v>
      </c>
      <c r="X284" t="s">
        <v>81</v>
      </c>
      <c r="Y284" t="s">
        <v>99</v>
      </c>
      <c r="Z284" t="s">
        <v>99</v>
      </c>
      <c r="AA284" t="s">
        <v>569</v>
      </c>
      <c r="AB284" t="s">
        <v>570</v>
      </c>
      <c r="AC284" t="s">
        <v>51</v>
      </c>
      <c r="AD284" t="s">
        <v>56</v>
      </c>
      <c r="AE284" t="s">
        <v>39</v>
      </c>
      <c r="AF284">
        <v>7</v>
      </c>
      <c r="AG284">
        <v>9</v>
      </c>
      <c r="AH284">
        <v>1</v>
      </c>
      <c r="AI284">
        <v>1</v>
      </c>
      <c r="AJ284">
        <v>0</v>
      </c>
      <c r="AK284" t="s">
        <v>62</v>
      </c>
      <c r="AL284">
        <v>1.2946777499402899</v>
      </c>
      <c r="AM284">
        <v>0.30634920634920598</v>
      </c>
      <c r="AN284">
        <v>0.94545454545454499</v>
      </c>
      <c r="AO284">
        <v>1.22405896357991</v>
      </c>
      <c r="AP284">
        <v>0.27384074511347201</v>
      </c>
    </row>
    <row r="285" spans="1:42" ht="16" customHeight="1" x14ac:dyDescent="0.2">
      <c r="A285" s="2" t="s">
        <v>38</v>
      </c>
      <c r="C285" s="2">
        <f t="shared" si="4"/>
        <v>0</v>
      </c>
      <c r="D285" s="2">
        <v>58</v>
      </c>
      <c r="E285" s="2">
        <v>581</v>
      </c>
      <c r="F285" s="2">
        <v>58</v>
      </c>
      <c r="K285" t="s">
        <v>571</v>
      </c>
      <c r="L285" t="s">
        <v>572</v>
      </c>
      <c r="M285" s="2" t="s">
        <v>39</v>
      </c>
      <c r="N285" s="2" t="s">
        <v>39</v>
      </c>
      <c r="O285" s="2">
        <v>1</v>
      </c>
      <c r="P285" s="2" t="s">
        <v>39</v>
      </c>
      <c r="Q285" t="s">
        <v>42</v>
      </c>
      <c r="R285">
        <v>2010</v>
      </c>
      <c r="S285" t="s">
        <v>573</v>
      </c>
      <c r="T285" t="s">
        <v>574</v>
      </c>
      <c r="U285" t="s">
        <v>39</v>
      </c>
      <c r="V285" t="s">
        <v>45</v>
      </c>
      <c r="W285" t="s">
        <v>57</v>
      </c>
      <c r="X285" t="s">
        <v>81</v>
      </c>
      <c r="Y285" t="s">
        <v>99</v>
      </c>
      <c r="Z285" t="s">
        <v>99</v>
      </c>
      <c r="AA285" t="s">
        <v>575</v>
      </c>
      <c r="AB285" t="s">
        <v>576</v>
      </c>
      <c r="AC285" t="s">
        <v>69</v>
      </c>
      <c r="AD285" t="s">
        <v>50</v>
      </c>
      <c r="AE285" t="s">
        <v>39</v>
      </c>
      <c r="AF285">
        <v>9</v>
      </c>
      <c r="AG285">
        <v>10</v>
      </c>
      <c r="AH285">
        <v>1</v>
      </c>
      <c r="AI285">
        <v>1</v>
      </c>
      <c r="AJ285">
        <v>0</v>
      </c>
      <c r="AK285" t="s">
        <v>62</v>
      </c>
      <c r="AL285" t="s">
        <v>39</v>
      </c>
      <c r="AM285" t="s">
        <v>39</v>
      </c>
      <c r="AN285" t="s">
        <v>39</v>
      </c>
      <c r="AO285" t="s">
        <v>39</v>
      </c>
      <c r="AP285" t="s">
        <v>39</v>
      </c>
    </row>
    <row r="286" spans="1:42" ht="16" customHeight="1" x14ac:dyDescent="0.2">
      <c r="A286" s="2" t="s">
        <v>38</v>
      </c>
      <c r="C286" s="2">
        <f t="shared" si="4"/>
        <v>0</v>
      </c>
      <c r="D286" s="2">
        <v>58</v>
      </c>
      <c r="E286" s="2">
        <v>581</v>
      </c>
      <c r="F286" s="2">
        <v>58</v>
      </c>
      <c r="H286" s="2">
        <v>1</v>
      </c>
      <c r="K286" t="s">
        <v>571</v>
      </c>
      <c r="L286" t="s">
        <v>572</v>
      </c>
      <c r="M286" s="2" t="s">
        <v>39</v>
      </c>
      <c r="N286" s="2" t="s">
        <v>39</v>
      </c>
      <c r="O286" s="2">
        <v>1</v>
      </c>
      <c r="P286" s="2" t="s">
        <v>39</v>
      </c>
      <c r="Q286" t="s">
        <v>42</v>
      </c>
      <c r="R286">
        <v>2010</v>
      </c>
      <c r="S286" t="s">
        <v>573</v>
      </c>
      <c r="T286" t="s">
        <v>574</v>
      </c>
      <c r="U286" t="s">
        <v>39</v>
      </c>
      <c r="V286" t="s">
        <v>45</v>
      </c>
      <c r="W286" t="s">
        <v>57</v>
      </c>
      <c r="X286" t="s">
        <v>81</v>
      </c>
      <c r="Y286" t="s">
        <v>99</v>
      </c>
      <c r="Z286" t="s">
        <v>99</v>
      </c>
      <c r="AA286" t="s">
        <v>575</v>
      </c>
      <c r="AB286" t="s">
        <v>577</v>
      </c>
      <c r="AC286" t="s">
        <v>51</v>
      </c>
      <c r="AD286" t="s">
        <v>50</v>
      </c>
      <c r="AE286" t="s">
        <v>39</v>
      </c>
      <c r="AF286">
        <v>9</v>
      </c>
      <c r="AG286">
        <v>10</v>
      </c>
      <c r="AH286">
        <v>1</v>
      </c>
      <c r="AI286">
        <v>1</v>
      </c>
      <c r="AJ286">
        <v>0</v>
      </c>
      <c r="AK286" t="s">
        <v>62</v>
      </c>
      <c r="AL286">
        <v>1.37993558625836</v>
      </c>
      <c r="AM286">
        <v>0.26122222222222202</v>
      </c>
      <c r="AN286">
        <v>0.95522388059701402</v>
      </c>
      <c r="AO286">
        <v>1.3181474256796299</v>
      </c>
      <c r="AP286">
        <v>0.238352912056632</v>
      </c>
    </row>
    <row r="287" spans="1:42" ht="16" customHeight="1" x14ac:dyDescent="0.2">
      <c r="A287" s="2" t="s">
        <v>38</v>
      </c>
      <c r="C287" s="2">
        <f t="shared" si="4"/>
        <v>0</v>
      </c>
      <c r="D287" s="2">
        <v>58</v>
      </c>
      <c r="E287" s="2">
        <v>582</v>
      </c>
      <c r="F287" s="2">
        <v>58</v>
      </c>
      <c r="G287" s="2" t="s">
        <v>578</v>
      </c>
      <c r="K287" t="s">
        <v>579</v>
      </c>
      <c r="L287" t="s">
        <v>572</v>
      </c>
      <c r="M287" s="2" t="s">
        <v>39</v>
      </c>
      <c r="N287" s="2" t="s">
        <v>39</v>
      </c>
      <c r="O287" s="2">
        <v>1</v>
      </c>
      <c r="P287" s="2" t="s">
        <v>39</v>
      </c>
      <c r="Q287" t="s">
        <v>42</v>
      </c>
      <c r="R287">
        <v>2010</v>
      </c>
      <c r="S287" t="s">
        <v>573</v>
      </c>
      <c r="T287" t="s">
        <v>574</v>
      </c>
      <c r="U287" t="s">
        <v>39</v>
      </c>
      <c r="V287" t="s">
        <v>45</v>
      </c>
      <c r="W287" t="s">
        <v>57</v>
      </c>
      <c r="X287" t="s">
        <v>81</v>
      </c>
      <c r="Y287" t="s">
        <v>99</v>
      </c>
      <c r="Z287" t="s">
        <v>99</v>
      </c>
      <c r="AA287" t="s">
        <v>580</v>
      </c>
      <c r="AB287" t="s">
        <v>576</v>
      </c>
      <c r="AC287" t="s">
        <v>69</v>
      </c>
      <c r="AD287" t="s">
        <v>50</v>
      </c>
      <c r="AE287" t="s">
        <v>39</v>
      </c>
      <c r="AF287">
        <v>9</v>
      </c>
      <c r="AG287">
        <v>11</v>
      </c>
      <c r="AH287">
        <v>1</v>
      </c>
      <c r="AI287">
        <v>1</v>
      </c>
      <c r="AJ287">
        <v>0</v>
      </c>
      <c r="AK287" t="s">
        <v>62</v>
      </c>
      <c r="AL287" t="s">
        <v>39</v>
      </c>
      <c r="AM287" t="s">
        <v>39</v>
      </c>
      <c r="AN287" t="s">
        <v>39</v>
      </c>
      <c r="AO287" t="s">
        <v>39</v>
      </c>
      <c r="AP287" t="s">
        <v>39</v>
      </c>
    </row>
    <row r="288" spans="1:42" ht="16" customHeight="1" x14ac:dyDescent="0.2">
      <c r="A288" s="2" t="s">
        <v>38</v>
      </c>
      <c r="C288" s="2">
        <f t="shared" si="4"/>
        <v>0</v>
      </c>
      <c r="D288" s="2">
        <v>58</v>
      </c>
      <c r="E288" s="2">
        <v>582</v>
      </c>
      <c r="F288" s="2">
        <v>58</v>
      </c>
      <c r="G288" s="2" t="s">
        <v>578</v>
      </c>
      <c r="H288" s="2" t="s">
        <v>581</v>
      </c>
      <c r="K288" t="s">
        <v>579</v>
      </c>
      <c r="L288" t="s">
        <v>572</v>
      </c>
      <c r="M288" s="2" t="s">
        <v>39</v>
      </c>
      <c r="N288" s="2" t="s">
        <v>39</v>
      </c>
      <c r="O288" s="2">
        <v>1</v>
      </c>
      <c r="P288" s="2" t="s">
        <v>39</v>
      </c>
      <c r="Q288" t="s">
        <v>42</v>
      </c>
      <c r="R288">
        <v>2010</v>
      </c>
      <c r="S288" t="s">
        <v>573</v>
      </c>
      <c r="T288" t="s">
        <v>574</v>
      </c>
      <c r="U288" t="s">
        <v>39</v>
      </c>
      <c r="V288" t="s">
        <v>45</v>
      </c>
      <c r="W288" t="s">
        <v>57</v>
      </c>
      <c r="X288" t="s">
        <v>81</v>
      </c>
      <c r="Y288" t="s">
        <v>99</v>
      </c>
      <c r="Z288" t="s">
        <v>99</v>
      </c>
      <c r="AA288" t="s">
        <v>582</v>
      </c>
      <c r="AB288" t="s">
        <v>577</v>
      </c>
      <c r="AC288" t="s">
        <v>51</v>
      </c>
      <c r="AD288" t="s">
        <v>50</v>
      </c>
      <c r="AE288" t="s">
        <v>39</v>
      </c>
      <c r="AF288">
        <v>9</v>
      </c>
      <c r="AG288">
        <v>11</v>
      </c>
      <c r="AH288">
        <v>1</v>
      </c>
      <c r="AI288">
        <v>1</v>
      </c>
      <c r="AJ288">
        <v>0</v>
      </c>
      <c r="AK288" t="s">
        <v>62</v>
      </c>
      <c r="AL288">
        <v>0.82265890669686204</v>
      </c>
      <c r="AM288">
        <v>0.21893939393939299</v>
      </c>
      <c r="AN288">
        <v>0.95774647887323905</v>
      </c>
      <c r="AO288">
        <v>0.78789867120262802</v>
      </c>
      <c r="AP288">
        <v>0.20082835897158399</v>
      </c>
    </row>
    <row r="289" spans="1:42" ht="16" customHeight="1" x14ac:dyDescent="0.2">
      <c r="A289" s="2" t="s">
        <v>38</v>
      </c>
      <c r="C289" s="2">
        <f t="shared" si="4"/>
        <v>0</v>
      </c>
      <c r="D289" s="2">
        <v>58</v>
      </c>
      <c r="E289" s="2">
        <v>582</v>
      </c>
      <c r="F289" s="2">
        <v>58</v>
      </c>
      <c r="G289" s="2" t="s">
        <v>578</v>
      </c>
      <c r="H289" s="2" t="s">
        <v>581</v>
      </c>
      <c r="K289" t="s">
        <v>579</v>
      </c>
      <c r="L289" t="s">
        <v>572</v>
      </c>
      <c r="M289" s="2" t="s">
        <v>39</v>
      </c>
      <c r="N289" s="2" t="s">
        <v>39</v>
      </c>
      <c r="O289" s="2">
        <v>1</v>
      </c>
      <c r="P289" s="2" t="s">
        <v>39</v>
      </c>
      <c r="Q289" t="s">
        <v>42</v>
      </c>
      <c r="R289">
        <v>2010</v>
      </c>
      <c r="S289" t="s">
        <v>573</v>
      </c>
      <c r="T289" t="s">
        <v>574</v>
      </c>
      <c r="U289" t="s">
        <v>39</v>
      </c>
      <c r="V289" t="s">
        <v>45</v>
      </c>
      <c r="W289" t="s">
        <v>57</v>
      </c>
      <c r="X289" t="s">
        <v>81</v>
      </c>
      <c r="Y289" t="s">
        <v>99</v>
      </c>
      <c r="Z289" t="s">
        <v>99</v>
      </c>
      <c r="AA289" t="s">
        <v>583</v>
      </c>
      <c r="AB289" t="s">
        <v>577</v>
      </c>
      <c r="AC289" t="s">
        <v>51</v>
      </c>
      <c r="AD289" t="s">
        <v>50</v>
      </c>
      <c r="AE289" t="s">
        <v>39</v>
      </c>
      <c r="AF289">
        <v>9</v>
      </c>
      <c r="AG289">
        <v>11</v>
      </c>
      <c r="AH289">
        <v>1</v>
      </c>
      <c r="AI289">
        <v>1</v>
      </c>
      <c r="AJ289">
        <v>0</v>
      </c>
      <c r="AK289" t="s">
        <v>62</v>
      </c>
      <c r="AL289">
        <v>1.0843235567659499</v>
      </c>
      <c r="AM289">
        <v>0.23141414141414099</v>
      </c>
      <c r="AN289">
        <v>0.95774647887323905</v>
      </c>
      <c r="AO289">
        <v>1.0385070684519</v>
      </c>
      <c r="AP289">
        <v>0.21227117435012599</v>
      </c>
    </row>
    <row r="290" spans="1:42" ht="16" customHeight="1" x14ac:dyDescent="0.2">
      <c r="A290" s="2" t="s">
        <v>38</v>
      </c>
      <c r="C290" s="2">
        <f t="shared" si="4"/>
        <v>0</v>
      </c>
      <c r="D290" s="2">
        <v>59</v>
      </c>
      <c r="E290" s="2">
        <v>59</v>
      </c>
      <c r="F290" s="2">
        <v>59</v>
      </c>
      <c r="H290" s="2">
        <v>1</v>
      </c>
      <c r="K290" t="s">
        <v>584</v>
      </c>
      <c r="L290" t="s">
        <v>585</v>
      </c>
      <c r="M290" s="2" t="s">
        <v>39</v>
      </c>
      <c r="N290" s="2" t="s">
        <v>39</v>
      </c>
      <c r="O290" s="2">
        <v>1</v>
      </c>
      <c r="P290" s="2" t="s">
        <v>39</v>
      </c>
      <c r="Q290" t="s">
        <v>42</v>
      </c>
      <c r="R290">
        <v>2015</v>
      </c>
      <c r="S290" t="s">
        <v>586</v>
      </c>
      <c r="T290" t="s">
        <v>587</v>
      </c>
      <c r="U290" t="s">
        <v>39</v>
      </c>
      <c r="V290" t="s">
        <v>45</v>
      </c>
      <c r="W290" t="s">
        <v>57</v>
      </c>
      <c r="X290" t="s">
        <v>47</v>
      </c>
      <c r="Y290" t="s">
        <v>48</v>
      </c>
      <c r="Z290" t="s">
        <v>123</v>
      </c>
      <c r="AA290" t="s">
        <v>588</v>
      </c>
      <c r="AB290" t="s">
        <v>589</v>
      </c>
      <c r="AC290" t="s">
        <v>51</v>
      </c>
      <c r="AD290" t="s">
        <v>50</v>
      </c>
      <c r="AE290" t="s">
        <v>39</v>
      </c>
      <c r="AF290">
        <v>20</v>
      </c>
      <c r="AG290">
        <v>18</v>
      </c>
      <c r="AH290">
        <v>1</v>
      </c>
      <c r="AI290">
        <v>1</v>
      </c>
      <c r="AJ290">
        <v>0</v>
      </c>
      <c r="AK290" t="s">
        <v>62</v>
      </c>
      <c r="AL290">
        <v>1.1906347513453099</v>
      </c>
      <c r="AM290">
        <v>0.124208333333333</v>
      </c>
      <c r="AN290">
        <v>0.97902097902097895</v>
      </c>
      <c r="AO290">
        <v>1.1656563999184799</v>
      </c>
      <c r="AP290">
        <v>0.119051461359153</v>
      </c>
    </row>
    <row r="291" spans="1:42" ht="16" customHeight="1" x14ac:dyDescent="0.2">
      <c r="A291" s="2" t="s">
        <v>38</v>
      </c>
      <c r="C291" s="2">
        <f t="shared" si="4"/>
        <v>0</v>
      </c>
      <c r="D291" s="2">
        <v>59</v>
      </c>
      <c r="E291" s="2">
        <v>59</v>
      </c>
      <c r="F291" s="2">
        <v>59</v>
      </c>
      <c r="K291" t="s">
        <v>584</v>
      </c>
      <c r="L291" t="s">
        <v>585</v>
      </c>
      <c r="M291" s="2" t="s">
        <v>39</v>
      </c>
      <c r="N291" s="2" t="s">
        <v>39</v>
      </c>
      <c r="O291" s="2">
        <v>1</v>
      </c>
      <c r="P291" s="2" t="s">
        <v>39</v>
      </c>
      <c r="Q291" t="s">
        <v>42</v>
      </c>
      <c r="R291">
        <v>2015</v>
      </c>
      <c r="S291" t="s">
        <v>586</v>
      </c>
      <c r="T291" t="s">
        <v>587</v>
      </c>
      <c r="U291" t="s">
        <v>39</v>
      </c>
      <c r="V291" t="s">
        <v>45</v>
      </c>
      <c r="W291" t="s">
        <v>57</v>
      </c>
      <c r="X291" t="s">
        <v>47</v>
      </c>
      <c r="Y291" t="s">
        <v>48</v>
      </c>
      <c r="Z291" t="s">
        <v>123</v>
      </c>
      <c r="AA291" t="s">
        <v>588</v>
      </c>
      <c r="AB291" t="s">
        <v>590</v>
      </c>
      <c r="AC291" t="s">
        <v>51</v>
      </c>
      <c r="AD291" t="s">
        <v>50</v>
      </c>
      <c r="AE291" t="s">
        <v>39</v>
      </c>
      <c r="AF291">
        <v>20</v>
      </c>
      <c r="AG291">
        <v>18</v>
      </c>
      <c r="AH291">
        <v>1</v>
      </c>
      <c r="AI291">
        <v>1</v>
      </c>
      <c r="AJ291">
        <v>0</v>
      </c>
      <c r="AK291" t="s">
        <v>62</v>
      </c>
      <c r="AL291" t="s">
        <v>39</v>
      </c>
      <c r="AM291" t="s">
        <v>39</v>
      </c>
      <c r="AN291" t="s">
        <v>39</v>
      </c>
      <c r="AO291" t="s">
        <v>39</v>
      </c>
      <c r="AP291" t="s">
        <v>39</v>
      </c>
    </row>
    <row r="292" spans="1:42" ht="16" customHeight="1" x14ac:dyDescent="0.2">
      <c r="A292" s="2" t="s">
        <v>38</v>
      </c>
      <c r="C292" s="2">
        <f t="shared" si="4"/>
        <v>0</v>
      </c>
      <c r="D292" s="2">
        <v>59</v>
      </c>
      <c r="E292" s="2">
        <v>59</v>
      </c>
      <c r="F292" s="2">
        <v>59</v>
      </c>
      <c r="H292" s="2">
        <v>2</v>
      </c>
      <c r="K292" t="s">
        <v>591</v>
      </c>
      <c r="L292" t="s">
        <v>585</v>
      </c>
      <c r="M292" s="2" t="s">
        <v>39</v>
      </c>
      <c r="N292" s="2" t="s">
        <v>39</v>
      </c>
      <c r="O292" s="2">
        <v>1</v>
      </c>
      <c r="P292" s="2" t="s">
        <v>39</v>
      </c>
      <c r="Q292" t="s">
        <v>42</v>
      </c>
      <c r="R292">
        <v>2015</v>
      </c>
      <c r="S292" t="s">
        <v>586</v>
      </c>
      <c r="T292" t="s">
        <v>587</v>
      </c>
      <c r="U292" t="s">
        <v>39</v>
      </c>
      <c r="V292" t="s">
        <v>45</v>
      </c>
      <c r="W292" t="s">
        <v>57</v>
      </c>
      <c r="X292" t="s">
        <v>47</v>
      </c>
      <c r="Y292" t="s">
        <v>48</v>
      </c>
      <c r="Z292" t="s">
        <v>123</v>
      </c>
      <c r="AA292" t="s">
        <v>592</v>
      </c>
      <c r="AB292" t="s">
        <v>589</v>
      </c>
      <c r="AC292" t="s">
        <v>51</v>
      </c>
      <c r="AD292" t="s">
        <v>50</v>
      </c>
      <c r="AE292" t="s">
        <v>39</v>
      </c>
      <c r="AF292">
        <v>21</v>
      </c>
      <c r="AG292">
        <v>18</v>
      </c>
      <c r="AH292">
        <v>1</v>
      </c>
      <c r="AI292">
        <v>1</v>
      </c>
      <c r="AJ292">
        <v>0</v>
      </c>
      <c r="AK292" t="s">
        <v>62</v>
      </c>
      <c r="AL292">
        <v>1.5673504080413201</v>
      </c>
      <c r="AM292">
        <v>0.13466931216931199</v>
      </c>
      <c r="AN292">
        <v>0.97959183673469297</v>
      </c>
      <c r="AO292">
        <v>1.5353636650200699</v>
      </c>
      <c r="AP292">
        <v>0.129228694393209</v>
      </c>
    </row>
    <row r="293" spans="1:42" ht="16" customHeight="1" x14ac:dyDescent="0.2">
      <c r="A293" s="2" t="s">
        <v>38</v>
      </c>
      <c r="C293" s="2">
        <f t="shared" si="4"/>
        <v>0</v>
      </c>
      <c r="D293" s="2">
        <v>59</v>
      </c>
      <c r="E293" s="2">
        <v>59</v>
      </c>
      <c r="F293" s="2">
        <v>59</v>
      </c>
      <c r="K293" t="s">
        <v>591</v>
      </c>
      <c r="L293" t="s">
        <v>585</v>
      </c>
      <c r="M293" s="2" t="s">
        <v>39</v>
      </c>
      <c r="N293" s="2" t="s">
        <v>39</v>
      </c>
      <c r="O293" s="2">
        <v>1</v>
      </c>
      <c r="P293" s="2" t="s">
        <v>39</v>
      </c>
      <c r="Q293" t="s">
        <v>42</v>
      </c>
      <c r="R293">
        <v>2015</v>
      </c>
      <c r="S293" t="s">
        <v>586</v>
      </c>
      <c r="T293" t="s">
        <v>587</v>
      </c>
      <c r="U293" t="s">
        <v>39</v>
      </c>
      <c r="V293" t="s">
        <v>45</v>
      </c>
      <c r="W293" t="s">
        <v>57</v>
      </c>
      <c r="X293" t="s">
        <v>47</v>
      </c>
      <c r="Y293" t="s">
        <v>48</v>
      </c>
      <c r="Z293" t="s">
        <v>123</v>
      </c>
      <c r="AA293" t="s">
        <v>592</v>
      </c>
      <c r="AB293" t="s">
        <v>590</v>
      </c>
      <c r="AC293" t="s">
        <v>51</v>
      </c>
      <c r="AD293" t="s">
        <v>50</v>
      </c>
      <c r="AE293" t="s">
        <v>39</v>
      </c>
      <c r="AF293">
        <v>21</v>
      </c>
      <c r="AG293">
        <v>18</v>
      </c>
      <c r="AH293">
        <v>1</v>
      </c>
      <c r="AI293">
        <v>1</v>
      </c>
      <c r="AJ293">
        <v>0</v>
      </c>
      <c r="AK293" t="s">
        <v>62</v>
      </c>
      <c r="AL293" t="s">
        <v>39</v>
      </c>
      <c r="AM293" t="s">
        <v>39</v>
      </c>
      <c r="AN293" t="s">
        <v>39</v>
      </c>
      <c r="AO293" t="s">
        <v>39</v>
      </c>
      <c r="AP293" t="s">
        <v>39</v>
      </c>
    </row>
    <row r="294" spans="1:42" ht="16" customHeight="1" x14ac:dyDescent="0.2">
      <c r="A294" s="2" t="s">
        <v>38</v>
      </c>
      <c r="C294" s="2">
        <f t="shared" si="4"/>
        <v>0.4</v>
      </c>
      <c r="D294" s="2">
        <v>59</v>
      </c>
      <c r="E294" s="2">
        <v>60</v>
      </c>
      <c r="F294" s="2">
        <v>60</v>
      </c>
      <c r="H294" s="2">
        <v>3</v>
      </c>
      <c r="K294" t="s">
        <v>593</v>
      </c>
      <c r="L294" t="s">
        <v>585</v>
      </c>
      <c r="M294" s="2" t="s">
        <v>594</v>
      </c>
      <c r="N294" s="2" t="s">
        <v>39</v>
      </c>
      <c r="O294" s="2">
        <v>1</v>
      </c>
      <c r="P294" s="2" t="s">
        <v>39</v>
      </c>
      <c r="Q294" t="s">
        <v>42</v>
      </c>
      <c r="R294">
        <v>2015</v>
      </c>
      <c r="S294" t="s">
        <v>586</v>
      </c>
      <c r="T294" t="s">
        <v>587</v>
      </c>
      <c r="U294" t="s">
        <v>39</v>
      </c>
      <c r="V294" t="s">
        <v>45</v>
      </c>
      <c r="W294" t="s">
        <v>57</v>
      </c>
      <c r="X294" t="s">
        <v>47</v>
      </c>
      <c r="Y294" t="s">
        <v>48</v>
      </c>
      <c r="Z294" t="s">
        <v>123</v>
      </c>
      <c r="AA294" t="s">
        <v>592</v>
      </c>
      <c r="AB294" t="s">
        <v>433</v>
      </c>
      <c r="AC294" t="s">
        <v>51</v>
      </c>
      <c r="AD294" t="s">
        <v>50</v>
      </c>
      <c r="AE294" t="s">
        <v>39</v>
      </c>
      <c r="AF294">
        <v>7</v>
      </c>
      <c r="AG294">
        <v>10</v>
      </c>
      <c r="AH294">
        <v>1</v>
      </c>
      <c r="AI294">
        <v>0.6</v>
      </c>
      <c r="AJ294">
        <v>0.4</v>
      </c>
      <c r="AK294" t="s">
        <v>62</v>
      </c>
      <c r="AL294">
        <v>1.23693168768529</v>
      </c>
      <c r="AM294">
        <v>0.28785714285714198</v>
      </c>
      <c r="AN294">
        <v>0.94915254237288105</v>
      </c>
      <c r="AO294">
        <v>1.1740368561080701</v>
      </c>
      <c r="AP294">
        <v>0.25932777937374302</v>
      </c>
    </row>
    <row r="295" spans="1:42" ht="16" customHeight="1" x14ac:dyDescent="0.2">
      <c r="A295" s="2" t="s">
        <v>38</v>
      </c>
      <c r="C295" s="2">
        <f t="shared" si="4"/>
        <v>0</v>
      </c>
      <c r="D295" s="2">
        <v>61</v>
      </c>
      <c r="E295" s="2">
        <v>61</v>
      </c>
      <c r="F295" s="2">
        <v>61</v>
      </c>
      <c r="H295" s="2">
        <v>1</v>
      </c>
      <c r="K295" t="s">
        <v>595</v>
      </c>
      <c r="L295" t="s">
        <v>596</v>
      </c>
      <c r="M295" s="2" t="s">
        <v>39</v>
      </c>
      <c r="N295" s="2" t="s">
        <v>39</v>
      </c>
      <c r="O295" s="2">
        <v>1</v>
      </c>
      <c r="P295" s="2" t="s">
        <v>39</v>
      </c>
      <c r="Q295" t="s">
        <v>89</v>
      </c>
      <c r="R295">
        <v>2013</v>
      </c>
      <c r="S295" s="1" t="s">
        <v>597</v>
      </c>
      <c r="T295" s="1" t="s">
        <v>598</v>
      </c>
      <c r="U295" t="s">
        <v>39</v>
      </c>
      <c r="V295" t="s">
        <v>45</v>
      </c>
      <c r="W295" t="s">
        <v>57</v>
      </c>
      <c r="X295" t="s">
        <v>47</v>
      </c>
      <c r="Y295" t="s">
        <v>238</v>
      </c>
      <c r="Z295" t="s">
        <v>238</v>
      </c>
      <c r="AA295" t="s">
        <v>599</v>
      </c>
      <c r="AB295" t="s">
        <v>600</v>
      </c>
      <c r="AC295" t="s">
        <v>69</v>
      </c>
      <c r="AD295" t="s">
        <v>56</v>
      </c>
      <c r="AE295" t="s">
        <v>601</v>
      </c>
      <c r="AF295">
        <v>15</v>
      </c>
      <c r="AG295">
        <v>12</v>
      </c>
      <c r="AH295">
        <v>1</v>
      </c>
      <c r="AI295">
        <v>1</v>
      </c>
      <c r="AJ295">
        <v>0</v>
      </c>
      <c r="AK295" t="s">
        <v>52</v>
      </c>
      <c r="AL295">
        <v>0.111230384685961</v>
      </c>
      <c r="AM295">
        <v>0.15022911478661799</v>
      </c>
      <c r="AN295">
        <v>0.96969696969696895</v>
      </c>
      <c r="AO295">
        <v>0.107859766968204</v>
      </c>
      <c r="AP295">
        <v>0.14126227138796699</v>
      </c>
    </row>
    <row r="296" spans="1:42" ht="16" customHeight="1" x14ac:dyDescent="0.2">
      <c r="A296" s="2" t="s">
        <v>38</v>
      </c>
      <c r="C296" s="2">
        <f t="shared" si="4"/>
        <v>0</v>
      </c>
      <c r="D296" s="2">
        <v>62</v>
      </c>
      <c r="E296" s="2">
        <v>621</v>
      </c>
      <c r="F296" s="2">
        <v>62</v>
      </c>
      <c r="G296" s="2" t="s">
        <v>602</v>
      </c>
      <c r="H296" s="2">
        <v>1</v>
      </c>
      <c r="K296" t="s">
        <v>603</v>
      </c>
      <c r="L296" t="s">
        <v>604</v>
      </c>
      <c r="M296" s="2" t="s">
        <v>39</v>
      </c>
      <c r="N296" s="2" t="s">
        <v>605</v>
      </c>
      <c r="O296" s="2">
        <v>1</v>
      </c>
      <c r="P296" s="2" t="s">
        <v>39</v>
      </c>
      <c r="Q296" t="s">
        <v>42</v>
      </c>
      <c r="R296">
        <v>2014</v>
      </c>
      <c r="S296" t="s">
        <v>573</v>
      </c>
      <c r="T296" t="s">
        <v>606</v>
      </c>
      <c r="U296" t="s">
        <v>39</v>
      </c>
      <c r="V296" t="s">
        <v>45</v>
      </c>
      <c r="W296" t="s">
        <v>57</v>
      </c>
      <c r="X296" t="s">
        <v>81</v>
      </c>
      <c r="Y296" t="s">
        <v>99</v>
      </c>
      <c r="Z296" t="s">
        <v>99</v>
      </c>
      <c r="AA296" t="s">
        <v>607</v>
      </c>
      <c r="AB296" t="s">
        <v>608</v>
      </c>
      <c r="AC296" t="s">
        <v>69</v>
      </c>
      <c r="AD296" t="s">
        <v>56</v>
      </c>
      <c r="AE296" t="s">
        <v>39</v>
      </c>
      <c r="AF296">
        <v>27</v>
      </c>
      <c r="AG296">
        <v>24</v>
      </c>
      <c r="AH296">
        <v>1</v>
      </c>
      <c r="AI296">
        <v>1</v>
      </c>
      <c r="AJ296">
        <v>0</v>
      </c>
      <c r="AK296" t="s">
        <v>58</v>
      </c>
      <c r="AL296">
        <v>0.238185153022098</v>
      </c>
      <c r="AM296">
        <v>7.9259901420568005E-2</v>
      </c>
      <c r="AN296">
        <v>0.984615384615384</v>
      </c>
      <c r="AO296">
        <v>0.234520766052528</v>
      </c>
      <c r="AP296">
        <v>7.6839894962993302E-2</v>
      </c>
    </row>
    <row r="297" spans="1:42" ht="16" customHeight="1" x14ac:dyDescent="0.2">
      <c r="A297" s="2" t="s">
        <v>38</v>
      </c>
      <c r="C297" s="2">
        <f t="shared" si="4"/>
        <v>0</v>
      </c>
      <c r="D297" s="2">
        <v>62</v>
      </c>
      <c r="E297" s="2">
        <v>621</v>
      </c>
      <c r="F297" s="2">
        <v>62</v>
      </c>
      <c r="G297" s="2" t="s">
        <v>602</v>
      </c>
      <c r="K297" t="s">
        <v>603</v>
      </c>
      <c r="L297" t="s">
        <v>604</v>
      </c>
      <c r="M297" s="2" t="s">
        <v>39</v>
      </c>
      <c r="N297" s="2" t="s">
        <v>605</v>
      </c>
      <c r="O297" s="2">
        <v>1</v>
      </c>
      <c r="P297" s="2" t="s">
        <v>39</v>
      </c>
      <c r="Q297" t="s">
        <v>42</v>
      </c>
      <c r="R297">
        <v>2014</v>
      </c>
      <c r="S297" t="s">
        <v>573</v>
      </c>
      <c r="T297" t="s">
        <v>606</v>
      </c>
      <c r="U297" t="s">
        <v>39</v>
      </c>
      <c r="V297" t="s">
        <v>45</v>
      </c>
      <c r="W297" t="s">
        <v>57</v>
      </c>
      <c r="X297" t="s">
        <v>81</v>
      </c>
      <c r="Y297" t="s">
        <v>99</v>
      </c>
      <c r="Z297" t="s">
        <v>99</v>
      </c>
      <c r="AA297" t="s">
        <v>607</v>
      </c>
      <c r="AB297" t="s">
        <v>609</v>
      </c>
      <c r="AC297" t="s">
        <v>69</v>
      </c>
      <c r="AD297" t="s">
        <v>56</v>
      </c>
      <c r="AE297" t="s">
        <v>39</v>
      </c>
      <c r="AF297">
        <v>27</v>
      </c>
      <c r="AG297">
        <v>24</v>
      </c>
      <c r="AH297">
        <v>1</v>
      </c>
      <c r="AI297">
        <v>1</v>
      </c>
      <c r="AJ297">
        <v>0</v>
      </c>
      <c r="AK297" t="s">
        <v>39</v>
      </c>
      <c r="AL297" t="s">
        <v>39</v>
      </c>
      <c r="AM297" t="s">
        <v>39</v>
      </c>
      <c r="AN297" t="s">
        <v>39</v>
      </c>
      <c r="AO297" t="s">
        <v>39</v>
      </c>
      <c r="AP297" t="s">
        <v>39</v>
      </c>
    </row>
    <row r="298" spans="1:42" ht="16" customHeight="1" x14ac:dyDescent="0.2">
      <c r="A298" s="2" t="s">
        <v>38</v>
      </c>
      <c r="C298" s="2">
        <f t="shared" si="4"/>
        <v>0</v>
      </c>
      <c r="D298" s="2">
        <v>62</v>
      </c>
      <c r="E298" s="2">
        <v>621</v>
      </c>
      <c r="F298" s="2">
        <v>62</v>
      </c>
      <c r="G298" s="2" t="s">
        <v>602</v>
      </c>
      <c r="K298" t="s">
        <v>603</v>
      </c>
      <c r="L298" t="s">
        <v>604</v>
      </c>
      <c r="M298" s="2" t="s">
        <v>39</v>
      </c>
      <c r="N298" s="2" t="s">
        <v>605</v>
      </c>
      <c r="O298" s="2">
        <v>1</v>
      </c>
      <c r="P298" s="2" t="s">
        <v>39</v>
      </c>
      <c r="Q298" t="s">
        <v>42</v>
      </c>
      <c r="R298">
        <v>2014</v>
      </c>
      <c r="S298" t="s">
        <v>573</v>
      </c>
      <c r="T298" t="s">
        <v>606</v>
      </c>
      <c r="U298" t="s">
        <v>39</v>
      </c>
      <c r="V298" t="s">
        <v>45</v>
      </c>
      <c r="W298" t="s">
        <v>57</v>
      </c>
      <c r="X298" t="s">
        <v>81</v>
      </c>
      <c r="Y298" t="s">
        <v>99</v>
      </c>
      <c r="Z298" t="s">
        <v>99</v>
      </c>
      <c r="AA298" t="s">
        <v>607</v>
      </c>
      <c r="AB298" t="s">
        <v>610</v>
      </c>
      <c r="AC298" t="s">
        <v>69</v>
      </c>
      <c r="AD298" t="s">
        <v>56</v>
      </c>
      <c r="AE298" t="s">
        <v>39</v>
      </c>
      <c r="AF298">
        <v>27</v>
      </c>
      <c r="AG298">
        <v>24</v>
      </c>
      <c r="AH298">
        <v>1</v>
      </c>
      <c r="AI298">
        <v>1</v>
      </c>
      <c r="AJ298">
        <v>0</v>
      </c>
      <c r="AK298" t="s">
        <v>39</v>
      </c>
      <c r="AL298" t="s">
        <v>39</v>
      </c>
      <c r="AM298" t="s">
        <v>39</v>
      </c>
      <c r="AN298" t="s">
        <v>39</v>
      </c>
      <c r="AO298" t="s">
        <v>39</v>
      </c>
      <c r="AP298" t="s">
        <v>39</v>
      </c>
    </row>
    <row r="299" spans="1:42" ht="16" customHeight="1" x14ac:dyDescent="0.2">
      <c r="A299" s="2" t="s">
        <v>38</v>
      </c>
      <c r="C299" s="2">
        <f t="shared" si="4"/>
        <v>0</v>
      </c>
      <c r="D299" s="2">
        <v>62</v>
      </c>
      <c r="E299" s="2">
        <v>621</v>
      </c>
      <c r="F299" s="2">
        <v>62</v>
      </c>
      <c r="G299" s="2" t="s">
        <v>602</v>
      </c>
      <c r="K299" t="s">
        <v>603</v>
      </c>
      <c r="L299" t="s">
        <v>604</v>
      </c>
      <c r="M299" s="2" t="s">
        <v>39</v>
      </c>
      <c r="N299" s="2" t="s">
        <v>605</v>
      </c>
      <c r="O299" s="2">
        <v>1</v>
      </c>
      <c r="P299" s="2" t="s">
        <v>39</v>
      </c>
      <c r="Q299" t="s">
        <v>42</v>
      </c>
      <c r="R299">
        <v>2014</v>
      </c>
      <c r="S299" t="s">
        <v>573</v>
      </c>
      <c r="T299" t="s">
        <v>606</v>
      </c>
      <c r="U299" t="s">
        <v>39</v>
      </c>
      <c r="V299" t="s">
        <v>45</v>
      </c>
      <c r="W299" t="s">
        <v>57</v>
      </c>
      <c r="X299" t="s">
        <v>81</v>
      </c>
      <c r="Y299" t="s">
        <v>99</v>
      </c>
      <c r="Z299" t="s">
        <v>99</v>
      </c>
      <c r="AA299" t="s">
        <v>607</v>
      </c>
      <c r="AB299" t="s">
        <v>611</v>
      </c>
      <c r="AC299" t="s">
        <v>51</v>
      </c>
      <c r="AD299" t="s">
        <v>56</v>
      </c>
      <c r="AE299" t="s">
        <v>39</v>
      </c>
      <c r="AF299">
        <v>27</v>
      </c>
      <c r="AG299">
        <v>24</v>
      </c>
      <c r="AH299">
        <v>1</v>
      </c>
      <c r="AI299">
        <v>1</v>
      </c>
      <c r="AJ299">
        <v>0</v>
      </c>
      <c r="AK299" t="s">
        <v>39</v>
      </c>
      <c r="AL299">
        <v>0.39816522580618902</v>
      </c>
      <c r="AM299">
        <v>8.0257973772735997E-2</v>
      </c>
      <c r="AN299">
        <v>0.984615384615384</v>
      </c>
      <c r="AO299">
        <v>0.39203960694763301</v>
      </c>
      <c r="AP299">
        <v>7.7807493626775498E-2</v>
      </c>
    </row>
    <row r="300" spans="1:42" ht="16" customHeight="1" x14ac:dyDescent="0.2">
      <c r="A300" s="2" t="s">
        <v>38</v>
      </c>
      <c r="C300" s="2">
        <f t="shared" si="4"/>
        <v>5.0167224080267499E-3</v>
      </c>
      <c r="D300" s="2">
        <v>62</v>
      </c>
      <c r="E300" s="2">
        <v>622</v>
      </c>
      <c r="F300" s="2">
        <v>62</v>
      </c>
      <c r="G300" s="2" t="s">
        <v>612</v>
      </c>
      <c r="H300" s="2">
        <v>2</v>
      </c>
      <c r="K300" t="s">
        <v>613</v>
      </c>
      <c r="L300" t="s">
        <v>604</v>
      </c>
      <c r="M300" s="2" t="s">
        <v>39</v>
      </c>
      <c r="N300" s="2" t="s">
        <v>614</v>
      </c>
      <c r="O300" s="2">
        <v>1</v>
      </c>
      <c r="P300" s="2" t="s">
        <v>39</v>
      </c>
      <c r="Q300" t="s">
        <v>42</v>
      </c>
      <c r="R300">
        <v>2014</v>
      </c>
      <c r="S300" t="s">
        <v>573</v>
      </c>
      <c r="T300" t="s">
        <v>606</v>
      </c>
      <c r="U300" t="s">
        <v>39</v>
      </c>
      <c r="V300" t="s">
        <v>45</v>
      </c>
      <c r="W300" t="s">
        <v>57</v>
      </c>
      <c r="X300" t="s">
        <v>81</v>
      </c>
      <c r="Y300" t="s">
        <v>238</v>
      </c>
      <c r="Z300" t="s">
        <v>238</v>
      </c>
      <c r="AA300" t="s">
        <v>615</v>
      </c>
      <c r="AB300" t="s">
        <v>616</v>
      </c>
      <c r="AC300" t="s">
        <v>51</v>
      </c>
      <c r="AD300" t="s">
        <v>56</v>
      </c>
      <c r="AE300" t="s">
        <v>39</v>
      </c>
      <c r="AF300">
        <v>24</v>
      </c>
      <c r="AG300">
        <v>23</v>
      </c>
      <c r="AH300">
        <v>0.96153846153846101</v>
      </c>
      <c r="AI300">
        <v>0.95652173913043403</v>
      </c>
      <c r="AJ300">
        <v>5.0167224080267499E-3</v>
      </c>
      <c r="AK300" t="s">
        <v>62</v>
      </c>
      <c r="AL300">
        <v>0.44243438881465402</v>
      </c>
      <c r="AM300">
        <v>8.7227355072463694E-2</v>
      </c>
      <c r="AN300">
        <v>0.983240223463687</v>
      </c>
      <c r="AO300">
        <v>0.43501928732614098</v>
      </c>
      <c r="AP300">
        <v>8.4328034416049302E-2</v>
      </c>
    </row>
    <row r="301" spans="1:42" ht="16" customHeight="1" x14ac:dyDescent="0.2">
      <c r="A301" s="2" t="s">
        <v>38</v>
      </c>
      <c r="C301" s="2">
        <f t="shared" si="4"/>
        <v>5.0167224080267499E-3</v>
      </c>
      <c r="D301" s="2">
        <v>62</v>
      </c>
      <c r="E301" s="2">
        <v>622</v>
      </c>
      <c r="F301" s="2">
        <v>62</v>
      </c>
      <c r="G301" s="2" t="s">
        <v>612</v>
      </c>
      <c r="J301" s="2">
        <v>1</v>
      </c>
      <c r="K301" t="s">
        <v>613</v>
      </c>
      <c r="L301" t="s">
        <v>604</v>
      </c>
      <c r="M301" s="2" t="s">
        <v>39</v>
      </c>
      <c r="N301" s="2" t="s">
        <v>614</v>
      </c>
      <c r="O301" s="2">
        <v>1</v>
      </c>
      <c r="P301" s="2" t="s">
        <v>39</v>
      </c>
      <c r="Q301" t="s">
        <v>42</v>
      </c>
      <c r="R301">
        <v>2014</v>
      </c>
      <c r="S301" t="s">
        <v>573</v>
      </c>
      <c r="T301" t="s">
        <v>606</v>
      </c>
      <c r="U301" t="s">
        <v>39</v>
      </c>
      <c r="V301" t="s">
        <v>45</v>
      </c>
      <c r="W301" t="s">
        <v>57</v>
      </c>
      <c r="X301" t="s">
        <v>81</v>
      </c>
      <c r="Y301" t="s">
        <v>238</v>
      </c>
      <c r="Z301" t="s">
        <v>238</v>
      </c>
      <c r="AA301" t="s">
        <v>615</v>
      </c>
      <c r="AB301" t="s">
        <v>434</v>
      </c>
      <c r="AC301" t="s">
        <v>51</v>
      </c>
      <c r="AD301" t="s">
        <v>56</v>
      </c>
      <c r="AE301" t="s">
        <v>39</v>
      </c>
      <c r="AF301">
        <v>24</v>
      </c>
      <c r="AG301">
        <v>23</v>
      </c>
      <c r="AH301">
        <v>0.96153846153846101</v>
      </c>
      <c r="AI301">
        <v>0.95652173913043403</v>
      </c>
      <c r="AJ301">
        <v>5.0167224080267499E-3</v>
      </c>
      <c r="AK301" t="s">
        <v>39</v>
      </c>
      <c r="AL301" t="s">
        <v>39</v>
      </c>
      <c r="AM301" t="s">
        <v>39</v>
      </c>
      <c r="AN301" t="s">
        <v>39</v>
      </c>
      <c r="AO301" t="s">
        <v>39</v>
      </c>
      <c r="AP301" t="s">
        <v>39</v>
      </c>
    </row>
    <row r="302" spans="1:42" ht="16" customHeight="1" x14ac:dyDescent="0.2">
      <c r="A302" s="2" t="s">
        <v>38</v>
      </c>
      <c r="C302" s="2">
        <f t="shared" si="4"/>
        <v>5.0167224080267499E-3</v>
      </c>
      <c r="D302" s="2">
        <v>62</v>
      </c>
      <c r="E302" s="2">
        <v>622</v>
      </c>
      <c r="F302" s="2">
        <v>62</v>
      </c>
      <c r="G302" s="2" t="s">
        <v>612</v>
      </c>
      <c r="J302" s="2">
        <v>1</v>
      </c>
      <c r="K302" t="s">
        <v>613</v>
      </c>
      <c r="L302" t="s">
        <v>604</v>
      </c>
      <c r="M302" s="2" t="s">
        <v>39</v>
      </c>
      <c r="N302" s="2" t="s">
        <v>614</v>
      </c>
      <c r="O302" s="2">
        <v>1</v>
      </c>
      <c r="P302" s="2" t="s">
        <v>39</v>
      </c>
      <c r="Q302" t="s">
        <v>42</v>
      </c>
      <c r="R302">
        <v>2014</v>
      </c>
      <c r="S302" t="s">
        <v>573</v>
      </c>
      <c r="T302" t="s">
        <v>606</v>
      </c>
      <c r="U302" t="s">
        <v>39</v>
      </c>
      <c r="V302" t="s">
        <v>45</v>
      </c>
      <c r="W302" t="s">
        <v>57</v>
      </c>
      <c r="X302" t="s">
        <v>81</v>
      </c>
      <c r="Y302" t="s">
        <v>238</v>
      </c>
      <c r="Z302" t="s">
        <v>238</v>
      </c>
      <c r="AA302" t="s">
        <v>615</v>
      </c>
      <c r="AB302" t="s">
        <v>433</v>
      </c>
      <c r="AC302" t="s">
        <v>51</v>
      </c>
      <c r="AD302" t="s">
        <v>50</v>
      </c>
      <c r="AE302" t="s">
        <v>39</v>
      </c>
      <c r="AF302">
        <v>24</v>
      </c>
      <c r="AG302">
        <v>23</v>
      </c>
      <c r="AH302">
        <v>0.96153846153846101</v>
      </c>
      <c r="AI302">
        <v>0.95652173913043403</v>
      </c>
      <c r="AJ302">
        <v>5.0167224080267499E-3</v>
      </c>
      <c r="AK302" t="s">
        <v>39</v>
      </c>
      <c r="AL302" t="s">
        <v>39</v>
      </c>
      <c r="AM302" t="s">
        <v>39</v>
      </c>
      <c r="AN302" t="s">
        <v>39</v>
      </c>
      <c r="AO302" t="s">
        <v>39</v>
      </c>
      <c r="AP302" t="s">
        <v>39</v>
      </c>
    </row>
    <row r="303" spans="1:42" ht="16" customHeight="1" x14ac:dyDescent="0.2">
      <c r="A303" s="2" t="s">
        <v>38</v>
      </c>
      <c r="C303" s="2">
        <f t="shared" si="4"/>
        <v>5.0167224080267499E-3</v>
      </c>
      <c r="D303" s="2">
        <v>62</v>
      </c>
      <c r="E303" s="2">
        <v>622</v>
      </c>
      <c r="F303" s="2">
        <v>62</v>
      </c>
      <c r="G303" s="2" t="s">
        <v>612</v>
      </c>
      <c r="J303" s="2">
        <v>2</v>
      </c>
      <c r="K303" t="s">
        <v>613</v>
      </c>
      <c r="L303" t="s">
        <v>604</v>
      </c>
      <c r="M303" s="2" t="s">
        <v>39</v>
      </c>
      <c r="N303" s="2" t="s">
        <v>614</v>
      </c>
      <c r="O303" s="2">
        <v>1</v>
      </c>
      <c r="P303" s="2" t="s">
        <v>39</v>
      </c>
      <c r="Q303" t="s">
        <v>42</v>
      </c>
      <c r="R303">
        <v>2014</v>
      </c>
      <c r="S303" t="s">
        <v>573</v>
      </c>
      <c r="T303" t="s">
        <v>606</v>
      </c>
      <c r="U303" t="s">
        <v>39</v>
      </c>
      <c r="V303" t="s">
        <v>45</v>
      </c>
      <c r="W303" t="s">
        <v>57</v>
      </c>
      <c r="X303" t="s">
        <v>81</v>
      </c>
      <c r="Y303" t="s">
        <v>238</v>
      </c>
      <c r="Z303" t="s">
        <v>238</v>
      </c>
      <c r="AA303" t="s">
        <v>615</v>
      </c>
      <c r="AB303" t="s">
        <v>609</v>
      </c>
      <c r="AC303" t="s">
        <v>69</v>
      </c>
      <c r="AD303" t="s">
        <v>56</v>
      </c>
      <c r="AE303" t="s">
        <v>39</v>
      </c>
      <c r="AF303">
        <v>24</v>
      </c>
      <c r="AG303">
        <v>23</v>
      </c>
      <c r="AH303">
        <v>0.96153846153846101</v>
      </c>
      <c r="AI303">
        <v>0.95652173913043403</v>
      </c>
      <c r="AJ303">
        <v>5.0167224080267499E-3</v>
      </c>
      <c r="AK303" t="s">
        <v>39</v>
      </c>
      <c r="AL303" t="s">
        <v>39</v>
      </c>
      <c r="AM303" t="s">
        <v>39</v>
      </c>
      <c r="AN303" t="s">
        <v>39</v>
      </c>
      <c r="AO303" t="s">
        <v>39</v>
      </c>
      <c r="AP303" t="s">
        <v>39</v>
      </c>
    </row>
    <row r="304" spans="1:42" ht="16" customHeight="1" x14ac:dyDescent="0.2">
      <c r="A304" s="2" t="s">
        <v>38</v>
      </c>
      <c r="C304" s="2">
        <f t="shared" si="4"/>
        <v>5.0167224080267499E-3</v>
      </c>
      <c r="D304" s="2">
        <v>62</v>
      </c>
      <c r="E304" s="2">
        <v>622</v>
      </c>
      <c r="F304" s="2">
        <v>62</v>
      </c>
      <c r="G304" s="2" t="s">
        <v>612</v>
      </c>
      <c r="J304" s="2">
        <v>2</v>
      </c>
      <c r="K304" t="s">
        <v>613</v>
      </c>
      <c r="L304" t="s">
        <v>604</v>
      </c>
      <c r="M304" s="2" t="s">
        <v>39</v>
      </c>
      <c r="N304" s="2" t="s">
        <v>614</v>
      </c>
      <c r="O304" s="2">
        <v>1</v>
      </c>
      <c r="P304" s="2" t="s">
        <v>39</v>
      </c>
      <c r="Q304" t="s">
        <v>42</v>
      </c>
      <c r="R304">
        <v>2014</v>
      </c>
      <c r="S304" t="s">
        <v>573</v>
      </c>
      <c r="T304" t="s">
        <v>606</v>
      </c>
      <c r="U304" t="s">
        <v>39</v>
      </c>
      <c r="V304" t="s">
        <v>45</v>
      </c>
      <c r="W304" t="s">
        <v>57</v>
      </c>
      <c r="X304" t="s">
        <v>81</v>
      </c>
      <c r="Y304" t="s">
        <v>238</v>
      </c>
      <c r="Z304" t="s">
        <v>238</v>
      </c>
      <c r="AA304" t="s">
        <v>615</v>
      </c>
      <c r="AB304" t="s">
        <v>617</v>
      </c>
      <c r="AC304" t="s">
        <v>69</v>
      </c>
      <c r="AD304" t="s">
        <v>50</v>
      </c>
      <c r="AE304" t="s">
        <v>39</v>
      </c>
      <c r="AF304">
        <v>24</v>
      </c>
      <c r="AG304">
        <v>23</v>
      </c>
      <c r="AH304">
        <v>0.96153846153846101</v>
      </c>
      <c r="AI304">
        <v>0.95652173913043403</v>
      </c>
      <c r="AJ304">
        <v>5.0167224080267499E-3</v>
      </c>
      <c r="AK304" t="s">
        <v>39</v>
      </c>
      <c r="AL304" t="s">
        <v>39</v>
      </c>
      <c r="AM304" t="s">
        <v>39</v>
      </c>
      <c r="AN304" t="s">
        <v>39</v>
      </c>
      <c r="AO304" t="s">
        <v>39</v>
      </c>
      <c r="AP304" t="s">
        <v>39</v>
      </c>
    </row>
    <row r="305" spans="1:42" ht="16" customHeight="1" x14ac:dyDescent="0.2">
      <c r="A305" s="2" t="s">
        <v>38</v>
      </c>
      <c r="C305" s="2">
        <f t="shared" si="4"/>
        <v>5.0167224080267499E-3</v>
      </c>
      <c r="D305" s="2">
        <v>62</v>
      </c>
      <c r="E305" s="2">
        <v>622</v>
      </c>
      <c r="F305" s="2">
        <v>62</v>
      </c>
      <c r="G305" s="2" t="s">
        <v>612</v>
      </c>
      <c r="K305" t="s">
        <v>613</v>
      </c>
      <c r="L305" t="s">
        <v>604</v>
      </c>
      <c r="M305" s="2" t="s">
        <v>39</v>
      </c>
      <c r="N305" s="2" t="s">
        <v>614</v>
      </c>
      <c r="O305" s="2">
        <v>1</v>
      </c>
      <c r="P305" s="2" t="s">
        <v>39</v>
      </c>
      <c r="Q305" t="s">
        <v>42</v>
      </c>
      <c r="R305">
        <v>2014</v>
      </c>
      <c r="S305" t="s">
        <v>573</v>
      </c>
      <c r="T305" t="s">
        <v>606</v>
      </c>
      <c r="U305" t="s">
        <v>39</v>
      </c>
      <c r="V305" t="s">
        <v>45</v>
      </c>
      <c r="W305" t="s">
        <v>57</v>
      </c>
      <c r="X305" t="s">
        <v>81</v>
      </c>
      <c r="Y305" t="s">
        <v>238</v>
      </c>
      <c r="Z305" t="s">
        <v>238</v>
      </c>
      <c r="AA305" t="s">
        <v>615</v>
      </c>
      <c r="AB305" t="s">
        <v>618</v>
      </c>
      <c r="AC305" t="s">
        <v>69</v>
      </c>
      <c r="AD305" t="s">
        <v>56</v>
      </c>
      <c r="AE305" t="s">
        <v>39</v>
      </c>
      <c r="AF305">
        <v>24</v>
      </c>
      <c r="AG305">
        <v>23</v>
      </c>
      <c r="AH305">
        <v>0.96153846153846101</v>
      </c>
      <c r="AI305">
        <v>0.95652173913043403</v>
      </c>
      <c r="AJ305">
        <v>5.0167224080267499E-3</v>
      </c>
      <c r="AK305" t="s">
        <v>39</v>
      </c>
      <c r="AL305" t="s">
        <v>39</v>
      </c>
      <c r="AM305" t="s">
        <v>39</v>
      </c>
      <c r="AN305" t="s">
        <v>39</v>
      </c>
      <c r="AO305" t="s">
        <v>39</v>
      </c>
      <c r="AP305" t="s">
        <v>39</v>
      </c>
    </row>
    <row r="306" spans="1:42" ht="16" customHeight="1" x14ac:dyDescent="0.2">
      <c r="A306" s="2" t="s">
        <v>38</v>
      </c>
      <c r="C306" s="2">
        <f t="shared" si="4"/>
        <v>0</v>
      </c>
      <c r="D306" s="2">
        <v>62</v>
      </c>
      <c r="E306" s="2">
        <v>623</v>
      </c>
      <c r="F306" s="2">
        <v>62</v>
      </c>
      <c r="G306" s="2" t="s">
        <v>619</v>
      </c>
      <c r="H306" s="2">
        <v>3</v>
      </c>
      <c r="J306" s="2">
        <v>3</v>
      </c>
      <c r="K306" t="s">
        <v>620</v>
      </c>
      <c r="L306" t="s">
        <v>604</v>
      </c>
      <c r="M306" s="2" t="s">
        <v>39</v>
      </c>
      <c r="N306" s="2" t="s">
        <v>39</v>
      </c>
      <c r="O306" s="2">
        <v>1</v>
      </c>
      <c r="P306" s="2" t="s">
        <v>39</v>
      </c>
      <c r="Q306" t="s">
        <v>42</v>
      </c>
      <c r="R306">
        <v>2014</v>
      </c>
      <c r="S306" t="s">
        <v>573</v>
      </c>
      <c r="T306" t="s">
        <v>606</v>
      </c>
      <c r="U306" t="s">
        <v>39</v>
      </c>
      <c r="V306" t="s">
        <v>45</v>
      </c>
      <c r="W306" t="s">
        <v>57</v>
      </c>
      <c r="X306" t="s">
        <v>81</v>
      </c>
      <c r="Y306" t="s">
        <v>91</v>
      </c>
      <c r="Z306" t="s">
        <v>123</v>
      </c>
      <c r="AA306" t="s">
        <v>621</v>
      </c>
      <c r="AB306" t="s">
        <v>622</v>
      </c>
      <c r="AC306" t="s">
        <v>51</v>
      </c>
      <c r="AD306" t="s">
        <v>56</v>
      </c>
      <c r="AE306" t="s">
        <v>548</v>
      </c>
      <c r="AF306">
        <v>12</v>
      </c>
      <c r="AG306">
        <v>10</v>
      </c>
      <c r="AH306">
        <v>1</v>
      </c>
      <c r="AI306">
        <v>1</v>
      </c>
      <c r="AJ306">
        <v>0</v>
      </c>
      <c r="AK306" t="s">
        <v>372</v>
      </c>
      <c r="AL306">
        <v>0.73927078817922098</v>
      </c>
      <c r="AM306">
        <v>0.19575427193004</v>
      </c>
      <c r="AN306">
        <v>0.962025316455696</v>
      </c>
      <c r="AO306">
        <v>0.71119721394456703</v>
      </c>
      <c r="AP306">
        <v>0.18116915152506199</v>
      </c>
    </row>
    <row r="307" spans="1:42" ht="16" customHeight="1" x14ac:dyDescent="0.2">
      <c r="A307" s="2" t="s">
        <v>38</v>
      </c>
      <c r="C307" s="2">
        <f t="shared" si="4"/>
        <v>0</v>
      </c>
      <c r="D307" s="2">
        <v>62</v>
      </c>
      <c r="E307" s="2">
        <v>623</v>
      </c>
      <c r="F307" s="2">
        <v>62</v>
      </c>
      <c r="G307" s="2" t="s">
        <v>619</v>
      </c>
      <c r="I307" s="2" t="s">
        <v>50</v>
      </c>
      <c r="J307" s="2">
        <v>3</v>
      </c>
      <c r="K307" t="s">
        <v>620</v>
      </c>
      <c r="L307" t="s">
        <v>604</v>
      </c>
      <c r="M307" s="2" t="s">
        <v>39</v>
      </c>
      <c r="N307" s="2" t="s">
        <v>623</v>
      </c>
      <c r="O307" s="2">
        <v>1</v>
      </c>
      <c r="P307" s="2" t="s">
        <v>39</v>
      </c>
      <c r="Q307" t="s">
        <v>42</v>
      </c>
      <c r="R307">
        <v>2014</v>
      </c>
      <c r="S307" t="s">
        <v>573</v>
      </c>
      <c r="T307" t="s">
        <v>606</v>
      </c>
      <c r="U307" t="s">
        <v>39</v>
      </c>
      <c r="V307" t="s">
        <v>45</v>
      </c>
      <c r="W307" t="s">
        <v>57</v>
      </c>
      <c r="X307" t="s">
        <v>81</v>
      </c>
      <c r="Y307" t="s">
        <v>91</v>
      </c>
      <c r="Z307" t="s">
        <v>91</v>
      </c>
      <c r="AA307" t="s">
        <v>621</v>
      </c>
      <c r="AB307" t="s">
        <v>624</v>
      </c>
      <c r="AC307" t="s">
        <v>51</v>
      </c>
      <c r="AD307" t="s">
        <v>50</v>
      </c>
      <c r="AE307" t="s">
        <v>414</v>
      </c>
      <c r="AF307">
        <v>12</v>
      </c>
      <c r="AG307">
        <v>10</v>
      </c>
      <c r="AH307">
        <v>1</v>
      </c>
      <c r="AI307">
        <v>1</v>
      </c>
      <c r="AJ307">
        <v>0</v>
      </c>
      <c r="AK307" t="s">
        <v>39</v>
      </c>
      <c r="AL307" t="s">
        <v>39</v>
      </c>
      <c r="AM307" t="s">
        <v>39</v>
      </c>
      <c r="AN307" t="s">
        <v>39</v>
      </c>
      <c r="AO307" t="s">
        <v>39</v>
      </c>
      <c r="AP307" t="s">
        <v>39</v>
      </c>
    </row>
    <row r="308" spans="1:42" ht="16" customHeight="1" x14ac:dyDescent="0.2">
      <c r="A308" s="2" t="s">
        <v>38</v>
      </c>
      <c r="C308" s="2">
        <f t="shared" si="4"/>
        <v>0</v>
      </c>
      <c r="D308" s="2">
        <v>62</v>
      </c>
      <c r="E308" s="2">
        <v>623</v>
      </c>
      <c r="F308" s="2">
        <v>62</v>
      </c>
      <c r="G308" s="2" t="s">
        <v>625</v>
      </c>
      <c r="H308" s="2" t="s">
        <v>1060</v>
      </c>
      <c r="I308" s="2" t="s">
        <v>150</v>
      </c>
      <c r="K308" t="s">
        <v>626</v>
      </c>
      <c r="L308" t="s">
        <v>604</v>
      </c>
      <c r="M308" s="2" t="s">
        <v>39</v>
      </c>
      <c r="N308" s="2" t="s">
        <v>39</v>
      </c>
      <c r="O308" s="2">
        <v>1</v>
      </c>
      <c r="P308" s="2" t="s">
        <v>39</v>
      </c>
      <c r="Q308" t="s">
        <v>42</v>
      </c>
      <c r="R308">
        <v>2014</v>
      </c>
      <c r="S308" t="s">
        <v>573</v>
      </c>
      <c r="T308" t="s">
        <v>606</v>
      </c>
      <c r="U308" t="s">
        <v>39</v>
      </c>
      <c r="V308" t="s">
        <v>45</v>
      </c>
      <c r="W308" t="s">
        <v>57</v>
      </c>
      <c r="X308" t="s">
        <v>81</v>
      </c>
      <c r="Y308" t="s">
        <v>48</v>
      </c>
      <c r="Z308" t="s">
        <v>123</v>
      </c>
      <c r="AA308" t="s">
        <v>326</v>
      </c>
      <c r="AB308" t="s">
        <v>627</v>
      </c>
      <c r="AC308" t="s">
        <v>69</v>
      </c>
      <c r="AD308" t="s">
        <v>50</v>
      </c>
      <c r="AE308" t="s">
        <v>39</v>
      </c>
      <c r="AF308">
        <v>12</v>
      </c>
      <c r="AG308">
        <v>12</v>
      </c>
      <c r="AH308">
        <v>1</v>
      </c>
      <c r="AI308">
        <v>1</v>
      </c>
      <c r="AJ308">
        <v>0</v>
      </c>
      <c r="AK308" t="s">
        <v>62</v>
      </c>
      <c r="AL308" t="s">
        <v>39</v>
      </c>
      <c r="AM308" t="s">
        <v>39</v>
      </c>
      <c r="AN308" t="s">
        <v>39</v>
      </c>
      <c r="AO308" t="s">
        <v>39</v>
      </c>
      <c r="AP308" t="s">
        <v>39</v>
      </c>
    </row>
    <row r="309" spans="1:42" ht="16" customHeight="1" x14ac:dyDescent="0.2">
      <c r="A309" s="2" t="s">
        <v>38</v>
      </c>
      <c r="C309" s="2">
        <f t="shared" si="4"/>
        <v>0</v>
      </c>
      <c r="D309" s="2">
        <v>63</v>
      </c>
      <c r="E309" s="2">
        <v>63</v>
      </c>
      <c r="F309" s="2">
        <v>63</v>
      </c>
      <c r="J309" s="2">
        <v>1</v>
      </c>
      <c r="K309" t="s">
        <v>628</v>
      </c>
      <c r="L309" t="s">
        <v>629</v>
      </c>
      <c r="M309" s="2" t="s">
        <v>39</v>
      </c>
      <c r="N309" s="2" t="s">
        <v>39</v>
      </c>
      <c r="O309" s="2">
        <v>1</v>
      </c>
      <c r="P309" s="2" t="s">
        <v>39</v>
      </c>
      <c r="Q309" t="s">
        <v>42</v>
      </c>
      <c r="R309">
        <v>2011</v>
      </c>
      <c r="S309" t="s">
        <v>573</v>
      </c>
      <c r="T309" t="s">
        <v>630</v>
      </c>
      <c r="U309" t="s">
        <v>39</v>
      </c>
      <c r="V309" t="s">
        <v>45</v>
      </c>
      <c r="W309" t="s">
        <v>57</v>
      </c>
      <c r="X309" t="s">
        <v>81</v>
      </c>
      <c r="Y309" t="s">
        <v>72</v>
      </c>
      <c r="Z309" t="s">
        <v>72</v>
      </c>
      <c r="AA309" t="s">
        <v>631</v>
      </c>
      <c r="AB309" t="s">
        <v>632</v>
      </c>
      <c r="AC309" t="s">
        <v>51</v>
      </c>
      <c r="AD309" t="s">
        <v>50</v>
      </c>
      <c r="AE309" t="s">
        <v>39</v>
      </c>
      <c r="AF309">
        <v>21</v>
      </c>
      <c r="AG309">
        <v>20</v>
      </c>
      <c r="AH309">
        <v>1</v>
      </c>
      <c r="AI309">
        <v>1</v>
      </c>
      <c r="AJ309">
        <v>0</v>
      </c>
      <c r="AK309" t="s">
        <v>39</v>
      </c>
      <c r="AL309">
        <v>0.65835292315639604</v>
      </c>
      <c r="AM309">
        <v>0.102904761904761</v>
      </c>
      <c r="AN309">
        <v>0.98064516129032198</v>
      </c>
      <c r="AO309">
        <v>0.64561060851465901</v>
      </c>
      <c r="AP309">
        <v>9.8959900896883196E-2</v>
      </c>
    </row>
    <row r="310" spans="1:42" ht="16" customHeight="1" x14ac:dyDescent="0.2">
      <c r="A310" s="2" t="s">
        <v>38</v>
      </c>
      <c r="C310" s="2">
        <f t="shared" si="4"/>
        <v>0</v>
      </c>
      <c r="D310" s="2">
        <v>63</v>
      </c>
      <c r="E310" s="2">
        <v>63</v>
      </c>
      <c r="F310" s="2">
        <v>63</v>
      </c>
      <c r="H310" s="2">
        <v>1</v>
      </c>
      <c r="J310" s="2">
        <v>1</v>
      </c>
      <c r="K310" t="s">
        <v>628</v>
      </c>
      <c r="L310" t="s">
        <v>629</v>
      </c>
      <c r="M310" s="2" t="s">
        <v>39</v>
      </c>
      <c r="N310" s="2" t="s">
        <v>39</v>
      </c>
      <c r="O310" s="2">
        <v>1</v>
      </c>
      <c r="P310" s="2" t="s">
        <v>39</v>
      </c>
      <c r="Q310" t="s">
        <v>42</v>
      </c>
      <c r="R310">
        <v>2011</v>
      </c>
      <c r="S310" t="s">
        <v>573</v>
      </c>
      <c r="T310" t="s">
        <v>630</v>
      </c>
      <c r="U310" t="s">
        <v>39</v>
      </c>
      <c r="V310" t="s">
        <v>45</v>
      </c>
      <c r="W310" t="s">
        <v>57</v>
      </c>
      <c r="X310" t="s">
        <v>81</v>
      </c>
      <c r="Y310" t="s">
        <v>72</v>
      </c>
      <c r="Z310" t="s">
        <v>72</v>
      </c>
      <c r="AA310" t="s">
        <v>631</v>
      </c>
      <c r="AB310" t="s">
        <v>434</v>
      </c>
      <c r="AC310" t="s">
        <v>51</v>
      </c>
      <c r="AD310" t="s">
        <v>56</v>
      </c>
      <c r="AE310" t="s">
        <v>39</v>
      </c>
      <c r="AF310">
        <v>21</v>
      </c>
      <c r="AG310">
        <v>20</v>
      </c>
      <c r="AH310">
        <v>1</v>
      </c>
      <c r="AI310">
        <v>1</v>
      </c>
      <c r="AJ310">
        <v>0</v>
      </c>
      <c r="AK310" t="s">
        <v>62</v>
      </c>
      <c r="AL310">
        <v>0.67446627929405101</v>
      </c>
      <c r="AM310">
        <v>0.103166666666666</v>
      </c>
      <c r="AN310">
        <v>0.98064516129032198</v>
      </c>
      <c r="AO310">
        <v>0.66141209324319905</v>
      </c>
      <c r="AP310">
        <v>9.9211765522025597E-2</v>
      </c>
    </row>
    <row r="311" spans="1:42" s="6" customFormat="1" ht="16" customHeight="1" x14ac:dyDescent="0.2">
      <c r="A311" s="6" t="s">
        <v>1132</v>
      </c>
      <c r="B311" s="6" t="s">
        <v>1525</v>
      </c>
      <c r="C311" s="6" t="e">
        <f t="shared" si="4"/>
        <v>#VALUE!</v>
      </c>
      <c r="D311" s="6">
        <v>64</v>
      </c>
      <c r="E311" s="6">
        <v>64</v>
      </c>
      <c r="F311" s="6">
        <v>64</v>
      </c>
      <c r="K311" s="6" t="s">
        <v>1312</v>
      </c>
      <c r="L311" s="6" t="s">
        <v>1313</v>
      </c>
      <c r="M311" s="6" t="s">
        <v>39</v>
      </c>
      <c r="N311" s="6" t="s">
        <v>1314</v>
      </c>
      <c r="O311" s="6">
        <v>1</v>
      </c>
      <c r="P311" s="6" t="s">
        <v>39</v>
      </c>
      <c r="Q311" s="6" t="s">
        <v>42</v>
      </c>
      <c r="R311" s="6">
        <v>2015</v>
      </c>
      <c r="S311" s="6" t="s">
        <v>1315</v>
      </c>
      <c r="T311" s="6" t="s">
        <v>1316</v>
      </c>
      <c r="U311" s="6" t="s">
        <v>39</v>
      </c>
      <c r="V311" s="6" t="s">
        <v>45</v>
      </c>
      <c r="W311" s="6" t="s">
        <v>57</v>
      </c>
      <c r="X311" s="6" t="s">
        <v>47</v>
      </c>
      <c r="Y311" s="6" t="s">
        <v>48</v>
      </c>
      <c r="Z311" s="6" t="s">
        <v>48</v>
      </c>
      <c r="AA311" s="6" t="s">
        <v>53</v>
      </c>
      <c r="AB311" s="6" t="s">
        <v>1317</v>
      </c>
      <c r="AC311" s="6" t="s">
        <v>51</v>
      </c>
      <c r="AD311" s="6" t="s">
        <v>50</v>
      </c>
      <c r="AE311" s="6" t="s">
        <v>39</v>
      </c>
      <c r="AF311" s="6">
        <v>10</v>
      </c>
      <c r="AG311" s="6">
        <v>10</v>
      </c>
      <c r="AH311" s="6" t="s">
        <v>39</v>
      </c>
      <c r="AI311" s="6" t="s">
        <v>39</v>
      </c>
      <c r="AJ311" s="6" t="s">
        <v>39</v>
      </c>
      <c r="AK311" s="6" t="s">
        <v>39</v>
      </c>
      <c r="AL311" s="6">
        <v>1.1489211429355399</v>
      </c>
      <c r="AM311" s="6">
        <v>0.23300049481710799</v>
      </c>
      <c r="AN311" s="6">
        <v>0.95774647887323905</v>
      </c>
      <c r="AO311" s="6">
        <v>1.10037517914953</v>
      </c>
      <c r="AP311" s="6">
        <v>0.21372630193102701</v>
      </c>
    </row>
    <row r="312" spans="1:42" s="6" customFormat="1" ht="16" customHeight="1" x14ac:dyDescent="0.2">
      <c r="A312" s="6" t="s">
        <v>1132</v>
      </c>
      <c r="B312" s="6" t="s">
        <v>1525</v>
      </c>
      <c r="C312" s="6" t="e">
        <f t="shared" si="4"/>
        <v>#VALUE!</v>
      </c>
      <c r="D312" s="6">
        <v>64</v>
      </c>
      <c r="E312" s="6">
        <v>64</v>
      </c>
      <c r="F312" s="6">
        <v>64</v>
      </c>
      <c r="K312" s="6" t="s">
        <v>1312</v>
      </c>
      <c r="L312" s="6" t="s">
        <v>1313</v>
      </c>
      <c r="M312" s="6" t="s">
        <v>39</v>
      </c>
      <c r="N312" s="6" t="s">
        <v>1314</v>
      </c>
      <c r="O312" s="6">
        <v>1</v>
      </c>
      <c r="P312" s="6" t="s">
        <v>39</v>
      </c>
      <c r="Q312" s="6" t="s">
        <v>42</v>
      </c>
      <c r="R312" s="6">
        <v>2015</v>
      </c>
      <c r="S312" s="6" t="s">
        <v>1315</v>
      </c>
      <c r="T312" s="6" t="s">
        <v>1316</v>
      </c>
      <c r="U312" s="6" t="s">
        <v>39</v>
      </c>
      <c r="V312" s="6" t="s">
        <v>45</v>
      </c>
      <c r="W312" s="6" t="s">
        <v>57</v>
      </c>
      <c r="X312" s="6" t="s">
        <v>47</v>
      </c>
      <c r="Y312" s="6" t="s">
        <v>91</v>
      </c>
      <c r="Z312" s="6" t="s">
        <v>91</v>
      </c>
      <c r="AA312" s="6" t="s">
        <v>92</v>
      </c>
      <c r="AB312" s="6" t="s">
        <v>1318</v>
      </c>
      <c r="AC312" s="6" t="s">
        <v>51</v>
      </c>
      <c r="AD312" s="6" t="s">
        <v>50</v>
      </c>
      <c r="AE312" s="6" t="s">
        <v>39</v>
      </c>
      <c r="AF312" s="6">
        <v>10</v>
      </c>
      <c r="AG312" s="6">
        <v>10</v>
      </c>
      <c r="AH312" s="6" t="s">
        <v>39</v>
      </c>
      <c r="AI312" s="6" t="s">
        <v>39</v>
      </c>
      <c r="AJ312" s="6" t="s">
        <v>39</v>
      </c>
      <c r="AK312" s="6" t="s">
        <v>39</v>
      </c>
      <c r="AL312" s="6">
        <v>1.33333284632456</v>
      </c>
      <c r="AM312" s="6">
        <v>0.24444441197719899</v>
      </c>
      <c r="AN312" s="6">
        <v>0.95774647887323905</v>
      </c>
      <c r="AO312" s="6">
        <v>1.27699483873338</v>
      </c>
      <c r="AP312" s="6">
        <v>0.22422355901261001</v>
      </c>
    </row>
    <row r="313" spans="1:42" ht="16" customHeight="1" x14ac:dyDescent="0.2">
      <c r="A313" s="2" t="s">
        <v>38</v>
      </c>
      <c r="C313" s="2">
        <f t="shared" si="4"/>
        <v>0</v>
      </c>
      <c r="D313" s="2">
        <v>65</v>
      </c>
      <c r="E313" s="2">
        <v>65</v>
      </c>
      <c r="F313" s="2">
        <v>65</v>
      </c>
      <c r="H313" s="2">
        <v>1</v>
      </c>
      <c r="J313" s="2">
        <v>1</v>
      </c>
      <c r="K313" t="s">
        <v>633</v>
      </c>
      <c r="L313" t="s">
        <v>634</v>
      </c>
      <c r="M313" s="2" t="s">
        <v>39</v>
      </c>
      <c r="N313" s="2" t="s">
        <v>39</v>
      </c>
      <c r="O313" s="2">
        <v>1</v>
      </c>
      <c r="P313" s="2" t="s">
        <v>39</v>
      </c>
      <c r="Q313" t="s">
        <v>89</v>
      </c>
      <c r="R313">
        <v>2013</v>
      </c>
      <c r="S313" t="s">
        <v>635</v>
      </c>
      <c r="T313" t="s">
        <v>636</v>
      </c>
      <c r="U313" t="s">
        <v>39</v>
      </c>
      <c r="V313" t="s">
        <v>45</v>
      </c>
      <c r="W313" t="s">
        <v>57</v>
      </c>
      <c r="X313" t="s">
        <v>47</v>
      </c>
      <c r="Y313" t="s">
        <v>99</v>
      </c>
      <c r="Z313" t="s">
        <v>99</v>
      </c>
      <c r="AA313" t="s">
        <v>637</v>
      </c>
      <c r="AB313" t="s">
        <v>434</v>
      </c>
      <c r="AC313" t="s">
        <v>51</v>
      </c>
      <c r="AD313" t="s">
        <v>56</v>
      </c>
      <c r="AE313" t="s">
        <v>39</v>
      </c>
      <c r="AF313">
        <v>34</v>
      </c>
      <c r="AG313">
        <v>34</v>
      </c>
      <c r="AH313">
        <v>0.85294117647058798</v>
      </c>
      <c r="AI313">
        <v>0.85294117647058798</v>
      </c>
      <c r="AJ313">
        <v>0</v>
      </c>
      <c r="AK313" t="s">
        <v>62</v>
      </c>
      <c r="AL313">
        <v>0.61227636973933297</v>
      </c>
      <c r="AM313">
        <v>6.1580017301038001E-2</v>
      </c>
      <c r="AN313">
        <v>0.98859315589353602</v>
      </c>
      <c r="AO313">
        <v>0.60529222863964405</v>
      </c>
      <c r="AP313">
        <v>6.0183162537410802E-2</v>
      </c>
    </row>
    <row r="314" spans="1:42" ht="16" customHeight="1" x14ac:dyDescent="0.2">
      <c r="A314" s="2" t="s">
        <v>38</v>
      </c>
      <c r="C314" s="2">
        <f t="shared" si="4"/>
        <v>0</v>
      </c>
      <c r="D314" s="2">
        <v>65</v>
      </c>
      <c r="E314" s="2">
        <v>65</v>
      </c>
      <c r="F314" s="2">
        <v>65</v>
      </c>
      <c r="I314" s="2" t="s">
        <v>50</v>
      </c>
      <c r="J314" s="2">
        <v>1</v>
      </c>
      <c r="K314" t="s">
        <v>633</v>
      </c>
      <c r="L314" t="s">
        <v>634</v>
      </c>
      <c r="M314" s="2" t="s">
        <v>39</v>
      </c>
      <c r="N314" s="2" t="s">
        <v>638</v>
      </c>
      <c r="O314" s="2">
        <v>1</v>
      </c>
      <c r="P314" s="2" t="s">
        <v>39</v>
      </c>
      <c r="Q314" t="s">
        <v>89</v>
      </c>
      <c r="R314">
        <v>2013</v>
      </c>
      <c r="S314" t="s">
        <v>635</v>
      </c>
      <c r="T314" t="s">
        <v>636</v>
      </c>
      <c r="U314" t="s">
        <v>39</v>
      </c>
      <c r="V314" t="s">
        <v>45</v>
      </c>
      <c r="W314" t="s">
        <v>57</v>
      </c>
      <c r="X314" t="s">
        <v>47</v>
      </c>
      <c r="Y314" t="s">
        <v>99</v>
      </c>
      <c r="Z314" t="s">
        <v>99</v>
      </c>
      <c r="AA314" t="s">
        <v>639</v>
      </c>
      <c r="AB314" t="s">
        <v>640</v>
      </c>
      <c r="AC314" t="s">
        <v>51</v>
      </c>
      <c r="AD314" t="s">
        <v>50</v>
      </c>
      <c r="AE314" t="s">
        <v>414</v>
      </c>
      <c r="AF314">
        <v>34</v>
      </c>
      <c r="AG314">
        <v>34</v>
      </c>
      <c r="AH314">
        <v>0.85294117647058798</v>
      </c>
      <c r="AI314">
        <v>0.85294117647058798</v>
      </c>
      <c r="AJ314">
        <v>0</v>
      </c>
      <c r="AK314" t="s">
        <v>39</v>
      </c>
      <c r="AL314" t="s">
        <v>39</v>
      </c>
      <c r="AM314" t="s">
        <v>39</v>
      </c>
      <c r="AN314">
        <v>0.98859315589353602</v>
      </c>
      <c r="AO314" t="s">
        <v>39</v>
      </c>
      <c r="AP314" t="s">
        <v>39</v>
      </c>
    </row>
    <row r="315" spans="1:42" ht="16" customHeight="1" x14ac:dyDescent="0.2">
      <c r="A315" s="2" t="s">
        <v>38</v>
      </c>
      <c r="C315" s="2">
        <f t="shared" si="4"/>
        <v>0</v>
      </c>
      <c r="D315" s="2">
        <v>65</v>
      </c>
      <c r="E315" s="2">
        <v>65</v>
      </c>
      <c r="F315" s="2">
        <v>65</v>
      </c>
      <c r="I315" s="2" t="s">
        <v>159</v>
      </c>
      <c r="K315" t="s">
        <v>633</v>
      </c>
      <c r="L315" t="s">
        <v>634</v>
      </c>
      <c r="M315" s="2" t="s">
        <v>39</v>
      </c>
      <c r="N315" s="2" t="s">
        <v>39</v>
      </c>
      <c r="O315" s="2">
        <v>1</v>
      </c>
      <c r="P315" s="2" t="s">
        <v>39</v>
      </c>
      <c r="Q315" t="s">
        <v>89</v>
      </c>
      <c r="R315">
        <v>2013</v>
      </c>
      <c r="S315" t="s">
        <v>635</v>
      </c>
      <c r="T315" t="s">
        <v>636</v>
      </c>
      <c r="U315" t="s">
        <v>39</v>
      </c>
      <c r="V315" t="s">
        <v>45</v>
      </c>
      <c r="W315" t="s">
        <v>57</v>
      </c>
      <c r="X315" t="s">
        <v>47</v>
      </c>
      <c r="Y315" t="s">
        <v>72</v>
      </c>
      <c r="Z315" t="s">
        <v>72</v>
      </c>
      <c r="AA315" t="s">
        <v>637</v>
      </c>
      <c r="AB315" t="s">
        <v>642</v>
      </c>
      <c r="AC315" t="s">
        <v>69</v>
      </c>
      <c r="AD315" t="s">
        <v>56</v>
      </c>
      <c r="AE315" t="s">
        <v>39</v>
      </c>
      <c r="AF315">
        <v>34</v>
      </c>
      <c r="AG315">
        <v>34</v>
      </c>
      <c r="AH315">
        <v>0.85294117647058798</v>
      </c>
      <c r="AI315">
        <v>0.85294117647058798</v>
      </c>
      <c r="AJ315">
        <v>0</v>
      </c>
      <c r="AK315" t="s">
        <v>5</v>
      </c>
      <c r="AL315" t="s">
        <v>39</v>
      </c>
      <c r="AM315" t="s">
        <v>39</v>
      </c>
      <c r="AN315" t="s">
        <v>39</v>
      </c>
      <c r="AO315" t="s">
        <v>39</v>
      </c>
      <c r="AP315" t="s">
        <v>39</v>
      </c>
    </row>
    <row r="316" spans="1:42" ht="16" customHeight="1" x14ac:dyDescent="0.2">
      <c r="A316" s="2" t="s">
        <v>38</v>
      </c>
      <c r="C316" s="2">
        <f t="shared" si="4"/>
        <v>3.3333333333333298E-2</v>
      </c>
      <c r="D316" s="2">
        <v>66</v>
      </c>
      <c r="E316" s="2">
        <v>66</v>
      </c>
      <c r="F316" s="2">
        <v>66</v>
      </c>
      <c r="H316" s="2">
        <v>1</v>
      </c>
      <c r="K316" t="s">
        <v>643</v>
      </c>
      <c r="L316" t="s">
        <v>644</v>
      </c>
      <c r="M316" s="2" t="s">
        <v>39</v>
      </c>
      <c r="N316" s="2" t="s">
        <v>39</v>
      </c>
      <c r="O316" s="2">
        <v>1</v>
      </c>
      <c r="P316" s="2" t="s">
        <v>39</v>
      </c>
      <c r="Q316" t="s">
        <v>42</v>
      </c>
      <c r="R316">
        <v>2014</v>
      </c>
      <c r="S316" t="s">
        <v>645</v>
      </c>
      <c r="T316" t="s">
        <v>646</v>
      </c>
      <c r="U316" t="s">
        <v>39</v>
      </c>
      <c r="V316" t="s">
        <v>45</v>
      </c>
      <c r="W316" t="s">
        <v>57</v>
      </c>
      <c r="X316" t="s">
        <v>47</v>
      </c>
      <c r="Y316" t="s">
        <v>99</v>
      </c>
      <c r="Z316" t="s">
        <v>99</v>
      </c>
      <c r="AA316" t="s">
        <v>647</v>
      </c>
      <c r="AB316" t="s">
        <v>648</v>
      </c>
      <c r="AC316" t="s">
        <v>51</v>
      </c>
      <c r="AD316" t="s">
        <v>50</v>
      </c>
      <c r="AE316" t="s">
        <v>39</v>
      </c>
      <c r="AF316">
        <v>25</v>
      </c>
      <c r="AG316">
        <v>25</v>
      </c>
      <c r="AH316">
        <v>0.5</v>
      </c>
      <c r="AI316">
        <v>0.46666666666666601</v>
      </c>
      <c r="AJ316">
        <v>3.3333333333333298E-2</v>
      </c>
      <c r="AK316" t="s">
        <v>62</v>
      </c>
      <c r="AL316">
        <v>0.6</v>
      </c>
      <c r="AM316">
        <v>8.3599999999999994E-2</v>
      </c>
      <c r="AN316">
        <v>0.98429319371727697</v>
      </c>
      <c r="AO316">
        <v>0.59057591623036598</v>
      </c>
      <c r="AP316">
        <v>8.0994446424166006E-2</v>
      </c>
    </row>
    <row r="317" spans="1:42" ht="16" customHeight="1" x14ac:dyDescent="0.2">
      <c r="A317" s="2" t="s">
        <v>38</v>
      </c>
      <c r="C317" s="2">
        <f t="shared" si="4"/>
        <v>3.3333333333333298E-2</v>
      </c>
      <c r="D317" s="2">
        <v>66</v>
      </c>
      <c r="E317" s="2">
        <v>66</v>
      </c>
      <c r="F317" s="2">
        <v>66</v>
      </c>
      <c r="H317" s="2">
        <v>2</v>
      </c>
      <c r="J317" s="2">
        <v>1</v>
      </c>
      <c r="K317" t="s">
        <v>643</v>
      </c>
      <c r="L317" t="s">
        <v>644</v>
      </c>
      <c r="M317" s="2" t="s">
        <v>39</v>
      </c>
      <c r="N317" s="2" t="s">
        <v>39</v>
      </c>
      <c r="O317" s="2">
        <v>1</v>
      </c>
      <c r="P317" s="2" t="s">
        <v>39</v>
      </c>
      <c r="Q317" t="s">
        <v>42</v>
      </c>
      <c r="R317">
        <v>2014</v>
      </c>
      <c r="S317" t="s">
        <v>645</v>
      </c>
      <c r="T317" t="s">
        <v>646</v>
      </c>
      <c r="U317" t="s">
        <v>39</v>
      </c>
      <c r="V317" t="s">
        <v>45</v>
      </c>
      <c r="W317" t="s">
        <v>57</v>
      </c>
      <c r="X317" t="s">
        <v>47</v>
      </c>
      <c r="Y317" t="s">
        <v>99</v>
      </c>
      <c r="Z317" t="s">
        <v>99</v>
      </c>
      <c r="AA317" t="s">
        <v>649</v>
      </c>
      <c r="AB317" t="s">
        <v>650</v>
      </c>
      <c r="AC317" t="s">
        <v>51</v>
      </c>
      <c r="AD317" t="s">
        <v>56</v>
      </c>
      <c r="AE317" t="s">
        <v>39</v>
      </c>
      <c r="AF317">
        <v>25</v>
      </c>
      <c r="AG317">
        <v>25</v>
      </c>
      <c r="AH317">
        <v>0.5</v>
      </c>
      <c r="AI317">
        <v>0.46666666666666601</v>
      </c>
      <c r="AJ317">
        <v>3.3333333333333298E-2</v>
      </c>
      <c r="AK317" t="s">
        <v>62</v>
      </c>
      <c r="AL317">
        <v>0.72663608498339805</v>
      </c>
      <c r="AM317">
        <v>8.5279999999999995E-2</v>
      </c>
      <c r="AN317">
        <v>0.98429319371727697</v>
      </c>
      <c r="AO317">
        <v>0.71522295275852799</v>
      </c>
      <c r="AP317">
        <v>8.2622086017378901E-2</v>
      </c>
    </row>
    <row r="318" spans="1:42" ht="16" customHeight="1" x14ac:dyDescent="0.2">
      <c r="A318" s="2" t="s">
        <v>38</v>
      </c>
      <c r="C318" s="2">
        <f t="shared" si="4"/>
        <v>3.3333333333333298E-2</v>
      </c>
      <c r="D318" s="2">
        <v>66</v>
      </c>
      <c r="E318" s="2">
        <v>66</v>
      </c>
      <c r="F318" s="2">
        <v>66</v>
      </c>
      <c r="I318" s="2" t="s">
        <v>50</v>
      </c>
      <c r="J318" s="2">
        <v>1</v>
      </c>
      <c r="K318" t="s">
        <v>643</v>
      </c>
      <c r="L318" t="s">
        <v>644</v>
      </c>
      <c r="M318" s="2" t="s">
        <v>39</v>
      </c>
      <c r="N318" s="2" t="s">
        <v>651</v>
      </c>
      <c r="O318" s="2">
        <v>1</v>
      </c>
      <c r="P318" s="2" t="s">
        <v>39</v>
      </c>
      <c r="Q318" t="s">
        <v>42</v>
      </c>
      <c r="R318">
        <v>2014</v>
      </c>
      <c r="S318" t="s">
        <v>645</v>
      </c>
      <c r="T318" t="s">
        <v>646</v>
      </c>
      <c r="U318" t="s">
        <v>39</v>
      </c>
      <c r="V318" t="s">
        <v>45</v>
      </c>
      <c r="W318" t="s">
        <v>57</v>
      </c>
      <c r="X318" t="s">
        <v>47</v>
      </c>
      <c r="Y318" t="s">
        <v>99</v>
      </c>
      <c r="Z318" t="s">
        <v>99</v>
      </c>
      <c r="AA318" t="s">
        <v>649</v>
      </c>
      <c r="AB318" t="s">
        <v>652</v>
      </c>
      <c r="AC318" t="s">
        <v>51</v>
      </c>
      <c r="AD318" t="s">
        <v>50</v>
      </c>
      <c r="AE318" t="s">
        <v>414</v>
      </c>
      <c r="AF318">
        <v>25</v>
      </c>
      <c r="AG318">
        <v>25</v>
      </c>
      <c r="AH318">
        <v>0.5</v>
      </c>
      <c r="AI318">
        <v>0.46666666666666601</v>
      </c>
      <c r="AJ318">
        <v>3.3333333333333298E-2</v>
      </c>
      <c r="AK318" t="s">
        <v>39</v>
      </c>
      <c r="AL318" t="s">
        <v>39</v>
      </c>
      <c r="AM318" t="s">
        <v>39</v>
      </c>
      <c r="AN318" t="s">
        <v>39</v>
      </c>
      <c r="AO318" t="s">
        <v>39</v>
      </c>
      <c r="AP318" t="s">
        <v>39</v>
      </c>
    </row>
    <row r="319" spans="1:42" ht="16" customHeight="1" x14ac:dyDescent="0.2">
      <c r="A319" s="2" t="s">
        <v>38</v>
      </c>
      <c r="C319" s="2">
        <f t="shared" si="4"/>
        <v>3.3333333333333298E-2</v>
      </c>
      <c r="D319" s="2">
        <v>66</v>
      </c>
      <c r="E319" s="2">
        <v>66</v>
      </c>
      <c r="F319" s="2">
        <v>66</v>
      </c>
      <c r="H319" s="2">
        <v>3</v>
      </c>
      <c r="K319" t="s">
        <v>643</v>
      </c>
      <c r="L319" t="s">
        <v>644</v>
      </c>
      <c r="M319" s="2" t="s">
        <v>39</v>
      </c>
      <c r="N319" s="2" t="s">
        <v>39</v>
      </c>
      <c r="O319" s="2">
        <v>1</v>
      </c>
      <c r="P319" s="2" t="s">
        <v>39</v>
      </c>
      <c r="Q319" t="s">
        <v>42</v>
      </c>
      <c r="R319">
        <v>2014</v>
      </c>
      <c r="S319" t="s">
        <v>645</v>
      </c>
      <c r="T319" t="s">
        <v>646</v>
      </c>
      <c r="U319" t="s">
        <v>39</v>
      </c>
      <c r="V319" t="s">
        <v>45</v>
      </c>
      <c r="W319" t="s">
        <v>57</v>
      </c>
      <c r="X319" t="s">
        <v>47</v>
      </c>
      <c r="Y319" t="s">
        <v>251</v>
      </c>
      <c r="Z319" t="s">
        <v>251</v>
      </c>
      <c r="AA319" t="s">
        <v>653</v>
      </c>
      <c r="AB319" t="s">
        <v>654</v>
      </c>
      <c r="AC319" t="s">
        <v>51</v>
      </c>
      <c r="AD319" t="s">
        <v>50</v>
      </c>
      <c r="AE319" t="s">
        <v>39</v>
      </c>
      <c r="AF319">
        <v>25</v>
      </c>
      <c r="AG319">
        <v>25</v>
      </c>
      <c r="AH319">
        <v>0.5</v>
      </c>
      <c r="AI319">
        <v>0.46666666666666601</v>
      </c>
      <c r="AJ319">
        <v>3.3333333333333298E-2</v>
      </c>
      <c r="AK319" t="s">
        <v>263</v>
      </c>
      <c r="AL319">
        <v>0.47713387673404301</v>
      </c>
      <c r="AM319">
        <v>8.2276567363272504E-2</v>
      </c>
      <c r="AN319">
        <v>0.98429319371727697</v>
      </c>
      <c r="AO319">
        <v>0.46963962736125697</v>
      </c>
      <c r="AP319">
        <v>7.9712261091732795E-2</v>
      </c>
    </row>
    <row r="320" spans="1:42" ht="16" customHeight="1" x14ac:dyDescent="0.2">
      <c r="A320" s="2" t="s">
        <v>38</v>
      </c>
      <c r="C320" s="2">
        <f t="shared" si="4"/>
        <v>0</v>
      </c>
      <c r="D320" s="2">
        <v>67</v>
      </c>
      <c r="E320" s="2">
        <v>671</v>
      </c>
      <c r="F320" s="2">
        <v>67</v>
      </c>
      <c r="H320" s="2">
        <v>1</v>
      </c>
      <c r="K320" t="s">
        <v>655</v>
      </c>
      <c r="L320" t="s">
        <v>656</v>
      </c>
      <c r="M320" s="2" t="s">
        <v>39</v>
      </c>
      <c r="N320" s="2" t="s">
        <v>39</v>
      </c>
      <c r="O320" s="2">
        <v>1</v>
      </c>
      <c r="P320" s="2" t="s">
        <v>39</v>
      </c>
      <c r="Q320" t="s">
        <v>42</v>
      </c>
      <c r="R320">
        <v>2016</v>
      </c>
      <c r="S320" s="1" t="s">
        <v>657</v>
      </c>
      <c r="T320" t="s">
        <v>658</v>
      </c>
      <c r="U320" t="s">
        <v>39</v>
      </c>
      <c r="V320" t="s">
        <v>45</v>
      </c>
      <c r="W320" t="s">
        <v>115</v>
      </c>
      <c r="X320" t="s">
        <v>47</v>
      </c>
      <c r="Y320" t="s">
        <v>128</v>
      </c>
      <c r="Z320" t="s">
        <v>128</v>
      </c>
      <c r="AA320" t="s">
        <v>659</v>
      </c>
      <c r="AB320" t="s">
        <v>660</v>
      </c>
      <c r="AC320" t="s">
        <v>69</v>
      </c>
      <c r="AD320" t="s">
        <v>50</v>
      </c>
      <c r="AE320" t="s">
        <v>661</v>
      </c>
      <c r="AF320">
        <v>11</v>
      </c>
      <c r="AG320">
        <v>11</v>
      </c>
      <c r="AH320">
        <v>1</v>
      </c>
      <c r="AI320">
        <v>1</v>
      </c>
      <c r="AJ320">
        <v>0</v>
      </c>
      <c r="AK320" t="s">
        <v>52</v>
      </c>
      <c r="AL320">
        <v>0.57025882298243202</v>
      </c>
      <c r="AM320">
        <v>0.18920898011793799</v>
      </c>
      <c r="AN320">
        <v>0.962025316455696</v>
      </c>
      <c r="AO320">
        <v>0.54860342464132705</v>
      </c>
      <c r="AP320">
        <v>0.17511153167140101</v>
      </c>
    </row>
    <row r="321" spans="1:42" ht="16" customHeight="1" x14ac:dyDescent="0.2">
      <c r="A321" s="2" t="s">
        <v>38</v>
      </c>
      <c r="C321" s="2">
        <f t="shared" si="4"/>
        <v>0</v>
      </c>
      <c r="D321" s="2">
        <v>67</v>
      </c>
      <c r="E321" s="2">
        <v>671</v>
      </c>
      <c r="F321" s="2">
        <v>67</v>
      </c>
      <c r="H321" s="2">
        <v>2</v>
      </c>
      <c r="K321" t="s">
        <v>655</v>
      </c>
      <c r="L321" t="s">
        <v>656</v>
      </c>
      <c r="M321" s="2" t="s">
        <v>39</v>
      </c>
      <c r="N321" s="2" t="s">
        <v>39</v>
      </c>
      <c r="O321" s="2">
        <v>1</v>
      </c>
      <c r="P321" s="2" t="s">
        <v>39</v>
      </c>
      <c r="Q321" t="s">
        <v>42</v>
      </c>
      <c r="R321">
        <v>2016</v>
      </c>
      <c r="S321" s="1" t="s">
        <v>657</v>
      </c>
      <c r="T321" t="s">
        <v>658</v>
      </c>
      <c r="U321" t="s">
        <v>39</v>
      </c>
      <c r="V321" t="s">
        <v>45</v>
      </c>
      <c r="W321" t="s">
        <v>115</v>
      </c>
      <c r="X321" t="s">
        <v>47</v>
      </c>
      <c r="Y321" t="s">
        <v>91</v>
      </c>
      <c r="Z321" t="s">
        <v>91</v>
      </c>
      <c r="AA321" t="s">
        <v>662</v>
      </c>
      <c r="AB321" t="s">
        <v>663</v>
      </c>
      <c r="AC321" t="s">
        <v>51</v>
      </c>
      <c r="AD321" t="s">
        <v>50</v>
      </c>
      <c r="AE321" t="s">
        <v>39</v>
      </c>
      <c r="AF321">
        <v>11</v>
      </c>
      <c r="AG321">
        <v>11</v>
      </c>
      <c r="AH321">
        <v>1</v>
      </c>
      <c r="AI321">
        <v>1</v>
      </c>
      <c r="AJ321">
        <v>0</v>
      </c>
      <c r="AK321" t="s">
        <v>52</v>
      </c>
      <c r="AL321">
        <v>-0.66104749427976395</v>
      </c>
      <c r="AM321">
        <v>0.19174963158394401</v>
      </c>
      <c r="AN321">
        <v>0.962025316455696</v>
      </c>
      <c r="AO321">
        <v>-0.63594442487673497</v>
      </c>
      <c r="AP321">
        <v>0.17746288608057401</v>
      </c>
    </row>
    <row r="322" spans="1:42" ht="16" customHeight="1" x14ac:dyDescent="0.2">
      <c r="A322" s="2" t="s">
        <v>38</v>
      </c>
      <c r="C322" s="2">
        <f t="shared" si="4"/>
        <v>0</v>
      </c>
      <c r="D322" s="2">
        <v>67</v>
      </c>
      <c r="E322" s="2">
        <v>672</v>
      </c>
      <c r="F322" s="2">
        <v>67</v>
      </c>
      <c r="H322" s="2">
        <v>3</v>
      </c>
      <c r="K322" t="s">
        <v>664</v>
      </c>
      <c r="L322" t="s">
        <v>656</v>
      </c>
      <c r="M322" s="2" t="s">
        <v>39</v>
      </c>
      <c r="N322" s="2" t="s">
        <v>39</v>
      </c>
      <c r="O322" s="2">
        <v>1</v>
      </c>
      <c r="P322" s="2" t="s">
        <v>39</v>
      </c>
      <c r="Q322" t="s">
        <v>42</v>
      </c>
      <c r="R322">
        <v>2016</v>
      </c>
      <c r="S322" s="1" t="s">
        <v>665</v>
      </c>
      <c r="T322" t="s">
        <v>666</v>
      </c>
      <c r="U322" t="s">
        <v>39</v>
      </c>
      <c r="V322" t="s">
        <v>45</v>
      </c>
      <c r="W322" t="s">
        <v>57</v>
      </c>
      <c r="X322" t="s">
        <v>47</v>
      </c>
      <c r="Y322" t="s">
        <v>128</v>
      </c>
      <c r="Z322" t="s">
        <v>128</v>
      </c>
      <c r="AA322" t="s">
        <v>659</v>
      </c>
      <c r="AB322" t="s">
        <v>660</v>
      </c>
      <c r="AC322" t="s">
        <v>69</v>
      </c>
      <c r="AD322" t="s">
        <v>50</v>
      </c>
      <c r="AE322" t="s">
        <v>661</v>
      </c>
      <c r="AF322">
        <v>12</v>
      </c>
      <c r="AG322">
        <v>12</v>
      </c>
      <c r="AH322">
        <v>1</v>
      </c>
      <c r="AI322">
        <v>1</v>
      </c>
      <c r="AJ322">
        <v>0</v>
      </c>
      <c r="AK322" t="s">
        <v>52</v>
      </c>
      <c r="AL322">
        <v>0.29392738842142202</v>
      </c>
      <c r="AM322">
        <v>0.16846652728467101</v>
      </c>
      <c r="AN322">
        <v>0.96551724137931005</v>
      </c>
      <c r="AO322">
        <v>0.28379196123447697</v>
      </c>
      <c r="AP322">
        <v>0.15704846300972899</v>
      </c>
    </row>
    <row r="323" spans="1:42" ht="16" customHeight="1" x14ac:dyDescent="0.2">
      <c r="A323" s="2" t="s">
        <v>38</v>
      </c>
      <c r="C323" s="2">
        <f t="shared" ref="C323:C386" si="5">ABS(AJ323)</f>
        <v>0</v>
      </c>
      <c r="D323" s="2">
        <v>67</v>
      </c>
      <c r="E323" s="2">
        <v>672</v>
      </c>
      <c r="F323" s="2">
        <v>67</v>
      </c>
      <c r="H323" s="2">
        <v>4</v>
      </c>
      <c r="K323" t="s">
        <v>664</v>
      </c>
      <c r="L323" t="s">
        <v>656</v>
      </c>
      <c r="M323" s="2" t="s">
        <v>39</v>
      </c>
      <c r="N323" s="2" t="s">
        <v>39</v>
      </c>
      <c r="O323" s="2">
        <v>1</v>
      </c>
      <c r="P323" s="2" t="s">
        <v>39</v>
      </c>
      <c r="Q323" t="s">
        <v>42</v>
      </c>
      <c r="R323">
        <v>2016</v>
      </c>
      <c r="S323" s="1" t="s">
        <v>665</v>
      </c>
      <c r="T323" t="s">
        <v>666</v>
      </c>
      <c r="U323" t="s">
        <v>39</v>
      </c>
      <c r="V323" t="s">
        <v>45</v>
      </c>
      <c r="W323" t="s">
        <v>57</v>
      </c>
      <c r="X323" t="s">
        <v>47</v>
      </c>
      <c r="Y323" t="s">
        <v>91</v>
      </c>
      <c r="Z323" t="s">
        <v>91</v>
      </c>
      <c r="AA323" t="s">
        <v>662</v>
      </c>
      <c r="AB323" t="s">
        <v>663</v>
      </c>
      <c r="AC323" t="s">
        <v>51</v>
      </c>
      <c r="AD323" t="s">
        <v>50</v>
      </c>
      <c r="AE323" t="s">
        <v>39</v>
      </c>
      <c r="AF323">
        <v>12</v>
      </c>
      <c r="AG323">
        <v>12</v>
      </c>
      <c r="AH323">
        <v>1</v>
      </c>
      <c r="AI323">
        <v>1</v>
      </c>
      <c r="AJ323">
        <v>0</v>
      </c>
      <c r="AK323" t="s">
        <v>52</v>
      </c>
      <c r="AL323">
        <v>1.2091785133100701</v>
      </c>
      <c r="AM323">
        <v>0.197127347438557</v>
      </c>
      <c r="AN323">
        <v>0.96551724137931005</v>
      </c>
      <c r="AO323">
        <v>1.16748270250627</v>
      </c>
      <c r="AP323">
        <v>0.183766754330355</v>
      </c>
    </row>
    <row r="324" spans="1:42" ht="16" customHeight="1" x14ac:dyDescent="0.2">
      <c r="A324" s="2" t="s">
        <v>38</v>
      </c>
      <c r="C324" s="2">
        <f t="shared" si="5"/>
        <v>0</v>
      </c>
      <c r="D324" s="2">
        <v>68</v>
      </c>
      <c r="E324" s="2">
        <v>68</v>
      </c>
      <c r="F324" s="2">
        <v>68</v>
      </c>
      <c r="H324" s="2">
        <v>1</v>
      </c>
      <c r="K324" t="s">
        <v>667</v>
      </c>
      <c r="L324" t="s">
        <v>668</v>
      </c>
      <c r="M324" s="2" t="s">
        <v>39</v>
      </c>
      <c r="N324" s="2" t="s">
        <v>39</v>
      </c>
      <c r="O324" s="2">
        <v>1</v>
      </c>
      <c r="P324" s="2" t="s">
        <v>39</v>
      </c>
      <c r="Q324" t="s">
        <v>42</v>
      </c>
      <c r="R324">
        <v>2015</v>
      </c>
      <c r="S324" t="s">
        <v>669</v>
      </c>
      <c r="T324" t="s">
        <v>670</v>
      </c>
      <c r="U324" t="s">
        <v>39</v>
      </c>
      <c r="V324" t="s">
        <v>45</v>
      </c>
      <c r="W324" t="s">
        <v>57</v>
      </c>
      <c r="X324" t="s">
        <v>47</v>
      </c>
      <c r="Y324" t="s">
        <v>99</v>
      </c>
      <c r="Z324" t="s">
        <v>99</v>
      </c>
      <c r="AA324" t="s">
        <v>671</v>
      </c>
      <c r="AB324" t="s">
        <v>672</v>
      </c>
      <c r="AC324" t="s">
        <v>69</v>
      </c>
      <c r="AD324" t="s">
        <v>56</v>
      </c>
      <c r="AE324" t="s">
        <v>39</v>
      </c>
      <c r="AF324">
        <v>17</v>
      </c>
      <c r="AG324">
        <v>17</v>
      </c>
      <c r="AH324">
        <v>1</v>
      </c>
      <c r="AI324">
        <v>1</v>
      </c>
      <c r="AJ324">
        <v>0</v>
      </c>
      <c r="AK324" t="s">
        <v>62</v>
      </c>
      <c r="AL324">
        <v>0.76404496325959304</v>
      </c>
      <c r="AM324">
        <v>0.12623183391003401</v>
      </c>
      <c r="AN324">
        <v>0.976377952755905</v>
      </c>
      <c r="AO324">
        <v>0.74599665704086204</v>
      </c>
      <c r="AP324">
        <v>0.120338562725568</v>
      </c>
    </row>
    <row r="325" spans="1:42" ht="16" customHeight="1" x14ac:dyDescent="0.2">
      <c r="A325" s="2" t="s">
        <v>38</v>
      </c>
      <c r="C325" s="2">
        <f t="shared" si="5"/>
        <v>0</v>
      </c>
      <c r="D325" s="2">
        <v>68</v>
      </c>
      <c r="E325" s="2">
        <v>68</v>
      </c>
      <c r="F325" s="2">
        <v>68</v>
      </c>
      <c r="H325" s="2">
        <v>2</v>
      </c>
      <c r="K325" t="s">
        <v>667</v>
      </c>
      <c r="L325" t="s">
        <v>668</v>
      </c>
      <c r="M325" s="2" t="s">
        <v>39</v>
      </c>
      <c r="N325" s="2" t="s">
        <v>39</v>
      </c>
      <c r="O325" s="2">
        <v>1</v>
      </c>
      <c r="P325" s="2" t="s">
        <v>39</v>
      </c>
      <c r="Q325" t="s">
        <v>42</v>
      </c>
      <c r="R325">
        <v>2015</v>
      </c>
      <c r="S325" t="s">
        <v>669</v>
      </c>
      <c r="T325" t="s">
        <v>670</v>
      </c>
      <c r="U325" t="s">
        <v>39</v>
      </c>
      <c r="V325" t="s">
        <v>45</v>
      </c>
      <c r="W325" t="s">
        <v>57</v>
      </c>
      <c r="X325" t="s">
        <v>47</v>
      </c>
      <c r="Y325" t="s">
        <v>72</v>
      </c>
      <c r="Z325" t="s">
        <v>72</v>
      </c>
      <c r="AA325" t="s">
        <v>673</v>
      </c>
      <c r="AB325" t="s">
        <v>433</v>
      </c>
      <c r="AC325" t="s">
        <v>51</v>
      </c>
      <c r="AD325" t="s">
        <v>50</v>
      </c>
      <c r="AE325" t="s">
        <v>674</v>
      </c>
      <c r="AF325">
        <v>17</v>
      </c>
      <c r="AG325">
        <v>17</v>
      </c>
      <c r="AH325">
        <v>1</v>
      </c>
      <c r="AI325">
        <v>1</v>
      </c>
      <c r="AJ325">
        <v>0</v>
      </c>
      <c r="AK325" t="s">
        <v>52</v>
      </c>
      <c r="AL325">
        <v>0.37428856290750501</v>
      </c>
      <c r="AM325">
        <v>0.119707234240049</v>
      </c>
      <c r="AN325">
        <v>0.976377952755905</v>
      </c>
      <c r="AO325">
        <v>0.36544710079157999</v>
      </c>
      <c r="AP325">
        <v>0.114118571124992</v>
      </c>
    </row>
    <row r="326" spans="1:42" ht="16" customHeight="1" x14ac:dyDescent="0.2">
      <c r="A326" s="2" t="s">
        <v>38</v>
      </c>
      <c r="C326" s="2">
        <f t="shared" si="5"/>
        <v>0</v>
      </c>
      <c r="D326" s="2">
        <v>68</v>
      </c>
      <c r="E326" s="2">
        <v>68</v>
      </c>
      <c r="F326" s="2">
        <v>68</v>
      </c>
      <c r="H326" s="2">
        <v>3</v>
      </c>
      <c r="K326" t="s">
        <v>667</v>
      </c>
      <c r="L326" t="s">
        <v>668</v>
      </c>
      <c r="M326" s="2" t="s">
        <v>39</v>
      </c>
      <c r="N326" s="2" t="s">
        <v>675</v>
      </c>
      <c r="O326" s="2">
        <v>1</v>
      </c>
      <c r="P326" s="2" t="s">
        <v>39</v>
      </c>
      <c r="Q326" t="s">
        <v>42</v>
      </c>
      <c r="R326">
        <v>2015</v>
      </c>
      <c r="S326" t="s">
        <v>669</v>
      </c>
      <c r="T326" t="s">
        <v>670</v>
      </c>
      <c r="U326" t="s">
        <v>39</v>
      </c>
      <c r="V326" t="s">
        <v>45</v>
      </c>
      <c r="W326" t="s">
        <v>57</v>
      </c>
      <c r="X326" t="s">
        <v>47</v>
      </c>
      <c r="Y326" t="s">
        <v>72</v>
      </c>
      <c r="Z326" t="s">
        <v>72</v>
      </c>
      <c r="AA326" t="s">
        <v>676</v>
      </c>
      <c r="AB326" t="s">
        <v>677</v>
      </c>
      <c r="AC326" t="s">
        <v>69</v>
      </c>
      <c r="AD326" t="s">
        <v>50</v>
      </c>
      <c r="AE326" t="s">
        <v>678</v>
      </c>
      <c r="AF326">
        <v>17</v>
      </c>
      <c r="AG326">
        <v>17</v>
      </c>
      <c r="AH326">
        <v>1</v>
      </c>
      <c r="AI326">
        <v>1</v>
      </c>
      <c r="AJ326">
        <v>0</v>
      </c>
      <c r="AK326" t="s">
        <v>372</v>
      </c>
      <c r="AL326">
        <v>5.2135600172714298E-2</v>
      </c>
      <c r="AM326">
        <v>0.117687031188314</v>
      </c>
      <c r="AN326">
        <v>0.976377952755905</v>
      </c>
      <c r="AO326">
        <v>5.0904050562335199E-2</v>
      </c>
      <c r="AP326">
        <v>0.112192683461561</v>
      </c>
    </row>
    <row r="327" spans="1:42" ht="16" customHeight="1" x14ac:dyDescent="0.2">
      <c r="A327" s="2" t="s">
        <v>38</v>
      </c>
      <c r="C327" s="2">
        <f t="shared" si="5"/>
        <v>0</v>
      </c>
      <c r="D327" s="2">
        <v>68</v>
      </c>
      <c r="E327" s="2">
        <v>68</v>
      </c>
      <c r="F327" s="2">
        <v>68</v>
      </c>
      <c r="H327" s="2">
        <v>4</v>
      </c>
      <c r="K327" t="s">
        <v>667</v>
      </c>
      <c r="L327" t="s">
        <v>668</v>
      </c>
      <c r="M327" s="2" t="s">
        <v>39</v>
      </c>
      <c r="N327" s="2" t="s">
        <v>39</v>
      </c>
      <c r="O327" s="2">
        <v>1</v>
      </c>
      <c r="P327" s="2" t="s">
        <v>39</v>
      </c>
      <c r="Q327" t="s">
        <v>42</v>
      </c>
      <c r="R327">
        <v>2015</v>
      </c>
      <c r="S327" t="s">
        <v>669</v>
      </c>
      <c r="T327" t="s">
        <v>670</v>
      </c>
      <c r="U327" t="s">
        <v>39</v>
      </c>
      <c r="V327" t="s">
        <v>45</v>
      </c>
      <c r="W327" t="s">
        <v>57</v>
      </c>
      <c r="X327" t="s">
        <v>47</v>
      </c>
      <c r="Y327" t="s">
        <v>72</v>
      </c>
      <c r="Z327" t="s">
        <v>72</v>
      </c>
      <c r="AA327" t="s">
        <v>671</v>
      </c>
      <c r="AB327" t="s">
        <v>679</v>
      </c>
      <c r="AC327" t="s">
        <v>69</v>
      </c>
      <c r="AD327" t="s">
        <v>50</v>
      </c>
      <c r="AE327" t="s">
        <v>39</v>
      </c>
      <c r="AF327">
        <v>17</v>
      </c>
      <c r="AG327">
        <v>17</v>
      </c>
      <c r="AH327">
        <v>1</v>
      </c>
      <c r="AI327">
        <v>1</v>
      </c>
      <c r="AJ327">
        <v>0</v>
      </c>
      <c r="AK327" t="s">
        <v>62</v>
      </c>
      <c r="AL327">
        <v>0.98243395227782804</v>
      </c>
      <c r="AM327">
        <v>0.131840830449827</v>
      </c>
      <c r="AN327">
        <v>0.976377952755905</v>
      </c>
      <c r="AO327">
        <v>0.95922685104291905</v>
      </c>
      <c r="AP327">
        <v>0.12568569712917901</v>
      </c>
    </row>
    <row r="328" spans="1:42" ht="16" customHeight="1" x14ac:dyDescent="0.2">
      <c r="A328" s="2" t="s">
        <v>38</v>
      </c>
      <c r="C328" s="2">
        <f t="shared" si="5"/>
        <v>0</v>
      </c>
      <c r="D328" s="2">
        <v>68</v>
      </c>
      <c r="E328" s="2">
        <v>68</v>
      </c>
      <c r="F328" s="2">
        <v>68</v>
      </c>
      <c r="H328" s="2">
        <v>5</v>
      </c>
      <c r="K328" t="s">
        <v>667</v>
      </c>
      <c r="L328" t="s">
        <v>668</v>
      </c>
      <c r="M328" s="2" t="s">
        <v>39</v>
      </c>
      <c r="N328" s="2" t="s">
        <v>680</v>
      </c>
      <c r="O328" s="2">
        <v>1</v>
      </c>
      <c r="P328" s="2" t="s">
        <v>39</v>
      </c>
      <c r="Q328" t="s">
        <v>42</v>
      </c>
      <c r="R328">
        <v>2015</v>
      </c>
      <c r="S328" t="s">
        <v>669</v>
      </c>
      <c r="T328" t="s">
        <v>670</v>
      </c>
      <c r="U328" t="s">
        <v>39</v>
      </c>
      <c r="V328" t="s">
        <v>45</v>
      </c>
      <c r="W328" t="s">
        <v>57</v>
      </c>
      <c r="X328" t="s">
        <v>47</v>
      </c>
      <c r="Y328" t="s">
        <v>91</v>
      </c>
      <c r="Z328" t="s">
        <v>123</v>
      </c>
      <c r="AA328" t="s">
        <v>671</v>
      </c>
      <c r="AB328" t="s">
        <v>681</v>
      </c>
      <c r="AC328" t="s">
        <v>69</v>
      </c>
      <c r="AD328" t="s">
        <v>50</v>
      </c>
      <c r="AE328" t="s">
        <v>682</v>
      </c>
      <c r="AF328">
        <v>17</v>
      </c>
      <c r="AG328">
        <v>17</v>
      </c>
      <c r="AH328">
        <v>1</v>
      </c>
      <c r="AI328">
        <v>1</v>
      </c>
      <c r="AJ328">
        <v>0</v>
      </c>
      <c r="AK328" t="s">
        <v>372</v>
      </c>
      <c r="AL328">
        <v>0.22134947570948599</v>
      </c>
      <c r="AM328">
        <v>0.118367582211718</v>
      </c>
      <c r="AN328">
        <v>0.976377952755905</v>
      </c>
      <c r="AO328">
        <v>0.21612074793682101</v>
      </c>
      <c r="AP328">
        <v>0.112841462216342</v>
      </c>
    </row>
    <row r="329" spans="1:42" ht="16" customHeight="1" x14ac:dyDescent="0.2">
      <c r="A329" s="2" t="s">
        <v>38</v>
      </c>
      <c r="C329" s="2">
        <f t="shared" si="5"/>
        <v>0</v>
      </c>
      <c r="D329" s="2">
        <v>68</v>
      </c>
      <c r="E329" s="2">
        <v>68</v>
      </c>
      <c r="F329" s="2">
        <v>68</v>
      </c>
      <c r="H329" s="2">
        <v>5</v>
      </c>
      <c r="K329" t="s">
        <v>667</v>
      </c>
      <c r="L329" t="s">
        <v>668</v>
      </c>
      <c r="M329" s="2" t="s">
        <v>39</v>
      </c>
      <c r="N329" s="2" t="s">
        <v>680</v>
      </c>
      <c r="O329" s="2">
        <v>1</v>
      </c>
      <c r="P329" s="2" t="s">
        <v>39</v>
      </c>
      <c r="Q329" t="s">
        <v>42</v>
      </c>
      <c r="R329">
        <v>2015</v>
      </c>
      <c r="S329" t="s">
        <v>669</v>
      </c>
      <c r="T329" t="s">
        <v>670</v>
      </c>
      <c r="U329" t="s">
        <v>39</v>
      </c>
      <c r="V329" t="s">
        <v>45</v>
      </c>
      <c r="W329" t="s">
        <v>57</v>
      </c>
      <c r="X329" t="s">
        <v>47</v>
      </c>
      <c r="Y329" t="s">
        <v>91</v>
      </c>
      <c r="Z329" t="s">
        <v>123</v>
      </c>
      <c r="AA329" t="s">
        <v>671</v>
      </c>
      <c r="AB329" t="s">
        <v>683</v>
      </c>
      <c r="AC329" t="s">
        <v>69</v>
      </c>
      <c r="AD329" t="s">
        <v>50</v>
      </c>
      <c r="AE329" t="s">
        <v>39</v>
      </c>
      <c r="AF329">
        <v>17</v>
      </c>
      <c r="AG329">
        <v>17</v>
      </c>
      <c r="AH329">
        <v>1</v>
      </c>
      <c r="AI329">
        <v>1</v>
      </c>
      <c r="AJ329">
        <v>0</v>
      </c>
      <c r="AK329" t="s">
        <v>62</v>
      </c>
      <c r="AL329">
        <v>0.62034146194798601</v>
      </c>
      <c r="AM329">
        <v>0.123306228373702</v>
      </c>
      <c r="AN329">
        <v>0.976377952755905</v>
      </c>
      <c r="AO329">
        <v>0.60568772662638004</v>
      </c>
      <c r="AP329">
        <v>0.11754954228247499</v>
      </c>
    </row>
    <row r="330" spans="1:42" ht="16" customHeight="1" x14ac:dyDescent="0.2">
      <c r="A330" s="2" t="s">
        <v>38</v>
      </c>
      <c r="C330" s="2">
        <f t="shared" si="5"/>
        <v>0</v>
      </c>
      <c r="D330" s="2">
        <v>68</v>
      </c>
      <c r="E330" s="2">
        <v>68</v>
      </c>
      <c r="F330" s="2">
        <v>68</v>
      </c>
      <c r="H330" s="2" t="s">
        <v>542</v>
      </c>
      <c r="K330" t="s">
        <v>667</v>
      </c>
      <c r="L330" t="s">
        <v>668</v>
      </c>
      <c r="M330" s="2" t="s">
        <v>39</v>
      </c>
      <c r="N330" s="2" t="s">
        <v>39</v>
      </c>
      <c r="O330" s="2">
        <v>1</v>
      </c>
      <c r="P330" s="2" t="s">
        <v>39</v>
      </c>
      <c r="Q330" t="s">
        <v>42</v>
      </c>
      <c r="R330">
        <v>2015</v>
      </c>
      <c r="S330" t="s">
        <v>669</v>
      </c>
      <c r="T330" t="s">
        <v>670</v>
      </c>
      <c r="U330" t="s">
        <v>39</v>
      </c>
      <c r="V330" t="s">
        <v>45</v>
      </c>
      <c r="W330" t="s">
        <v>57</v>
      </c>
      <c r="X330" t="s">
        <v>47</v>
      </c>
      <c r="Y330" t="s">
        <v>91</v>
      </c>
      <c r="Z330" t="s">
        <v>684</v>
      </c>
      <c r="AA330" t="s">
        <v>685</v>
      </c>
      <c r="AB330" t="s">
        <v>433</v>
      </c>
      <c r="AC330" t="s">
        <v>69</v>
      </c>
      <c r="AD330" t="s">
        <v>50</v>
      </c>
      <c r="AE330" t="s">
        <v>674</v>
      </c>
      <c r="AF330">
        <v>17</v>
      </c>
      <c r="AG330">
        <v>17</v>
      </c>
      <c r="AH330">
        <v>1</v>
      </c>
      <c r="AI330">
        <v>1</v>
      </c>
      <c r="AJ330">
        <v>0</v>
      </c>
      <c r="AK330" t="s">
        <v>52</v>
      </c>
      <c r="AL330">
        <v>-0.75989024181616804</v>
      </c>
      <c r="AM330">
        <v>0.12613872322952099</v>
      </c>
      <c r="AN330">
        <v>0.976377952755905</v>
      </c>
      <c r="AO330">
        <v>-0.74194007862365996</v>
      </c>
      <c r="AP330">
        <v>0.120249799018979</v>
      </c>
    </row>
    <row r="331" spans="1:42" ht="16" customHeight="1" x14ac:dyDescent="0.2">
      <c r="A331" s="2" t="s">
        <v>38</v>
      </c>
      <c r="C331" s="2">
        <f t="shared" si="5"/>
        <v>0</v>
      </c>
      <c r="D331" s="2">
        <v>69</v>
      </c>
      <c r="E331" s="2">
        <v>691</v>
      </c>
      <c r="F331" s="2">
        <v>69</v>
      </c>
      <c r="H331" s="2">
        <v>1</v>
      </c>
      <c r="K331" t="s">
        <v>686</v>
      </c>
      <c r="L331" t="s">
        <v>687</v>
      </c>
      <c r="M331" s="2" t="s">
        <v>39</v>
      </c>
      <c r="N331" s="2" t="s">
        <v>39</v>
      </c>
      <c r="O331" s="2">
        <v>1</v>
      </c>
      <c r="P331" s="2" t="s">
        <v>39</v>
      </c>
      <c r="Q331" t="s">
        <v>89</v>
      </c>
      <c r="R331">
        <v>2014</v>
      </c>
      <c r="S331" t="s">
        <v>688</v>
      </c>
      <c r="T331" t="s">
        <v>688</v>
      </c>
      <c r="U331" t="s">
        <v>39</v>
      </c>
      <c r="V331" t="s">
        <v>45</v>
      </c>
      <c r="W331" t="s">
        <v>57</v>
      </c>
      <c r="X331" t="s">
        <v>47</v>
      </c>
      <c r="Y331" t="s">
        <v>72</v>
      </c>
      <c r="Z331" t="s">
        <v>72</v>
      </c>
      <c r="AA331" t="s">
        <v>379</v>
      </c>
      <c r="AB331" t="s">
        <v>433</v>
      </c>
      <c r="AC331" t="s">
        <v>51</v>
      </c>
      <c r="AD331" t="s">
        <v>50</v>
      </c>
      <c r="AE331" t="s">
        <v>39</v>
      </c>
      <c r="AF331">
        <v>75</v>
      </c>
      <c r="AG331">
        <v>84</v>
      </c>
      <c r="AH331">
        <v>1</v>
      </c>
      <c r="AI331">
        <v>1</v>
      </c>
      <c r="AJ331">
        <v>0</v>
      </c>
      <c r="AK331" t="s">
        <v>58</v>
      </c>
      <c r="AL331">
        <v>6.7835364424956496E-2</v>
      </c>
      <c r="AM331">
        <v>2.5252565793650698E-2</v>
      </c>
      <c r="AN331">
        <v>0.995215311004784</v>
      </c>
      <c r="AO331">
        <v>6.7510793303306005E-2</v>
      </c>
      <c r="AP331">
        <v>2.5011492559614198E-2</v>
      </c>
    </row>
    <row r="332" spans="1:42" ht="16" customHeight="1" x14ac:dyDescent="0.2">
      <c r="A332" s="2" t="s">
        <v>38</v>
      </c>
      <c r="C332" s="2">
        <f t="shared" si="5"/>
        <v>0</v>
      </c>
      <c r="D332" s="2">
        <v>69</v>
      </c>
      <c r="E332" s="2">
        <v>692</v>
      </c>
      <c r="F332" s="2">
        <v>69</v>
      </c>
      <c r="H332" s="2">
        <v>2</v>
      </c>
      <c r="K332" t="s">
        <v>689</v>
      </c>
      <c r="L332" t="s">
        <v>687</v>
      </c>
      <c r="M332" s="2" t="s">
        <v>39</v>
      </c>
      <c r="N332" s="2" t="s">
        <v>39</v>
      </c>
      <c r="O332" s="2">
        <v>1</v>
      </c>
      <c r="P332" s="2" t="s">
        <v>39</v>
      </c>
      <c r="Q332" t="s">
        <v>89</v>
      </c>
      <c r="R332">
        <v>2014</v>
      </c>
      <c r="S332" t="s">
        <v>688</v>
      </c>
      <c r="T332" t="s">
        <v>688</v>
      </c>
      <c r="U332" t="s">
        <v>39</v>
      </c>
      <c r="V332" t="s">
        <v>45</v>
      </c>
      <c r="W332" t="s">
        <v>115</v>
      </c>
      <c r="X332" t="s">
        <v>47</v>
      </c>
      <c r="Y332" t="s">
        <v>72</v>
      </c>
      <c r="Z332" t="s">
        <v>72</v>
      </c>
      <c r="AA332" t="s">
        <v>379</v>
      </c>
      <c r="AB332" t="s">
        <v>433</v>
      </c>
      <c r="AC332" t="s">
        <v>51</v>
      </c>
      <c r="AD332" t="s">
        <v>50</v>
      </c>
      <c r="AE332" t="s">
        <v>39</v>
      </c>
      <c r="AF332">
        <v>72</v>
      </c>
      <c r="AG332">
        <v>108</v>
      </c>
      <c r="AH332">
        <v>1</v>
      </c>
      <c r="AI332">
        <v>1</v>
      </c>
      <c r="AJ332">
        <v>0</v>
      </c>
      <c r="AK332" t="s">
        <v>58</v>
      </c>
      <c r="AL332">
        <v>0.191094314507357</v>
      </c>
      <c r="AM332">
        <v>2.3249584362139902E-2</v>
      </c>
      <c r="AN332">
        <v>0.99578059071729896</v>
      </c>
      <c r="AO332">
        <v>0.19028800938285401</v>
      </c>
      <c r="AP332">
        <v>2.3053799259978702E-2</v>
      </c>
    </row>
    <row r="333" spans="1:42" ht="16" customHeight="1" x14ac:dyDescent="0.2">
      <c r="A333" s="2" t="s">
        <v>38</v>
      </c>
      <c r="C333" s="2">
        <f t="shared" si="5"/>
        <v>0</v>
      </c>
      <c r="D333" s="2">
        <v>70</v>
      </c>
      <c r="E333" s="2">
        <v>70</v>
      </c>
      <c r="F333" s="2">
        <v>70</v>
      </c>
      <c r="H333" s="2" t="s">
        <v>542</v>
      </c>
      <c r="K333" t="s">
        <v>690</v>
      </c>
      <c r="L333" t="s">
        <v>691</v>
      </c>
      <c r="M333" s="2" t="s">
        <v>39</v>
      </c>
      <c r="N333" s="2" t="s">
        <v>39</v>
      </c>
      <c r="O333" s="2">
        <v>1</v>
      </c>
      <c r="P333" s="2" t="s">
        <v>39</v>
      </c>
      <c r="Q333" t="s">
        <v>42</v>
      </c>
      <c r="R333">
        <v>2012</v>
      </c>
      <c r="S333" t="s">
        <v>692</v>
      </c>
      <c r="T333" t="s">
        <v>693</v>
      </c>
      <c r="U333" t="s">
        <v>39</v>
      </c>
      <c r="V333" t="s">
        <v>45</v>
      </c>
      <c r="W333" t="s">
        <v>57</v>
      </c>
      <c r="X333" t="s">
        <v>47</v>
      </c>
      <c r="Y333" t="s">
        <v>251</v>
      </c>
      <c r="Z333" t="s">
        <v>251</v>
      </c>
      <c r="AA333" t="s">
        <v>694</v>
      </c>
      <c r="AB333" t="s">
        <v>695</v>
      </c>
      <c r="AC333" t="s">
        <v>51</v>
      </c>
      <c r="AD333" t="s">
        <v>50</v>
      </c>
      <c r="AE333" t="s">
        <v>39</v>
      </c>
      <c r="AF333">
        <v>10</v>
      </c>
      <c r="AG333">
        <v>10</v>
      </c>
      <c r="AH333">
        <v>1</v>
      </c>
      <c r="AI333">
        <v>1</v>
      </c>
      <c r="AJ333">
        <v>0</v>
      </c>
      <c r="AK333" t="s">
        <v>52</v>
      </c>
      <c r="AL333">
        <v>0</v>
      </c>
      <c r="AM333">
        <v>0.2</v>
      </c>
      <c r="AN333">
        <v>0.95774647887323905</v>
      </c>
      <c r="AO333">
        <v>0</v>
      </c>
      <c r="AP333">
        <v>0.18345566355881701</v>
      </c>
    </row>
    <row r="334" spans="1:42" ht="16" customHeight="1" x14ac:dyDescent="0.2">
      <c r="A334" s="2" t="s">
        <v>38</v>
      </c>
      <c r="C334" s="2">
        <f t="shared" si="5"/>
        <v>0</v>
      </c>
      <c r="D334" s="2">
        <v>70</v>
      </c>
      <c r="E334" s="2">
        <v>70</v>
      </c>
      <c r="F334" s="2">
        <v>70</v>
      </c>
      <c r="H334" s="2" t="s">
        <v>542</v>
      </c>
      <c r="K334" t="s">
        <v>690</v>
      </c>
      <c r="L334" t="s">
        <v>691</v>
      </c>
      <c r="M334" s="2" t="s">
        <v>39</v>
      </c>
      <c r="N334" s="2" t="s">
        <v>39</v>
      </c>
      <c r="O334" s="2">
        <v>1</v>
      </c>
      <c r="P334" s="2" t="s">
        <v>39</v>
      </c>
      <c r="Q334" t="s">
        <v>42</v>
      </c>
      <c r="R334">
        <v>2012</v>
      </c>
      <c r="S334" t="s">
        <v>692</v>
      </c>
      <c r="T334" t="s">
        <v>693</v>
      </c>
      <c r="U334" t="s">
        <v>39</v>
      </c>
      <c r="V334" t="s">
        <v>45</v>
      </c>
      <c r="W334" t="s">
        <v>57</v>
      </c>
      <c r="X334" t="s">
        <v>47</v>
      </c>
      <c r="Y334" t="s">
        <v>91</v>
      </c>
      <c r="Z334" t="s">
        <v>91</v>
      </c>
      <c r="AA334" t="s">
        <v>685</v>
      </c>
      <c r="AB334" t="s">
        <v>695</v>
      </c>
      <c r="AC334" t="s">
        <v>51</v>
      </c>
      <c r="AD334" t="s">
        <v>50</v>
      </c>
      <c r="AE334" t="s">
        <v>39</v>
      </c>
      <c r="AF334">
        <v>10</v>
      </c>
      <c r="AG334">
        <v>10</v>
      </c>
      <c r="AH334">
        <v>1</v>
      </c>
      <c r="AI334">
        <v>1</v>
      </c>
      <c r="AJ334">
        <v>0</v>
      </c>
      <c r="AK334" t="s">
        <v>52</v>
      </c>
      <c r="AL334">
        <v>0</v>
      </c>
      <c r="AM334">
        <v>0.2</v>
      </c>
      <c r="AN334">
        <v>0.95774647887323905</v>
      </c>
      <c r="AO334">
        <v>0</v>
      </c>
      <c r="AP334">
        <v>0.18345566355881701</v>
      </c>
    </row>
    <row r="335" spans="1:42" ht="16" customHeight="1" x14ac:dyDescent="0.2">
      <c r="A335" s="2" t="s">
        <v>38</v>
      </c>
      <c r="C335" s="2">
        <f t="shared" si="5"/>
        <v>0</v>
      </c>
      <c r="D335" s="2">
        <v>70</v>
      </c>
      <c r="E335" s="2">
        <v>70</v>
      </c>
      <c r="F335" s="2">
        <v>70</v>
      </c>
      <c r="H335" s="2">
        <v>3</v>
      </c>
      <c r="K335" t="s">
        <v>690</v>
      </c>
      <c r="L335" t="s">
        <v>691</v>
      </c>
      <c r="M335" s="2" t="s">
        <v>39</v>
      </c>
      <c r="N335" s="2" t="s">
        <v>39</v>
      </c>
      <c r="O335" s="2">
        <v>1</v>
      </c>
      <c r="P335" s="2" t="s">
        <v>39</v>
      </c>
      <c r="Q335" t="s">
        <v>42</v>
      </c>
      <c r="R335">
        <v>2012</v>
      </c>
      <c r="S335" t="s">
        <v>692</v>
      </c>
      <c r="T335" t="s">
        <v>693</v>
      </c>
      <c r="U335" t="s">
        <v>39</v>
      </c>
      <c r="V335" t="s">
        <v>45</v>
      </c>
      <c r="W335" t="s">
        <v>57</v>
      </c>
      <c r="X335" t="s">
        <v>47</v>
      </c>
      <c r="Y335" t="s">
        <v>72</v>
      </c>
      <c r="Z335" t="s">
        <v>72</v>
      </c>
      <c r="AA335" t="s">
        <v>696</v>
      </c>
      <c r="AB335" t="s">
        <v>697</v>
      </c>
      <c r="AC335" t="s">
        <v>51</v>
      </c>
      <c r="AD335" t="s">
        <v>50</v>
      </c>
      <c r="AE335" t="s">
        <v>39</v>
      </c>
      <c r="AF335">
        <v>10</v>
      </c>
      <c r="AG335">
        <v>10</v>
      </c>
      <c r="AH335">
        <v>1</v>
      </c>
      <c r="AI335">
        <v>1</v>
      </c>
      <c r="AJ335">
        <v>0</v>
      </c>
      <c r="AK335" t="s">
        <v>52</v>
      </c>
      <c r="AL335">
        <v>0</v>
      </c>
      <c r="AM335">
        <v>0.2</v>
      </c>
      <c r="AN335">
        <v>0.95774647887323905</v>
      </c>
      <c r="AO335">
        <v>0</v>
      </c>
      <c r="AP335">
        <v>0.18345566355881701</v>
      </c>
    </row>
    <row r="336" spans="1:42" ht="16" customHeight="1" x14ac:dyDescent="0.2">
      <c r="A336" s="2" t="s">
        <v>38</v>
      </c>
      <c r="C336" s="2">
        <f t="shared" si="5"/>
        <v>0</v>
      </c>
      <c r="D336" s="2">
        <v>70</v>
      </c>
      <c r="E336" s="2">
        <v>70</v>
      </c>
      <c r="F336" s="2">
        <v>70</v>
      </c>
      <c r="H336" s="2">
        <v>4</v>
      </c>
      <c r="K336" t="s">
        <v>690</v>
      </c>
      <c r="L336" t="s">
        <v>691</v>
      </c>
      <c r="M336" s="2" t="s">
        <v>39</v>
      </c>
      <c r="N336" s="2" t="s">
        <v>39</v>
      </c>
      <c r="O336" s="2">
        <v>1</v>
      </c>
      <c r="P336" s="2" t="s">
        <v>39</v>
      </c>
      <c r="Q336" t="s">
        <v>42</v>
      </c>
      <c r="R336">
        <v>2012</v>
      </c>
      <c r="S336" t="s">
        <v>692</v>
      </c>
      <c r="T336" t="s">
        <v>693</v>
      </c>
      <c r="U336" t="s">
        <v>39</v>
      </c>
      <c r="V336" t="s">
        <v>45</v>
      </c>
      <c r="W336" t="s">
        <v>57</v>
      </c>
      <c r="X336" t="s">
        <v>47</v>
      </c>
      <c r="Y336" t="s">
        <v>72</v>
      </c>
      <c r="Z336" t="s">
        <v>72</v>
      </c>
      <c r="AA336" t="s">
        <v>698</v>
      </c>
      <c r="AB336" t="s">
        <v>697</v>
      </c>
      <c r="AC336" t="s">
        <v>51</v>
      </c>
      <c r="AD336" t="s">
        <v>50</v>
      </c>
      <c r="AE336" t="s">
        <v>39</v>
      </c>
      <c r="AF336">
        <v>10</v>
      </c>
      <c r="AG336">
        <v>10</v>
      </c>
      <c r="AH336">
        <v>1</v>
      </c>
      <c r="AI336">
        <v>1</v>
      </c>
      <c r="AJ336">
        <v>0</v>
      </c>
      <c r="AK336" t="s">
        <v>52</v>
      </c>
      <c r="AL336">
        <v>0</v>
      </c>
      <c r="AM336">
        <v>0.2</v>
      </c>
      <c r="AN336">
        <v>0.95774647887323905</v>
      </c>
      <c r="AO336">
        <v>0</v>
      </c>
      <c r="AP336">
        <v>0.18345566355881701</v>
      </c>
    </row>
    <row r="337" spans="1:42" ht="16" customHeight="1" x14ac:dyDescent="0.2">
      <c r="A337" s="2" t="s">
        <v>38</v>
      </c>
      <c r="C337" s="2">
        <f t="shared" si="5"/>
        <v>0</v>
      </c>
      <c r="D337" s="2">
        <v>70</v>
      </c>
      <c r="E337" s="2">
        <v>70</v>
      </c>
      <c r="F337" s="2">
        <v>70</v>
      </c>
      <c r="K337" t="s">
        <v>690</v>
      </c>
      <c r="L337" t="s">
        <v>691</v>
      </c>
      <c r="M337" s="2" t="s">
        <v>39</v>
      </c>
      <c r="N337" s="2" t="s">
        <v>39</v>
      </c>
      <c r="O337" s="2">
        <v>1</v>
      </c>
      <c r="P337" s="2" t="s">
        <v>39</v>
      </c>
      <c r="Q337" t="s">
        <v>42</v>
      </c>
      <c r="R337">
        <v>2012</v>
      </c>
      <c r="S337" t="s">
        <v>692</v>
      </c>
      <c r="T337" t="s">
        <v>693</v>
      </c>
      <c r="U337" t="s">
        <v>39</v>
      </c>
      <c r="V337" t="s">
        <v>45</v>
      </c>
      <c r="W337" t="s">
        <v>57</v>
      </c>
      <c r="X337" t="s">
        <v>47</v>
      </c>
      <c r="Y337" t="s">
        <v>128</v>
      </c>
      <c r="Z337" t="s">
        <v>128</v>
      </c>
      <c r="AA337" t="s">
        <v>699</v>
      </c>
      <c r="AB337" t="s">
        <v>700</v>
      </c>
      <c r="AC337" t="s">
        <v>51</v>
      </c>
      <c r="AD337" t="s">
        <v>50</v>
      </c>
      <c r="AE337" t="s">
        <v>701</v>
      </c>
      <c r="AF337">
        <v>10</v>
      </c>
      <c r="AG337">
        <v>10</v>
      </c>
      <c r="AH337">
        <v>1</v>
      </c>
      <c r="AI337">
        <v>1</v>
      </c>
      <c r="AJ337">
        <v>0</v>
      </c>
      <c r="AK337" t="s">
        <v>39</v>
      </c>
      <c r="AL337">
        <v>0</v>
      </c>
      <c r="AM337">
        <v>0.2</v>
      </c>
      <c r="AN337">
        <v>0.95774647887323905</v>
      </c>
      <c r="AO337">
        <v>0</v>
      </c>
      <c r="AP337">
        <v>0.18345566355881701</v>
      </c>
    </row>
    <row r="338" spans="1:42" ht="16" customHeight="1" x14ac:dyDescent="0.2">
      <c r="A338" s="2" t="s">
        <v>38</v>
      </c>
      <c r="C338" s="2">
        <f t="shared" si="5"/>
        <v>0</v>
      </c>
      <c r="D338" s="2">
        <v>70</v>
      </c>
      <c r="E338" s="2">
        <v>70</v>
      </c>
      <c r="F338" s="2">
        <v>70</v>
      </c>
      <c r="K338" t="s">
        <v>690</v>
      </c>
      <c r="L338" t="s">
        <v>691</v>
      </c>
      <c r="M338" s="2" t="s">
        <v>39</v>
      </c>
      <c r="N338" s="2" t="s">
        <v>702</v>
      </c>
      <c r="O338" s="2">
        <v>1</v>
      </c>
      <c r="P338" s="2" t="s">
        <v>39</v>
      </c>
      <c r="Q338" t="s">
        <v>42</v>
      </c>
      <c r="R338">
        <v>2012</v>
      </c>
      <c r="S338" t="s">
        <v>692</v>
      </c>
      <c r="T338" t="s">
        <v>693</v>
      </c>
      <c r="U338" t="s">
        <v>39</v>
      </c>
      <c r="V338" t="s">
        <v>45</v>
      </c>
      <c r="W338" t="s">
        <v>57</v>
      </c>
      <c r="X338" t="s">
        <v>47</v>
      </c>
      <c r="Y338" t="s">
        <v>128</v>
      </c>
      <c r="Z338" t="s">
        <v>128</v>
      </c>
      <c r="AA338" t="s">
        <v>699</v>
      </c>
      <c r="AB338" t="s">
        <v>703</v>
      </c>
      <c r="AC338" t="s">
        <v>51</v>
      </c>
      <c r="AD338" t="s">
        <v>50</v>
      </c>
      <c r="AE338" t="s">
        <v>701</v>
      </c>
      <c r="AF338">
        <v>10</v>
      </c>
      <c r="AG338">
        <v>10</v>
      </c>
      <c r="AH338">
        <v>1</v>
      </c>
      <c r="AI338">
        <v>1</v>
      </c>
      <c r="AJ338">
        <v>0</v>
      </c>
      <c r="AK338" t="s">
        <v>39</v>
      </c>
      <c r="AL338" t="s">
        <v>39</v>
      </c>
      <c r="AM338" t="s">
        <v>39</v>
      </c>
      <c r="AN338">
        <v>0.95774647887323905</v>
      </c>
      <c r="AO338" t="s">
        <v>39</v>
      </c>
      <c r="AP338" t="s">
        <v>39</v>
      </c>
    </row>
    <row r="339" spans="1:42" ht="16" customHeight="1" x14ac:dyDescent="0.2">
      <c r="A339" s="2" t="s">
        <v>38</v>
      </c>
      <c r="C339" s="2">
        <f t="shared" si="5"/>
        <v>0</v>
      </c>
      <c r="D339" s="2">
        <v>70</v>
      </c>
      <c r="E339" s="2">
        <v>70</v>
      </c>
      <c r="F339" s="2">
        <v>70</v>
      </c>
      <c r="K339" t="s">
        <v>690</v>
      </c>
      <c r="L339" t="s">
        <v>691</v>
      </c>
      <c r="M339" s="2" t="s">
        <v>39</v>
      </c>
      <c r="N339" s="2" t="s">
        <v>39</v>
      </c>
      <c r="O339" s="2">
        <v>1</v>
      </c>
      <c r="P339" s="2" t="s">
        <v>39</v>
      </c>
      <c r="Q339" t="s">
        <v>42</v>
      </c>
      <c r="R339">
        <v>2012</v>
      </c>
      <c r="S339" t="s">
        <v>692</v>
      </c>
      <c r="T339" t="s">
        <v>693</v>
      </c>
      <c r="U339" t="s">
        <v>39</v>
      </c>
      <c r="V339" t="s">
        <v>45</v>
      </c>
      <c r="W339" t="s">
        <v>57</v>
      </c>
      <c r="X339" t="s">
        <v>47</v>
      </c>
      <c r="Y339" t="s">
        <v>128</v>
      </c>
      <c r="Z339" t="s">
        <v>128</v>
      </c>
      <c r="AA339" t="s">
        <v>699</v>
      </c>
      <c r="AB339" t="s">
        <v>704</v>
      </c>
      <c r="AC339" t="s">
        <v>51</v>
      </c>
      <c r="AD339" t="s">
        <v>50</v>
      </c>
      <c r="AE339" t="s">
        <v>701</v>
      </c>
      <c r="AF339">
        <v>10</v>
      </c>
      <c r="AG339">
        <v>10</v>
      </c>
      <c r="AH339">
        <v>1</v>
      </c>
      <c r="AI339">
        <v>1</v>
      </c>
      <c r="AJ339">
        <v>0</v>
      </c>
      <c r="AK339" t="s">
        <v>39</v>
      </c>
      <c r="AL339">
        <v>0</v>
      </c>
      <c r="AM339">
        <v>0.2</v>
      </c>
      <c r="AN339">
        <v>0.95774647887323905</v>
      </c>
      <c r="AO339">
        <v>0</v>
      </c>
      <c r="AP339">
        <v>0.18345566355881701</v>
      </c>
    </row>
    <row r="340" spans="1:42" ht="16" customHeight="1" x14ac:dyDescent="0.2">
      <c r="A340" s="2" t="s">
        <v>38</v>
      </c>
      <c r="C340" s="2">
        <f t="shared" si="5"/>
        <v>0</v>
      </c>
      <c r="D340" s="2">
        <v>70</v>
      </c>
      <c r="E340" s="2">
        <v>70</v>
      </c>
      <c r="F340" s="2">
        <v>70</v>
      </c>
      <c r="K340" t="s">
        <v>690</v>
      </c>
      <c r="L340" t="s">
        <v>691</v>
      </c>
      <c r="M340" s="2" t="s">
        <v>39</v>
      </c>
      <c r="N340" s="2" t="s">
        <v>702</v>
      </c>
      <c r="O340" s="2">
        <v>1</v>
      </c>
      <c r="P340" s="2" t="s">
        <v>39</v>
      </c>
      <c r="Q340" t="s">
        <v>42</v>
      </c>
      <c r="R340">
        <v>2012</v>
      </c>
      <c r="S340" t="s">
        <v>692</v>
      </c>
      <c r="T340" t="s">
        <v>693</v>
      </c>
      <c r="U340" t="s">
        <v>39</v>
      </c>
      <c r="V340" t="s">
        <v>45</v>
      </c>
      <c r="W340" t="s">
        <v>57</v>
      </c>
      <c r="X340" t="s">
        <v>47</v>
      </c>
      <c r="Y340" t="s">
        <v>128</v>
      </c>
      <c r="Z340" t="s">
        <v>128</v>
      </c>
      <c r="AA340" t="s">
        <v>699</v>
      </c>
      <c r="AB340" t="s">
        <v>705</v>
      </c>
      <c r="AC340" t="s">
        <v>51</v>
      </c>
      <c r="AD340" t="s">
        <v>50</v>
      </c>
      <c r="AE340" t="s">
        <v>701</v>
      </c>
      <c r="AF340">
        <v>10</v>
      </c>
      <c r="AG340">
        <v>10</v>
      </c>
      <c r="AH340">
        <v>1</v>
      </c>
      <c r="AI340">
        <v>1</v>
      </c>
      <c r="AJ340">
        <v>0</v>
      </c>
      <c r="AK340" t="s">
        <v>39</v>
      </c>
      <c r="AL340" t="s">
        <v>39</v>
      </c>
      <c r="AM340" t="s">
        <v>39</v>
      </c>
      <c r="AN340">
        <v>0.95774647887323905</v>
      </c>
      <c r="AO340" t="s">
        <v>39</v>
      </c>
      <c r="AP340" t="s">
        <v>39</v>
      </c>
    </row>
    <row r="341" spans="1:42" ht="16" customHeight="1" x14ac:dyDescent="0.2">
      <c r="A341" s="2" t="s">
        <v>38</v>
      </c>
      <c r="C341" s="2">
        <f t="shared" si="5"/>
        <v>0</v>
      </c>
      <c r="D341" s="2">
        <v>70</v>
      </c>
      <c r="E341" s="2">
        <v>70</v>
      </c>
      <c r="F341" s="2">
        <v>70</v>
      </c>
      <c r="K341" t="s">
        <v>690</v>
      </c>
      <c r="L341" t="s">
        <v>691</v>
      </c>
      <c r="M341" s="2" t="s">
        <v>39</v>
      </c>
      <c r="N341" s="2" t="s">
        <v>39</v>
      </c>
      <c r="O341" s="2">
        <v>1</v>
      </c>
      <c r="P341" s="2" t="s">
        <v>39</v>
      </c>
      <c r="Q341" t="s">
        <v>42</v>
      </c>
      <c r="R341">
        <v>2012</v>
      </c>
      <c r="S341" t="s">
        <v>692</v>
      </c>
      <c r="T341" t="s">
        <v>693</v>
      </c>
      <c r="U341" t="s">
        <v>39</v>
      </c>
      <c r="V341" t="s">
        <v>45</v>
      </c>
      <c r="W341" t="s">
        <v>57</v>
      </c>
      <c r="X341" t="s">
        <v>47</v>
      </c>
      <c r="Y341" t="s">
        <v>128</v>
      </c>
      <c r="Z341" t="s">
        <v>128</v>
      </c>
      <c r="AA341" t="s">
        <v>699</v>
      </c>
      <c r="AB341" t="s">
        <v>706</v>
      </c>
      <c r="AC341" t="s">
        <v>51</v>
      </c>
      <c r="AD341" t="s">
        <v>50</v>
      </c>
      <c r="AE341" t="s">
        <v>701</v>
      </c>
      <c r="AF341">
        <v>10</v>
      </c>
      <c r="AG341">
        <v>10</v>
      </c>
      <c r="AH341">
        <v>1</v>
      </c>
      <c r="AI341">
        <v>1</v>
      </c>
      <c r="AJ341">
        <v>0</v>
      </c>
      <c r="AK341" t="s">
        <v>39</v>
      </c>
      <c r="AL341">
        <v>0</v>
      </c>
      <c r="AM341">
        <v>0.2</v>
      </c>
      <c r="AN341">
        <v>0.95774647887323905</v>
      </c>
      <c r="AO341">
        <v>0</v>
      </c>
      <c r="AP341">
        <v>0.18345566355881701</v>
      </c>
    </row>
    <row r="342" spans="1:42" ht="16" customHeight="1" x14ac:dyDescent="0.2">
      <c r="A342" s="2" t="s">
        <v>38</v>
      </c>
      <c r="C342" s="2">
        <f t="shared" si="5"/>
        <v>0</v>
      </c>
      <c r="D342" s="2">
        <v>70</v>
      </c>
      <c r="E342" s="2">
        <v>70</v>
      </c>
      <c r="F342" s="2">
        <v>70</v>
      </c>
      <c r="K342" t="s">
        <v>690</v>
      </c>
      <c r="L342" t="s">
        <v>691</v>
      </c>
      <c r="M342" s="2" t="s">
        <v>39</v>
      </c>
      <c r="N342" s="2" t="s">
        <v>702</v>
      </c>
      <c r="O342" s="2">
        <v>1</v>
      </c>
      <c r="P342" s="2" t="s">
        <v>39</v>
      </c>
      <c r="Q342" t="s">
        <v>42</v>
      </c>
      <c r="R342">
        <v>2012</v>
      </c>
      <c r="S342" t="s">
        <v>692</v>
      </c>
      <c r="T342" t="s">
        <v>693</v>
      </c>
      <c r="U342" t="s">
        <v>39</v>
      </c>
      <c r="V342" t="s">
        <v>45</v>
      </c>
      <c r="W342" t="s">
        <v>57</v>
      </c>
      <c r="X342" t="s">
        <v>47</v>
      </c>
      <c r="Y342" t="s">
        <v>128</v>
      </c>
      <c r="Z342" t="s">
        <v>128</v>
      </c>
      <c r="AA342" t="s">
        <v>699</v>
      </c>
      <c r="AB342" t="s">
        <v>707</v>
      </c>
      <c r="AC342" t="s">
        <v>51</v>
      </c>
      <c r="AD342" t="s">
        <v>50</v>
      </c>
      <c r="AE342" t="s">
        <v>701</v>
      </c>
      <c r="AF342">
        <v>10</v>
      </c>
      <c r="AG342">
        <v>10</v>
      </c>
      <c r="AH342">
        <v>1</v>
      </c>
      <c r="AI342">
        <v>1</v>
      </c>
      <c r="AJ342">
        <v>0</v>
      </c>
      <c r="AK342" t="s">
        <v>39</v>
      </c>
      <c r="AL342" t="s">
        <v>39</v>
      </c>
      <c r="AM342" t="s">
        <v>39</v>
      </c>
      <c r="AN342">
        <v>0.95774647887323905</v>
      </c>
      <c r="AO342" t="s">
        <v>39</v>
      </c>
      <c r="AP342" t="s">
        <v>39</v>
      </c>
    </row>
    <row r="343" spans="1:42" ht="16" customHeight="1" x14ac:dyDescent="0.2">
      <c r="A343" s="2" t="s">
        <v>38</v>
      </c>
      <c r="C343" s="2">
        <f t="shared" si="5"/>
        <v>0</v>
      </c>
      <c r="D343" s="2">
        <v>70</v>
      </c>
      <c r="E343" s="2">
        <v>70</v>
      </c>
      <c r="F343" s="2">
        <v>70</v>
      </c>
      <c r="K343" t="s">
        <v>690</v>
      </c>
      <c r="L343" t="s">
        <v>691</v>
      </c>
      <c r="M343" s="2" t="s">
        <v>39</v>
      </c>
      <c r="N343" s="2" t="s">
        <v>39</v>
      </c>
      <c r="O343" s="2">
        <v>1</v>
      </c>
      <c r="P343" s="2" t="s">
        <v>39</v>
      </c>
      <c r="Q343" t="s">
        <v>42</v>
      </c>
      <c r="R343">
        <v>2012</v>
      </c>
      <c r="S343" t="s">
        <v>692</v>
      </c>
      <c r="T343" t="s">
        <v>693</v>
      </c>
      <c r="U343" t="s">
        <v>39</v>
      </c>
      <c r="V343" t="s">
        <v>45</v>
      </c>
      <c r="W343" t="s">
        <v>57</v>
      </c>
      <c r="X343" t="s">
        <v>47</v>
      </c>
      <c r="Y343" t="s">
        <v>128</v>
      </c>
      <c r="Z343" t="s">
        <v>128</v>
      </c>
      <c r="AA343" t="s">
        <v>699</v>
      </c>
      <c r="AB343" t="s">
        <v>708</v>
      </c>
      <c r="AC343" t="s">
        <v>51</v>
      </c>
      <c r="AD343" t="s">
        <v>50</v>
      </c>
      <c r="AE343" t="s">
        <v>701</v>
      </c>
      <c r="AF343">
        <v>10</v>
      </c>
      <c r="AG343">
        <v>10</v>
      </c>
      <c r="AH343">
        <v>1</v>
      </c>
      <c r="AI343">
        <v>1</v>
      </c>
      <c r="AJ343">
        <v>0</v>
      </c>
      <c r="AK343" t="s">
        <v>39</v>
      </c>
      <c r="AL343">
        <v>0</v>
      </c>
      <c r="AM343">
        <v>0.2</v>
      </c>
      <c r="AN343">
        <v>0.95774647887323905</v>
      </c>
      <c r="AO343">
        <v>0</v>
      </c>
      <c r="AP343">
        <v>0.18345566355881701</v>
      </c>
    </row>
    <row r="344" spans="1:42" ht="16" customHeight="1" x14ac:dyDescent="0.2">
      <c r="A344" s="2" t="s">
        <v>38</v>
      </c>
      <c r="C344" s="2">
        <f t="shared" si="5"/>
        <v>0</v>
      </c>
      <c r="D344" s="2">
        <v>70</v>
      </c>
      <c r="E344" s="2">
        <v>70</v>
      </c>
      <c r="F344" s="2">
        <v>70</v>
      </c>
      <c r="K344" t="s">
        <v>690</v>
      </c>
      <c r="L344" t="s">
        <v>691</v>
      </c>
      <c r="M344" s="2" t="s">
        <v>39</v>
      </c>
      <c r="N344" s="2" t="s">
        <v>702</v>
      </c>
      <c r="O344" s="2">
        <v>1</v>
      </c>
      <c r="P344" s="2" t="s">
        <v>39</v>
      </c>
      <c r="Q344" t="s">
        <v>42</v>
      </c>
      <c r="R344">
        <v>2012</v>
      </c>
      <c r="S344" t="s">
        <v>692</v>
      </c>
      <c r="T344" t="s">
        <v>693</v>
      </c>
      <c r="U344" t="s">
        <v>39</v>
      </c>
      <c r="V344" t="s">
        <v>45</v>
      </c>
      <c r="W344" t="s">
        <v>57</v>
      </c>
      <c r="X344" t="s">
        <v>47</v>
      </c>
      <c r="Y344" t="s">
        <v>128</v>
      </c>
      <c r="Z344" t="s">
        <v>128</v>
      </c>
      <c r="AA344" t="s">
        <v>699</v>
      </c>
      <c r="AB344" t="s">
        <v>709</v>
      </c>
      <c r="AC344" t="s">
        <v>51</v>
      </c>
      <c r="AD344" t="s">
        <v>50</v>
      </c>
      <c r="AE344" t="s">
        <v>701</v>
      </c>
      <c r="AF344">
        <v>10</v>
      </c>
      <c r="AG344">
        <v>10</v>
      </c>
      <c r="AH344">
        <v>1</v>
      </c>
      <c r="AI344">
        <v>1</v>
      </c>
      <c r="AJ344">
        <v>0</v>
      </c>
      <c r="AK344" t="s">
        <v>39</v>
      </c>
      <c r="AL344" t="s">
        <v>39</v>
      </c>
      <c r="AM344" t="s">
        <v>39</v>
      </c>
      <c r="AN344">
        <v>0.95774647887323905</v>
      </c>
      <c r="AO344" t="s">
        <v>39</v>
      </c>
      <c r="AP344" t="s">
        <v>39</v>
      </c>
    </row>
    <row r="345" spans="1:42" ht="16" customHeight="1" x14ac:dyDescent="0.2">
      <c r="A345" s="2" t="s">
        <v>38</v>
      </c>
      <c r="C345" s="2">
        <f t="shared" si="5"/>
        <v>0</v>
      </c>
      <c r="D345" s="2">
        <v>70</v>
      </c>
      <c r="E345" s="2">
        <v>70</v>
      </c>
      <c r="F345" s="2">
        <v>70</v>
      </c>
      <c r="H345" s="2">
        <v>5</v>
      </c>
      <c r="J345" s="2">
        <v>1</v>
      </c>
      <c r="K345" t="s">
        <v>690</v>
      </c>
      <c r="L345" t="s">
        <v>691</v>
      </c>
      <c r="M345" s="2" t="s">
        <v>39</v>
      </c>
      <c r="N345" s="2" t="s">
        <v>39</v>
      </c>
      <c r="O345" s="2">
        <v>1</v>
      </c>
      <c r="P345" s="2" t="s">
        <v>39</v>
      </c>
      <c r="Q345" t="s">
        <v>42</v>
      </c>
      <c r="R345">
        <v>2012</v>
      </c>
      <c r="S345" t="s">
        <v>692</v>
      </c>
      <c r="T345" t="s">
        <v>693</v>
      </c>
      <c r="U345" t="s">
        <v>39</v>
      </c>
      <c r="V345" t="s">
        <v>45</v>
      </c>
      <c r="W345" t="s">
        <v>57</v>
      </c>
      <c r="X345" t="s">
        <v>47</v>
      </c>
      <c r="Y345" t="s">
        <v>128</v>
      </c>
      <c r="Z345" t="s">
        <v>128</v>
      </c>
      <c r="AA345" t="s">
        <v>699</v>
      </c>
      <c r="AB345" t="s">
        <v>710</v>
      </c>
      <c r="AC345" t="s">
        <v>69</v>
      </c>
      <c r="AD345" t="s">
        <v>56</v>
      </c>
      <c r="AE345" t="s">
        <v>514</v>
      </c>
      <c r="AF345">
        <v>10</v>
      </c>
      <c r="AG345">
        <v>10</v>
      </c>
      <c r="AH345">
        <v>1</v>
      </c>
      <c r="AI345">
        <v>1</v>
      </c>
      <c r="AJ345">
        <v>0</v>
      </c>
      <c r="AK345" t="s">
        <v>62</v>
      </c>
      <c r="AL345">
        <v>1.35690825039867</v>
      </c>
      <c r="AM345">
        <v>0.24603</v>
      </c>
      <c r="AN345">
        <v>0.95774647887323905</v>
      </c>
      <c r="AO345">
        <v>1.2995740989733799</v>
      </c>
      <c r="AP345">
        <v>0.22567798452687901</v>
      </c>
    </row>
    <row r="346" spans="1:42" ht="16" customHeight="1" x14ac:dyDescent="0.2">
      <c r="A346" s="2" t="s">
        <v>38</v>
      </c>
      <c r="C346" s="2">
        <f t="shared" si="5"/>
        <v>0</v>
      </c>
      <c r="D346" s="2">
        <v>70</v>
      </c>
      <c r="E346" s="2">
        <v>70</v>
      </c>
      <c r="F346" s="2">
        <v>70</v>
      </c>
      <c r="I346" s="2" t="s">
        <v>50</v>
      </c>
      <c r="J346" s="2">
        <v>1</v>
      </c>
      <c r="K346" t="s">
        <v>690</v>
      </c>
      <c r="L346" t="s">
        <v>691</v>
      </c>
      <c r="M346" s="2" t="s">
        <v>39</v>
      </c>
      <c r="N346" s="2" t="s">
        <v>702</v>
      </c>
      <c r="O346" s="2">
        <v>1</v>
      </c>
      <c r="P346" s="2" t="s">
        <v>39</v>
      </c>
      <c r="Q346" t="s">
        <v>42</v>
      </c>
      <c r="R346">
        <v>2012</v>
      </c>
      <c r="S346" t="s">
        <v>692</v>
      </c>
      <c r="T346" t="s">
        <v>693</v>
      </c>
      <c r="U346" t="s">
        <v>39</v>
      </c>
      <c r="V346" t="s">
        <v>45</v>
      </c>
      <c r="W346" t="s">
        <v>57</v>
      </c>
      <c r="X346" t="s">
        <v>47</v>
      </c>
      <c r="Y346" t="s">
        <v>128</v>
      </c>
      <c r="Z346" t="s">
        <v>128</v>
      </c>
      <c r="AA346" t="s">
        <v>699</v>
      </c>
      <c r="AB346" t="s">
        <v>711</v>
      </c>
      <c r="AC346" t="s">
        <v>69</v>
      </c>
      <c r="AD346" t="s">
        <v>50</v>
      </c>
      <c r="AE346" t="s">
        <v>414</v>
      </c>
      <c r="AF346">
        <v>10</v>
      </c>
      <c r="AG346">
        <v>10</v>
      </c>
      <c r="AH346">
        <v>1</v>
      </c>
      <c r="AI346">
        <v>1</v>
      </c>
      <c r="AJ346">
        <v>0</v>
      </c>
      <c r="AK346" t="s">
        <v>39</v>
      </c>
      <c r="AL346" t="s">
        <v>39</v>
      </c>
      <c r="AM346" t="s">
        <v>39</v>
      </c>
      <c r="AN346">
        <v>0.95774647887323905</v>
      </c>
      <c r="AO346" t="s">
        <v>39</v>
      </c>
      <c r="AP346" t="s">
        <v>39</v>
      </c>
    </row>
    <row r="347" spans="1:42" ht="16" customHeight="1" x14ac:dyDescent="0.2">
      <c r="A347" s="2" t="s">
        <v>38</v>
      </c>
      <c r="C347" s="2">
        <f t="shared" si="5"/>
        <v>0</v>
      </c>
      <c r="D347" s="2">
        <v>70</v>
      </c>
      <c r="E347" s="2">
        <v>70</v>
      </c>
      <c r="F347" s="2">
        <v>70</v>
      </c>
      <c r="H347" s="2">
        <v>6</v>
      </c>
      <c r="J347" s="2">
        <v>2</v>
      </c>
      <c r="K347" t="s">
        <v>690</v>
      </c>
      <c r="L347" t="s">
        <v>691</v>
      </c>
      <c r="M347" s="2" t="s">
        <v>39</v>
      </c>
      <c r="N347" s="2" t="s">
        <v>39</v>
      </c>
      <c r="O347" s="2">
        <v>1</v>
      </c>
      <c r="P347" s="2" t="s">
        <v>39</v>
      </c>
      <c r="Q347" t="s">
        <v>42</v>
      </c>
      <c r="R347">
        <v>2012</v>
      </c>
      <c r="S347" t="s">
        <v>692</v>
      </c>
      <c r="T347" t="s">
        <v>693</v>
      </c>
      <c r="U347" t="s">
        <v>39</v>
      </c>
      <c r="V347" t="s">
        <v>45</v>
      </c>
      <c r="W347" t="s">
        <v>57</v>
      </c>
      <c r="X347" t="s">
        <v>47</v>
      </c>
      <c r="Y347" t="s">
        <v>128</v>
      </c>
      <c r="Z347" t="s">
        <v>128</v>
      </c>
      <c r="AA347" t="s">
        <v>699</v>
      </c>
      <c r="AB347" t="s">
        <v>712</v>
      </c>
      <c r="AC347" t="s">
        <v>69</v>
      </c>
      <c r="AD347" t="s">
        <v>56</v>
      </c>
      <c r="AE347" t="s">
        <v>514</v>
      </c>
      <c r="AF347">
        <v>10</v>
      </c>
      <c r="AG347">
        <v>10</v>
      </c>
      <c r="AH347">
        <v>1</v>
      </c>
      <c r="AI347">
        <v>1</v>
      </c>
      <c r="AJ347">
        <v>0</v>
      </c>
      <c r="AK347" t="s">
        <v>62</v>
      </c>
      <c r="AL347">
        <v>1.9319937888098899</v>
      </c>
      <c r="AM347">
        <v>0.29331499999999999</v>
      </c>
      <c r="AN347">
        <v>0.95774647887323905</v>
      </c>
      <c r="AO347">
        <v>1.85036024843764</v>
      </c>
      <c r="AP347">
        <v>0.26905148978377302</v>
      </c>
    </row>
    <row r="348" spans="1:42" ht="16" customHeight="1" x14ac:dyDescent="0.2">
      <c r="A348" s="2" t="s">
        <v>38</v>
      </c>
      <c r="C348" s="2">
        <f t="shared" si="5"/>
        <v>0</v>
      </c>
      <c r="D348" s="2">
        <v>70</v>
      </c>
      <c r="E348" s="2">
        <v>70</v>
      </c>
      <c r="F348" s="2">
        <v>70</v>
      </c>
      <c r="I348" s="2" t="s">
        <v>50</v>
      </c>
      <c r="J348" s="2">
        <v>2</v>
      </c>
      <c r="K348" t="s">
        <v>690</v>
      </c>
      <c r="L348" t="s">
        <v>691</v>
      </c>
      <c r="M348" s="2" t="s">
        <v>39</v>
      </c>
      <c r="N348" s="2" t="s">
        <v>702</v>
      </c>
      <c r="O348" s="2">
        <v>1</v>
      </c>
      <c r="P348" s="2" t="s">
        <v>39</v>
      </c>
      <c r="Q348" t="s">
        <v>42</v>
      </c>
      <c r="R348">
        <v>2012</v>
      </c>
      <c r="S348" t="s">
        <v>692</v>
      </c>
      <c r="T348" t="s">
        <v>693</v>
      </c>
      <c r="U348" t="s">
        <v>39</v>
      </c>
      <c r="V348" t="s">
        <v>45</v>
      </c>
      <c r="W348" t="s">
        <v>57</v>
      </c>
      <c r="X348" t="s">
        <v>47</v>
      </c>
      <c r="Y348" t="s">
        <v>128</v>
      </c>
      <c r="Z348" t="s">
        <v>128</v>
      </c>
      <c r="AA348" t="s">
        <v>699</v>
      </c>
      <c r="AB348" t="s">
        <v>713</v>
      </c>
      <c r="AC348" t="s">
        <v>69</v>
      </c>
      <c r="AD348" t="s">
        <v>50</v>
      </c>
      <c r="AE348" t="s">
        <v>414</v>
      </c>
      <c r="AF348">
        <v>10</v>
      </c>
      <c r="AG348">
        <v>10</v>
      </c>
      <c r="AH348">
        <v>1</v>
      </c>
      <c r="AI348">
        <v>1</v>
      </c>
      <c r="AJ348">
        <v>0</v>
      </c>
      <c r="AK348" t="s">
        <v>39</v>
      </c>
      <c r="AL348" t="s">
        <v>39</v>
      </c>
      <c r="AM348" t="s">
        <v>39</v>
      </c>
      <c r="AN348">
        <v>0.95774647887323905</v>
      </c>
      <c r="AO348" t="s">
        <v>39</v>
      </c>
      <c r="AP348" t="s">
        <v>39</v>
      </c>
    </row>
    <row r="349" spans="1:42" ht="16" customHeight="1" x14ac:dyDescent="0.2">
      <c r="A349" s="2" t="s">
        <v>38</v>
      </c>
      <c r="C349" s="2">
        <f t="shared" si="5"/>
        <v>0</v>
      </c>
      <c r="D349" s="2">
        <v>70</v>
      </c>
      <c r="E349" s="2">
        <v>70</v>
      </c>
      <c r="F349" s="2">
        <v>70</v>
      </c>
      <c r="K349" t="s">
        <v>690</v>
      </c>
      <c r="L349" t="s">
        <v>691</v>
      </c>
      <c r="M349" s="2" t="s">
        <v>39</v>
      </c>
      <c r="N349" s="2" t="s">
        <v>39</v>
      </c>
      <c r="O349" s="2">
        <v>1</v>
      </c>
      <c r="P349" s="2" t="s">
        <v>39</v>
      </c>
      <c r="Q349" t="s">
        <v>42</v>
      </c>
      <c r="R349">
        <v>2012</v>
      </c>
      <c r="S349" t="s">
        <v>692</v>
      </c>
      <c r="T349" t="s">
        <v>693</v>
      </c>
      <c r="U349" t="s">
        <v>39</v>
      </c>
      <c r="V349" t="s">
        <v>45</v>
      </c>
      <c r="W349" t="s">
        <v>57</v>
      </c>
      <c r="X349" t="s">
        <v>47</v>
      </c>
      <c r="Y349" t="s">
        <v>128</v>
      </c>
      <c r="Z349" t="s">
        <v>128</v>
      </c>
      <c r="AA349" t="s">
        <v>132</v>
      </c>
      <c r="AB349" t="s">
        <v>714</v>
      </c>
      <c r="AC349" t="s">
        <v>51</v>
      </c>
      <c r="AD349" t="s">
        <v>50</v>
      </c>
      <c r="AE349" t="s">
        <v>715</v>
      </c>
      <c r="AF349">
        <v>10</v>
      </c>
      <c r="AG349">
        <v>10</v>
      </c>
      <c r="AH349">
        <v>1</v>
      </c>
      <c r="AI349">
        <v>1</v>
      </c>
      <c r="AJ349">
        <v>0</v>
      </c>
      <c r="AK349" t="s">
        <v>39</v>
      </c>
      <c r="AL349">
        <v>0</v>
      </c>
      <c r="AM349">
        <v>0.2</v>
      </c>
      <c r="AN349">
        <v>0.95774647887323905</v>
      </c>
      <c r="AO349">
        <v>0</v>
      </c>
      <c r="AP349">
        <v>0.18345566355881701</v>
      </c>
    </row>
    <row r="350" spans="1:42" ht="16" customHeight="1" x14ac:dyDescent="0.2">
      <c r="A350" s="2" t="s">
        <v>38</v>
      </c>
      <c r="C350" s="2">
        <f t="shared" si="5"/>
        <v>0</v>
      </c>
      <c r="D350" s="2">
        <v>70</v>
      </c>
      <c r="E350" s="2">
        <v>70</v>
      </c>
      <c r="F350" s="2">
        <v>70</v>
      </c>
      <c r="K350" t="s">
        <v>690</v>
      </c>
      <c r="L350" t="s">
        <v>691</v>
      </c>
      <c r="M350" s="2" t="s">
        <v>39</v>
      </c>
      <c r="N350" s="2" t="s">
        <v>702</v>
      </c>
      <c r="O350" s="2">
        <v>1</v>
      </c>
      <c r="P350" s="2" t="s">
        <v>39</v>
      </c>
      <c r="Q350" t="s">
        <v>42</v>
      </c>
      <c r="R350">
        <v>2012</v>
      </c>
      <c r="S350" t="s">
        <v>692</v>
      </c>
      <c r="T350" t="s">
        <v>693</v>
      </c>
      <c r="U350" t="s">
        <v>39</v>
      </c>
      <c r="V350" t="s">
        <v>45</v>
      </c>
      <c r="W350" t="s">
        <v>57</v>
      </c>
      <c r="X350" t="s">
        <v>47</v>
      </c>
      <c r="Y350" t="s">
        <v>128</v>
      </c>
      <c r="Z350" t="s">
        <v>128</v>
      </c>
      <c r="AA350" t="s">
        <v>132</v>
      </c>
      <c r="AB350" t="s">
        <v>716</v>
      </c>
      <c r="AC350" t="s">
        <v>51</v>
      </c>
      <c r="AD350" t="s">
        <v>50</v>
      </c>
      <c r="AE350" t="s">
        <v>715</v>
      </c>
      <c r="AF350">
        <v>10</v>
      </c>
      <c r="AG350">
        <v>10</v>
      </c>
      <c r="AH350">
        <v>1</v>
      </c>
      <c r="AI350">
        <v>1</v>
      </c>
      <c r="AJ350">
        <v>0</v>
      </c>
      <c r="AK350" t="s">
        <v>39</v>
      </c>
      <c r="AL350" t="s">
        <v>39</v>
      </c>
      <c r="AM350" t="s">
        <v>39</v>
      </c>
      <c r="AN350">
        <v>0.95774647887323905</v>
      </c>
      <c r="AO350" t="s">
        <v>39</v>
      </c>
      <c r="AP350" t="s">
        <v>39</v>
      </c>
    </row>
    <row r="351" spans="1:42" ht="16" customHeight="1" x14ac:dyDescent="0.2">
      <c r="A351" s="2" t="s">
        <v>38</v>
      </c>
      <c r="C351" s="2">
        <f t="shared" si="5"/>
        <v>0</v>
      </c>
      <c r="D351" s="2">
        <v>70</v>
      </c>
      <c r="E351" s="2">
        <v>70</v>
      </c>
      <c r="F351" s="2">
        <v>70</v>
      </c>
      <c r="K351" t="s">
        <v>690</v>
      </c>
      <c r="L351" t="s">
        <v>691</v>
      </c>
      <c r="M351" s="2" t="s">
        <v>39</v>
      </c>
      <c r="N351" s="2" t="s">
        <v>39</v>
      </c>
      <c r="O351" s="2">
        <v>1</v>
      </c>
      <c r="P351" s="2" t="s">
        <v>39</v>
      </c>
      <c r="Q351" t="s">
        <v>42</v>
      </c>
      <c r="R351">
        <v>2012</v>
      </c>
      <c r="S351" t="s">
        <v>692</v>
      </c>
      <c r="T351" t="s">
        <v>693</v>
      </c>
      <c r="U351" t="s">
        <v>39</v>
      </c>
      <c r="V351" t="s">
        <v>45</v>
      </c>
      <c r="W351" t="s">
        <v>57</v>
      </c>
      <c r="X351" t="s">
        <v>47</v>
      </c>
      <c r="Y351" t="s">
        <v>128</v>
      </c>
      <c r="Z351" t="s">
        <v>128</v>
      </c>
      <c r="AA351" t="s">
        <v>132</v>
      </c>
      <c r="AB351" t="s">
        <v>717</v>
      </c>
      <c r="AC351" t="s">
        <v>51</v>
      </c>
      <c r="AD351" t="s">
        <v>50</v>
      </c>
      <c r="AE351" t="s">
        <v>715</v>
      </c>
      <c r="AF351">
        <v>10</v>
      </c>
      <c r="AG351">
        <v>10</v>
      </c>
      <c r="AH351">
        <v>1</v>
      </c>
      <c r="AI351">
        <v>1</v>
      </c>
      <c r="AJ351">
        <v>0</v>
      </c>
      <c r="AK351" t="s">
        <v>39</v>
      </c>
      <c r="AL351">
        <v>0</v>
      </c>
      <c r="AM351">
        <v>0.2</v>
      </c>
      <c r="AN351">
        <v>0.95774647887323905</v>
      </c>
      <c r="AO351">
        <v>0</v>
      </c>
      <c r="AP351">
        <v>0.18345566355881701</v>
      </c>
    </row>
    <row r="352" spans="1:42" ht="16" customHeight="1" x14ac:dyDescent="0.2">
      <c r="A352" s="2" t="s">
        <v>38</v>
      </c>
      <c r="C352" s="2">
        <f t="shared" si="5"/>
        <v>0</v>
      </c>
      <c r="D352" s="2">
        <v>70</v>
      </c>
      <c r="E352" s="2">
        <v>70</v>
      </c>
      <c r="F352" s="2">
        <v>70</v>
      </c>
      <c r="I352" s="2" t="s">
        <v>50</v>
      </c>
      <c r="J352" s="2">
        <v>3</v>
      </c>
      <c r="K352" t="s">
        <v>690</v>
      </c>
      <c r="L352" t="s">
        <v>691</v>
      </c>
      <c r="M352" s="2" t="s">
        <v>39</v>
      </c>
      <c r="N352" s="2" t="s">
        <v>718</v>
      </c>
      <c r="O352" s="2">
        <v>1</v>
      </c>
      <c r="P352" s="2" t="s">
        <v>39</v>
      </c>
      <c r="Q352" t="s">
        <v>42</v>
      </c>
      <c r="R352">
        <v>2012</v>
      </c>
      <c r="S352" t="s">
        <v>692</v>
      </c>
      <c r="T352" t="s">
        <v>693</v>
      </c>
      <c r="U352" t="s">
        <v>39</v>
      </c>
      <c r="V352" t="s">
        <v>45</v>
      </c>
      <c r="W352" t="s">
        <v>57</v>
      </c>
      <c r="X352" t="s">
        <v>47</v>
      </c>
      <c r="Y352" t="s">
        <v>128</v>
      </c>
      <c r="Z352" t="s">
        <v>128</v>
      </c>
      <c r="AA352" t="s">
        <v>129</v>
      </c>
      <c r="AB352" t="s">
        <v>719</v>
      </c>
      <c r="AC352" t="s">
        <v>69</v>
      </c>
      <c r="AD352" t="s">
        <v>50</v>
      </c>
      <c r="AE352" t="s">
        <v>414</v>
      </c>
      <c r="AF352">
        <v>10</v>
      </c>
      <c r="AG352">
        <v>10</v>
      </c>
      <c r="AH352">
        <v>1</v>
      </c>
      <c r="AI352">
        <v>1</v>
      </c>
      <c r="AJ352">
        <v>0</v>
      </c>
      <c r="AK352" t="s">
        <v>39</v>
      </c>
      <c r="AL352" t="s">
        <v>39</v>
      </c>
      <c r="AM352" t="s">
        <v>39</v>
      </c>
      <c r="AN352">
        <v>0.95774647887323905</v>
      </c>
      <c r="AO352" t="s">
        <v>39</v>
      </c>
      <c r="AP352" t="s">
        <v>39</v>
      </c>
    </row>
    <row r="353" spans="1:42" ht="16" customHeight="1" x14ac:dyDescent="0.2">
      <c r="A353" s="2" t="s">
        <v>38</v>
      </c>
      <c r="C353" s="2">
        <f t="shared" si="5"/>
        <v>0</v>
      </c>
      <c r="D353" s="2">
        <v>70</v>
      </c>
      <c r="E353" s="2">
        <v>70</v>
      </c>
      <c r="F353" s="2">
        <v>70</v>
      </c>
      <c r="J353" s="2">
        <v>3</v>
      </c>
      <c r="K353" t="s">
        <v>690</v>
      </c>
      <c r="L353" t="s">
        <v>691</v>
      </c>
      <c r="M353" s="2" t="s">
        <v>39</v>
      </c>
      <c r="N353" s="2" t="s">
        <v>720</v>
      </c>
      <c r="O353" s="2">
        <v>1</v>
      </c>
      <c r="P353" s="2" t="s">
        <v>39</v>
      </c>
      <c r="Q353" t="s">
        <v>42</v>
      </c>
      <c r="R353">
        <v>2012</v>
      </c>
      <c r="S353" t="s">
        <v>692</v>
      </c>
      <c r="T353" t="s">
        <v>693</v>
      </c>
      <c r="U353" t="s">
        <v>39</v>
      </c>
      <c r="V353" t="s">
        <v>45</v>
      </c>
      <c r="W353" t="s">
        <v>57</v>
      </c>
      <c r="X353" t="s">
        <v>47</v>
      </c>
      <c r="Y353" t="s">
        <v>128</v>
      </c>
      <c r="Z353" t="s">
        <v>128</v>
      </c>
      <c r="AA353" t="s">
        <v>129</v>
      </c>
      <c r="AB353" t="s">
        <v>721</v>
      </c>
      <c r="AC353" t="s">
        <v>69</v>
      </c>
      <c r="AD353" t="s">
        <v>56</v>
      </c>
      <c r="AE353" t="s">
        <v>514</v>
      </c>
      <c r="AF353">
        <v>10</v>
      </c>
      <c r="AG353">
        <v>10</v>
      </c>
      <c r="AH353">
        <v>1</v>
      </c>
      <c r="AI353">
        <v>1</v>
      </c>
      <c r="AJ353">
        <v>0</v>
      </c>
      <c r="AK353" t="s">
        <v>39</v>
      </c>
      <c r="AL353">
        <v>1.4549226783578499</v>
      </c>
      <c r="AM353">
        <v>0.25291999999999998</v>
      </c>
      <c r="AN353">
        <v>0.95774647887323905</v>
      </c>
      <c r="AO353">
        <v>1.39344707223006</v>
      </c>
      <c r="AP353">
        <v>0.23199803213647999</v>
      </c>
    </row>
    <row r="354" spans="1:42" ht="16" customHeight="1" x14ac:dyDescent="0.2">
      <c r="A354" s="2" t="s">
        <v>38</v>
      </c>
      <c r="C354" s="2">
        <f t="shared" si="5"/>
        <v>0</v>
      </c>
      <c r="D354" s="2">
        <v>71</v>
      </c>
      <c r="E354" s="2">
        <v>71</v>
      </c>
      <c r="F354" s="2">
        <v>71</v>
      </c>
      <c r="J354" s="2">
        <v>1</v>
      </c>
      <c r="K354" t="s">
        <v>722</v>
      </c>
      <c r="L354" t="s">
        <v>723</v>
      </c>
      <c r="M354" s="2" t="s">
        <v>39</v>
      </c>
      <c r="N354" s="2" t="s">
        <v>724</v>
      </c>
      <c r="O354" s="2">
        <v>1</v>
      </c>
      <c r="P354" s="2" t="s">
        <v>39</v>
      </c>
      <c r="Q354" t="s">
        <v>42</v>
      </c>
      <c r="R354">
        <v>2012</v>
      </c>
      <c r="S354" t="s">
        <v>725</v>
      </c>
      <c r="T354" t="s">
        <v>726</v>
      </c>
      <c r="U354" t="s">
        <v>39</v>
      </c>
      <c r="V354" t="s">
        <v>45</v>
      </c>
      <c r="W354" t="s">
        <v>57</v>
      </c>
      <c r="X354" t="s">
        <v>47</v>
      </c>
      <c r="Y354" t="s">
        <v>72</v>
      </c>
      <c r="Z354" t="s">
        <v>72</v>
      </c>
      <c r="AA354" t="s">
        <v>727</v>
      </c>
      <c r="AB354" t="s">
        <v>434</v>
      </c>
      <c r="AC354" t="s">
        <v>51</v>
      </c>
      <c r="AD354" t="s">
        <v>56</v>
      </c>
      <c r="AE354" t="s">
        <v>39</v>
      </c>
      <c r="AF354">
        <v>24</v>
      </c>
      <c r="AG354">
        <v>20</v>
      </c>
      <c r="AH354">
        <v>1</v>
      </c>
      <c r="AI354">
        <v>1</v>
      </c>
      <c r="AJ354">
        <v>0</v>
      </c>
      <c r="AK354" t="s">
        <v>39</v>
      </c>
      <c r="AL354">
        <v>0.65063850367600096</v>
      </c>
      <c r="AM354">
        <v>9.6477240103777395E-2</v>
      </c>
      <c r="AN354">
        <v>0.98203592814371199</v>
      </c>
      <c r="AO354">
        <v>0.63895038684349803</v>
      </c>
      <c r="AP354">
        <v>9.3042125921732402E-2</v>
      </c>
    </row>
    <row r="355" spans="1:42" ht="16" customHeight="1" x14ac:dyDescent="0.2">
      <c r="A355" s="2" t="s">
        <v>38</v>
      </c>
      <c r="C355" s="2">
        <f t="shared" si="5"/>
        <v>0</v>
      </c>
      <c r="D355" s="2">
        <v>71</v>
      </c>
      <c r="E355" s="2">
        <v>71</v>
      </c>
      <c r="F355" s="2">
        <v>71</v>
      </c>
      <c r="H355" s="2">
        <v>1</v>
      </c>
      <c r="J355" s="2">
        <v>1</v>
      </c>
      <c r="K355" t="s">
        <v>722</v>
      </c>
      <c r="L355" t="s">
        <v>723</v>
      </c>
      <c r="M355" s="2" t="s">
        <v>39</v>
      </c>
      <c r="N355" s="2" t="s">
        <v>39</v>
      </c>
      <c r="O355" s="2">
        <v>1</v>
      </c>
      <c r="P355" s="2" t="s">
        <v>39</v>
      </c>
      <c r="Q355" t="s">
        <v>42</v>
      </c>
      <c r="R355">
        <v>2012</v>
      </c>
      <c r="S355" t="s">
        <v>725</v>
      </c>
      <c r="T355" t="s">
        <v>726</v>
      </c>
      <c r="U355" t="s">
        <v>39</v>
      </c>
      <c r="V355" t="s">
        <v>45</v>
      </c>
      <c r="W355" t="s">
        <v>57</v>
      </c>
      <c r="X355" t="s">
        <v>47</v>
      </c>
      <c r="Y355" t="s">
        <v>72</v>
      </c>
      <c r="Z355" t="s">
        <v>72</v>
      </c>
      <c r="AA355" t="s">
        <v>727</v>
      </c>
      <c r="AB355" t="s">
        <v>728</v>
      </c>
      <c r="AC355" t="s">
        <v>51</v>
      </c>
      <c r="AD355" t="s">
        <v>50</v>
      </c>
      <c r="AE355" t="s">
        <v>39</v>
      </c>
      <c r="AF355">
        <v>24</v>
      </c>
      <c r="AG355">
        <v>20</v>
      </c>
      <c r="AH355">
        <v>1</v>
      </c>
      <c r="AI355">
        <v>1</v>
      </c>
      <c r="AJ355">
        <v>0</v>
      </c>
      <c r="AK355" t="s">
        <v>52</v>
      </c>
      <c r="AL355">
        <v>1.06141859888551</v>
      </c>
      <c r="AM355">
        <v>0.10446904669007601</v>
      </c>
      <c r="AN355">
        <v>0.98203592814371199</v>
      </c>
      <c r="AO355">
        <v>1.0423511989055301</v>
      </c>
      <c r="AP355">
        <v>0.100749380751418</v>
      </c>
    </row>
    <row r="356" spans="1:42" ht="16" customHeight="1" x14ac:dyDescent="0.2">
      <c r="A356" s="2" t="s">
        <v>38</v>
      </c>
      <c r="C356" s="2">
        <f t="shared" si="5"/>
        <v>0</v>
      </c>
      <c r="D356" s="2">
        <v>71</v>
      </c>
      <c r="E356" s="2">
        <v>71</v>
      </c>
      <c r="F356" s="2">
        <v>71</v>
      </c>
      <c r="H356" s="2">
        <v>2</v>
      </c>
      <c r="K356" t="s">
        <v>722</v>
      </c>
      <c r="L356" t="s">
        <v>723</v>
      </c>
      <c r="M356" s="2" t="s">
        <v>39</v>
      </c>
      <c r="N356" s="2" t="s">
        <v>39</v>
      </c>
      <c r="O356" s="2">
        <v>1</v>
      </c>
      <c r="P356" s="2" t="s">
        <v>39</v>
      </c>
      <c r="Q356" t="s">
        <v>42</v>
      </c>
      <c r="R356">
        <v>2012</v>
      </c>
      <c r="S356" t="s">
        <v>725</v>
      </c>
      <c r="T356" t="s">
        <v>726</v>
      </c>
      <c r="U356" t="s">
        <v>39</v>
      </c>
      <c r="V356" t="s">
        <v>45</v>
      </c>
      <c r="W356" t="s">
        <v>57</v>
      </c>
      <c r="X356" t="s">
        <v>47</v>
      </c>
      <c r="Y356" t="s">
        <v>48</v>
      </c>
      <c r="Z356" t="s">
        <v>123</v>
      </c>
      <c r="AA356" t="s">
        <v>729</v>
      </c>
      <c r="AB356" t="s">
        <v>730</v>
      </c>
      <c r="AC356" t="s">
        <v>51</v>
      </c>
      <c r="AD356" t="s">
        <v>50</v>
      </c>
      <c r="AE356" t="s">
        <v>39</v>
      </c>
      <c r="AF356">
        <v>13</v>
      </c>
      <c r="AG356">
        <v>12</v>
      </c>
      <c r="AH356">
        <v>1</v>
      </c>
      <c r="AI356">
        <v>1</v>
      </c>
      <c r="AJ356">
        <v>0</v>
      </c>
      <c r="AK356" t="s">
        <v>263</v>
      </c>
      <c r="AL356">
        <v>0.94592914077588597</v>
      </c>
      <c r="AM356">
        <v>0.17815204904379001</v>
      </c>
      <c r="AN356">
        <v>0.96703296703296704</v>
      </c>
      <c r="AO356">
        <v>0.91474466360744999</v>
      </c>
      <c r="AP356">
        <v>0.16659938024334101</v>
      </c>
    </row>
    <row r="357" spans="1:42" ht="16" customHeight="1" x14ac:dyDescent="0.2">
      <c r="A357" s="2" t="s">
        <v>38</v>
      </c>
      <c r="C357" s="2">
        <f t="shared" si="5"/>
        <v>0</v>
      </c>
      <c r="D357" s="2">
        <v>71</v>
      </c>
      <c r="E357" s="2">
        <v>71</v>
      </c>
      <c r="F357" s="2">
        <v>71</v>
      </c>
      <c r="H357" s="2">
        <v>3</v>
      </c>
      <c r="K357" t="s">
        <v>722</v>
      </c>
      <c r="L357" t="s">
        <v>723</v>
      </c>
      <c r="M357" s="2" t="s">
        <v>39</v>
      </c>
      <c r="N357" s="2" t="s">
        <v>39</v>
      </c>
      <c r="O357" s="2">
        <v>1</v>
      </c>
      <c r="P357" s="2" t="s">
        <v>39</v>
      </c>
      <c r="Q357" t="s">
        <v>42</v>
      </c>
      <c r="R357">
        <v>2012</v>
      </c>
      <c r="S357" t="s">
        <v>725</v>
      </c>
      <c r="T357" t="s">
        <v>726</v>
      </c>
      <c r="U357" t="s">
        <v>39</v>
      </c>
      <c r="V357" t="s">
        <v>45</v>
      </c>
      <c r="W357" t="s">
        <v>57</v>
      </c>
      <c r="X357" t="s">
        <v>47</v>
      </c>
      <c r="Y357" t="s">
        <v>72</v>
      </c>
      <c r="Z357" t="s">
        <v>72</v>
      </c>
      <c r="AA357" t="s">
        <v>731</v>
      </c>
      <c r="AB357" t="s">
        <v>732</v>
      </c>
      <c r="AC357" t="s">
        <v>51</v>
      </c>
      <c r="AD357" t="s">
        <v>50</v>
      </c>
      <c r="AE357" t="s">
        <v>39</v>
      </c>
      <c r="AF357">
        <v>23</v>
      </c>
      <c r="AG357">
        <v>17</v>
      </c>
      <c r="AH357">
        <v>1</v>
      </c>
      <c r="AI357">
        <v>1</v>
      </c>
      <c r="AJ357">
        <v>0</v>
      </c>
      <c r="AK357" t="s">
        <v>263</v>
      </c>
      <c r="AL357">
        <v>1.06600358177805</v>
      </c>
      <c r="AM357">
        <v>0.116506335735875</v>
      </c>
      <c r="AN357">
        <v>0.98013245033112495</v>
      </c>
      <c r="AO357">
        <v>1.04482470266987</v>
      </c>
      <c r="AP357">
        <v>0.111922932237998</v>
      </c>
    </row>
    <row r="358" spans="1:42" ht="16" customHeight="1" x14ac:dyDescent="0.2">
      <c r="A358" s="2" t="s">
        <v>38</v>
      </c>
      <c r="C358" s="2">
        <f t="shared" si="5"/>
        <v>0</v>
      </c>
      <c r="D358" s="2">
        <v>71</v>
      </c>
      <c r="E358" s="2">
        <v>71</v>
      </c>
      <c r="F358" s="2">
        <v>71</v>
      </c>
      <c r="H358" s="2">
        <v>4</v>
      </c>
      <c r="K358" t="s">
        <v>722</v>
      </c>
      <c r="L358" t="s">
        <v>723</v>
      </c>
      <c r="M358" s="2" t="s">
        <v>39</v>
      </c>
      <c r="N358" s="2" t="s">
        <v>39</v>
      </c>
      <c r="O358" s="2">
        <v>1</v>
      </c>
      <c r="P358" s="2" t="s">
        <v>39</v>
      </c>
      <c r="Q358" t="s">
        <v>42</v>
      </c>
      <c r="R358">
        <v>2012</v>
      </c>
      <c r="S358" t="s">
        <v>725</v>
      </c>
      <c r="T358" t="s">
        <v>726</v>
      </c>
      <c r="U358" t="s">
        <v>39</v>
      </c>
      <c r="V358" t="s">
        <v>45</v>
      </c>
      <c r="W358" t="s">
        <v>57</v>
      </c>
      <c r="X358" t="s">
        <v>47</v>
      </c>
      <c r="Y358" t="s">
        <v>72</v>
      </c>
      <c r="Z358" t="s">
        <v>72</v>
      </c>
      <c r="AA358" t="s">
        <v>731</v>
      </c>
      <c r="AB358" t="s">
        <v>733</v>
      </c>
      <c r="AC358" t="s">
        <v>51</v>
      </c>
      <c r="AD358" t="s">
        <v>50</v>
      </c>
      <c r="AE358" t="s">
        <v>39</v>
      </c>
      <c r="AF358">
        <v>24</v>
      </c>
      <c r="AG358">
        <v>18</v>
      </c>
      <c r="AH358">
        <v>1</v>
      </c>
      <c r="AI358">
        <v>1</v>
      </c>
      <c r="AJ358">
        <v>0</v>
      </c>
      <c r="AK358" t="s">
        <v>263</v>
      </c>
      <c r="AL358">
        <v>0.80812203564176899</v>
      </c>
      <c r="AM358">
        <v>0.10499676060900499</v>
      </c>
      <c r="AN358">
        <v>0.98113207547169801</v>
      </c>
      <c r="AO358">
        <v>0.792874450063622</v>
      </c>
      <c r="AP358">
        <v>0.101071997396493</v>
      </c>
    </row>
    <row r="359" spans="1:42" s="6" customFormat="1" ht="16" customHeight="1" x14ac:dyDescent="0.2">
      <c r="A359" s="6" t="s">
        <v>1132</v>
      </c>
      <c r="B359" s="6" t="s">
        <v>1527</v>
      </c>
      <c r="C359" s="6">
        <f t="shared" si="5"/>
        <v>0.52015437392795805</v>
      </c>
      <c r="D359" s="6">
        <v>72</v>
      </c>
      <c r="E359" s="6">
        <v>72</v>
      </c>
      <c r="F359" s="6">
        <v>72</v>
      </c>
      <c r="K359" s="6" t="s">
        <v>1319</v>
      </c>
      <c r="L359" s="6" t="s">
        <v>1320</v>
      </c>
      <c r="M359" s="6" t="s">
        <v>1321</v>
      </c>
      <c r="N359" s="6" t="s">
        <v>1322</v>
      </c>
      <c r="O359" s="6">
        <v>1</v>
      </c>
      <c r="P359" s="6" t="s">
        <v>39</v>
      </c>
      <c r="Q359" s="6" t="s">
        <v>42</v>
      </c>
      <c r="R359" s="6">
        <v>2005</v>
      </c>
      <c r="S359" s="7" t="s">
        <v>1323</v>
      </c>
      <c r="T359" s="6" t="s">
        <v>1324</v>
      </c>
      <c r="U359" s="6" t="s">
        <v>39</v>
      </c>
      <c r="V359" s="6" t="s">
        <v>1325</v>
      </c>
      <c r="W359" s="6" t="s">
        <v>57</v>
      </c>
      <c r="X359" s="6" t="s">
        <v>47</v>
      </c>
      <c r="Y359" s="6" t="s">
        <v>72</v>
      </c>
      <c r="Z359" s="6" t="s">
        <v>72</v>
      </c>
      <c r="AA359" s="6" t="s">
        <v>1326</v>
      </c>
      <c r="AB359" s="6" t="s">
        <v>433</v>
      </c>
      <c r="AC359" s="6" t="s">
        <v>51</v>
      </c>
      <c r="AD359" s="6" t="s">
        <v>50</v>
      </c>
      <c r="AE359" s="6" t="s">
        <v>39</v>
      </c>
      <c r="AF359" s="6">
        <v>53</v>
      </c>
      <c r="AG359" s="6">
        <v>44</v>
      </c>
      <c r="AH359" s="6">
        <v>0.679245283018867</v>
      </c>
      <c r="AI359" s="6">
        <v>0.15909090909090901</v>
      </c>
      <c r="AJ359" s="6">
        <v>0.52015437392795805</v>
      </c>
      <c r="AK359" s="6" t="s">
        <v>263</v>
      </c>
      <c r="AL359" s="6" t="s">
        <v>39</v>
      </c>
      <c r="AM359" s="6" t="s">
        <v>39</v>
      </c>
      <c r="AN359" s="6" t="s">
        <v>39</v>
      </c>
      <c r="AO359" s="6" t="s">
        <v>39</v>
      </c>
      <c r="AP359" s="6" t="s">
        <v>39</v>
      </c>
    </row>
    <row r="360" spans="1:42" s="6" customFormat="1" ht="16" customHeight="1" x14ac:dyDescent="0.2">
      <c r="A360" s="6" t="s">
        <v>1132</v>
      </c>
      <c r="B360" s="6" t="s">
        <v>1524</v>
      </c>
      <c r="C360" s="6">
        <f t="shared" si="5"/>
        <v>0.87547892720306497</v>
      </c>
      <c r="D360" s="6">
        <v>73</v>
      </c>
      <c r="E360" s="6">
        <v>73</v>
      </c>
      <c r="F360" s="6">
        <v>73</v>
      </c>
      <c r="K360" s="6" t="s">
        <v>1327</v>
      </c>
      <c r="L360" s="6" t="s">
        <v>735</v>
      </c>
      <c r="M360" s="6" t="s">
        <v>39</v>
      </c>
      <c r="N360" s="6" t="s">
        <v>1328</v>
      </c>
      <c r="O360" s="6">
        <v>1</v>
      </c>
      <c r="P360" s="6" t="s">
        <v>39</v>
      </c>
      <c r="Q360" s="6" t="s">
        <v>42</v>
      </c>
      <c r="R360" s="6">
        <v>2015</v>
      </c>
      <c r="S360" s="7" t="s">
        <v>736</v>
      </c>
      <c r="T360" s="7" t="s">
        <v>1329</v>
      </c>
      <c r="U360" s="6" t="s">
        <v>39</v>
      </c>
      <c r="V360" s="6" t="s">
        <v>45</v>
      </c>
      <c r="W360" s="6" t="s">
        <v>115</v>
      </c>
      <c r="X360" s="6" t="s">
        <v>47</v>
      </c>
      <c r="Y360" s="6" t="s">
        <v>238</v>
      </c>
      <c r="Z360" s="6" t="s">
        <v>238</v>
      </c>
      <c r="AA360" s="6" t="s">
        <v>738</v>
      </c>
      <c r="AB360" s="6" t="s">
        <v>1330</v>
      </c>
      <c r="AC360" s="6" t="s">
        <v>51</v>
      </c>
      <c r="AD360" s="6" t="s">
        <v>50</v>
      </c>
      <c r="AE360" s="6" t="s">
        <v>39</v>
      </c>
      <c r="AF360" s="6">
        <v>18</v>
      </c>
      <c r="AG360" s="6">
        <v>29</v>
      </c>
      <c r="AH360" s="6">
        <v>0.94444444444444398</v>
      </c>
      <c r="AI360" s="6">
        <v>6.8965517241379296E-2</v>
      </c>
      <c r="AJ360" s="6">
        <v>0.87547892720306497</v>
      </c>
      <c r="AK360" s="6" t="s">
        <v>263</v>
      </c>
      <c r="AL360" s="6">
        <v>6.1031608317385903E-2</v>
      </c>
      <c r="AM360" s="6">
        <v>9.0077940316817595E-2</v>
      </c>
      <c r="AN360" s="6">
        <v>0.983240223463687</v>
      </c>
      <c r="AO360" s="6">
        <v>6.0008732200334702E-2</v>
      </c>
      <c r="AP360" s="6">
        <v>8.7083870018218601E-2</v>
      </c>
    </row>
    <row r="361" spans="1:42" s="6" customFormat="1" ht="16" customHeight="1" x14ac:dyDescent="0.2">
      <c r="A361" s="6" t="s">
        <v>1132</v>
      </c>
      <c r="B361" s="6" t="s">
        <v>1524</v>
      </c>
      <c r="C361" s="6">
        <f t="shared" si="5"/>
        <v>0.87547892720306497</v>
      </c>
      <c r="D361" s="6">
        <v>73</v>
      </c>
      <c r="E361" s="6">
        <v>73</v>
      </c>
      <c r="F361" s="6">
        <v>73</v>
      </c>
      <c r="K361" s="6" t="s">
        <v>1327</v>
      </c>
      <c r="L361" s="6" t="s">
        <v>735</v>
      </c>
      <c r="M361" s="6" t="s">
        <v>39</v>
      </c>
      <c r="N361" s="6" t="s">
        <v>1328</v>
      </c>
      <c r="O361" s="6">
        <v>1</v>
      </c>
      <c r="P361" s="6" t="s">
        <v>39</v>
      </c>
      <c r="Q361" s="6" t="s">
        <v>42</v>
      </c>
      <c r="R361" s="6">
        <v>2015</v>
      </c>
      <c r="S361" s="7" t="s">
        <v>736</v>
      </c>
      <c r="T361" s="7" t="s">
        <v>1329</v>
      </c>
      <c r="U361" s="6" t="s">
        <v>39</v>
      </c>
      <c r="V361" s="6" t="s">
        <v>45</v>
      </c>
      <c r="W361" s="6" t="s">
        <v>115</v>
      </c>
      <c r="X361" s="6" t="s">
        <v>47</v>
      </c>
      <c r="Y361" s="6" t="s">
        <v>238</v>
      </c>
      <c r="Z361" s="6" t="s">
        <v>238</v>
      </c>
      <c r="AA361" s="6" t="s">
        <v>961</v>
      </c>
      <c r="AB361" s="6" t="s">
        <v>1331</v>
      </c>
      <c r="AC361" s="6" t="s">
        <v>51</v>
      </c>
      <c r="AD361" s="6" t="s">
        <v>56</v>
      </c>
      <c r="AE361" s="6" t="s">
        <v>39</v>
      </c>
      <c r="AF361" s="6">
        <v>18</v>
      </c>
      <c r="AG361" s="6">
        <v>29</v>
      </c>
      <c r="AH361" s="6">
        <v>0.94444444444444398</v>
      </c>
      <c r="AI361" s="6">
        <v>6.8965517241379296E-2</v>
      </c>
      <c r="AJ361" s="6">
        <v>0.87547892720306497</v>
      </c>
      <c r="AK361" s="6" t="s">
        <v>263</v>
      </c>
      <c r="AL361" s="6">
        <v>1.25764153768498E-2</v>
      </c>
      <c r="AM361" s="6">
        <v>9.0039996795646601E-2</v>
      </c>
      <c r="AN361" s="6">
        <v>0.983240223463687</v>
      </c>
      <c r="AO361" s="6">
        <v>1.2365637465506001E-2</v>
      </c>
      <c r="AP361" s="6">
        <v>8.7047187688959402E-2</v>
      </c>
    </row>
    <row r="362" spans="1:42" s="6" customFormat="1" ht="16" customHeight="1" x14ac:dyDescent="0.2">
      <c r="A362" s="6" t="s">
        <v>1132</v>
      </c>
      <c r="B362" s="6" t="s">
        <v>1524</v>
      </c>
      <c r="C362" s="6">
        <f t="shared" si="5"/>
        <v>0.87547892720306497</v>
      </c>
      <c r="D362" s="6">
        <v>73</v>
      </c>
      <c r="E362" s="6">
        <v>73</v>
      </c>
      <c r="F362" s="6">
        <v>73</v>
      </c>
      <c r="K362" s="6" t="s">
        <v>1327</v>
      </c>
      <c r="L362" s="6" t="s">
        <v>735</v>
      </c>
      <c r="M362" s="6" t="s">
        <v>39</v>
      </c>
      <c r="N362" s="6" t="s">
        <v>1328</v>
      </c>
      <c r="O362" s="6">
        <v>1</v>
      </c>
      <c r="P362" s="6" t="s">
        <v>39</v>
      </c>
      <c r="Q362" s="6" t="s">
        <v>42</v>
      </c>
      <c r="R362" s="6">
        <v>2015</v>
      </c>
      <c r="S362" s="7" t="s">
        <v>736</v>
      </c>
      <c r="T362" s="7" t="s">
        <v>1329</v>
      </c>
      <c r="U362" s="6" t="s">
        <v>39</v>
      </c>
      <c r="V362" s="6" t="s">
        <v>45</v>
      </c>
      <c r="W362" s="6" t="s">
        <v>115</v>
      </c>
      <c r="X362" s="6" t="s">
        <v>47</v>
      </c>
      <c r="Y362" s="6" t="s">
        <v>251</v>
      </c>
      <c r="Z362" s="6" t="s">
        <v>251</v>
      </c>
      <c r="AA362" s="6" t="s">
        <v>742</v>
      </c>
      <c r="AB362" s="6" t="s">
        <v>1332</v>
      </c>
      <c r="AC362" s="6" t="s">
        <v>51</v>
      </c>
      <c r="AD362" s="6" t="s">
        <v>50</v>
      </c>
      <c r="AE362" s="6" t="s">
        <v>39</v>
      </c>
      <c r="AF362" s="6">
        <v>18</v>
      </c>
      <c r="AG362" s="6">
        <v>29</v>
      </c>
      <c r="AH362" s="6">
        <v>0.94444444444444398</v>
      </c>
      <c r="AI362" s="6">
        <v>6.8965517241379296E-2</v>
      </c>
      <c r="AJ362" s="6">
        <v>0.87547892720306497</v>
      </c>
      <c r="AK362" s="6" t="s">
        <v>263</v>
      </c>
      <c r="AL362" s="6">
        <v>0.60096390340225903</v>
      </c>
      <c r="AM362" s="6">
        <v>9.3880416444250298E-2</v>
      </c>
      <c r="AN362" s="6">
        <v>0.983240223463687</v>
      </c>
      <c r="AO362" s="6">
        <v>0.59089188267484605</v>
      </c>
      <c r="AP362" s="6">
        <v>9.0759956923226401E-2</v>
      </c>
    </row>
    <row r="363" spans="1:42" s="6" customFormat="1" ht="16" customHeight="1" x14ac:dyDescent="0.2">
      <c r="A363" s="6" t="s">
        <v>1132</v>
      </c>
      <c r="B363" s="6" t="s">
        <v>1524</v>
      </c>
      <c r="C363" s="6">
        <f t="shared" si="5"/>
        <v>0.87547892720306497</v>
      </c>
      <c r="D363" s="6">
        <v>73</v>
      </c>
      <c r="E363" s="6">
        <v>73</v>
      </c>
      <c r="F363" s="6">
        <v>73</v>
      </c>
      <c r="K363" s="6" t="s">
        <v>1327</v>
      </c>
      <c r="L363" s="6" t="s">
        <v>735</v>
      </c>
      <c r="M363" s="6" t="s">
        <v>39</v>
      </c>
      <c r="N363" s="6" t="s">
        <v>1328</v>
      </c>
      <c r="O363" s="6">
        <v>1</v>
      </c>
      <c r="P363" s="6" t="s">
        <v>39</v>
      </c>
      <c r="Q363" s="6" t="s">
        <v>42</v>
      </c>
      <c r="R363" s="6">
        <v>2015</v>
      </c>
      <c r="S363" s="7" t="s">
        <v>736</v>
      </c>
      <c r="T363" s="7" t="s">
        <v>1329</v>
      </c>
      <c r="U363" s="6" t="s">
        <v>39</v>
      </c>
      <c r="V363" s="6" t="s">
        <v>45</v>
      </c>
      <c r="W363" s="6" t="s">
        <v>115</v>
      </c>
      <c r="X363" s="6" t="s">
        <v>47</v>
      </c>
      <c r="Y363" s="6" t="s">
        <v>251</v>
      </c>
      <c r="Z363" s="6" t="s">
        <v>251</v>
      </c>
      <c r="AA363" s="6" t="s">
        <v>745</v>
      </c>
      <c r="AB363" s="6" t="s">
        <v>1333</v>
      </c>
      <c r="AC363" s="6" t="s">
        <v>51</v>
      </c>
      <c r="AD363" s="6" t="s">
        <v>50</v>
      </c>
      <c r="AE363" s="6" t="s">
        <v>39</v>
      </c>
      <c r="AF363" s="6">
        <v>18</v>
      </c>
      <c r="AG363" s="6">
        <v>29</v>
      </c>
      <c r="AH363" s="6">
        <v>0.94444444444444398</v>
      </c>
      <c r="AI363" s="6">
        <v>6.8965517241379296E-2</v>
      </c>
      <c r="AJ363" s="6">
        <v>0.87547892720306497</v>
      </c>
      <c r="AK363" s="6" t="s">
        <v>263</v>
      </c>
      <c r="AL363" s="6">
        <v>0.85593705994620795</v>
      </c>
      <c r="AM363" s="6">
        <v>9.7832231735706404E-2</v>
      </c>
      <c r="AN363" s="6">
        <v>0.983240223463687</v>
      </c>
      <c r="AO363" s="6">
        <v>0.84159174609236098</v>
      </c>
      <c r="AP363" s="6">
        <v>9.4580419158117504E-2</v>
      </c>
    </row>
    <row r="364" spans="1:42" s="6" customFormat="1" ht="16" customHeight="1" x14ac:dyDescent="0.2">
      <c r="A364" s="6" t="s">
        <v>1132</v>
      </c>
      <c r="B364" s="6" t="s">
        <v>1524</v>
      </c>
      <c r="C364" s="6">
        <f t="shared" si="5"/>
        <v>0.87547892720306497</v>
      </c>
      <c r="D364" s="6">
        <v>73</v>
      </c>
      <c r="E364" s="6">
        <v>73</v>
      </c>
      <c r="F364" s="6">
        <v>73</v>
      </c>
      <c r="K364" s="6" t="s">
        <v>1327</v>
      </c>
      <c r="L364" s="6" t="s">
        <v>735</v>
      </c>
      <c r="M364" s="6" t="s">
        <v>39</v>
      </c>
      <c r="N364" s="6" t="s">
        <v>1328</v>
      </c>
      <c r="O364" s="6">
        <v>1</v>
      </c>
      <c r="P364" s="6" t="s">
        <v>39</v>
      </c>
      <c r="Q364" s="6" t="s">
        <v>42</v>
      </c>
      <c r="R364" s="6">
        <v>2015</v>
      </c>
      <c r="S364" s="7" t="s">
        <v>736</v>
      </c>
      <c r="T364" s="7" t="s">
        <v>1329</v>
      </c>
      <c r="U364" s="6" t="s">
        <v>39</v>
      </c>
      <c r="V364" s="6" t="s">
        <v>45</v>
      </c>
      <c r="W364" s="6" t="s">
        <v>115</v>
      </c>
      <c r="X364" s="6" t="s">
        <v>47</v>
      </c>
      <c r="Y364" s="6" t="s">
        <v>48</v>
      </c>
      <c r="Z364" s="6" t="s">
        <v>48</v>
      </c>
      <c r="AA364" s="6" t="s">
        <v>749</v>
      </c>
      <c r="AB364" s="6" t="s">
        <v>1334</v>
      </c>
      <c r="AC364" s="6" t="s">
        <v>51</v>
      </c>
      <c r="AD364" s="6" t="s">
        <v>50</v>
      </c>
      <c r="AE364" s="6" t="s">
        <v>39</v>
      </c>
      <c r="AF364" s="6">
        <v>18</v>
      </c>
      <c r="AG364" s="6">
        <v>29</v>
      </c>
      <c r="AH364" s="6">
        <v>0.94444444444444398</v>
      </c>
      <c r="AI364" s="6">
        <v>6.8965517241379296E-2</v>
      </c>
      <c r="AJ364" s="6">
        <v>0.87547892720306497</v>
      </c>
      <c r="AK364" s="6" t="s">
        <v>263</v>
      </c>
      <c r="AL364" s="6">
        <v>1.0235014648835501</v>
      </c>
      <c r="AM364" s="6">
        <v>0.10118251894878499</v>
      </c>
      <c r="AN364" s="6">
        <v>0.983240223463687</v>
      </c>
      <c r="AO364" s="6">
        <v>1.00634780904751</v>
      </c>
      <c r="AP364" s="6">
        <v>9.7819347303691406E-2</v>
      </c>
    </row>
    <row r="365" spans="1:42" s="6" customFormat="1" ht="16" customHeight="1" x14ac:dyDescent="0.2">
      <c r="A365" s="6" t="s">
        <v>1132</v>
      </c>
      <c r="B365" s="6" t="s">
        <v>1524</v>
      </c>
      <c r="C365" s="6">
        <f t="shared" si="5"/>
        <v>0.87547892720306497</v>
      </c>
      <c r="D365" s="6">
        <v>73</v>
      </c>
      <c r="E365" s="6">
        <v>73</v>
      </c>
      <c r="F365" s="6">
        <v>73</v>
      </c>
      <c r="K365" s="6" t="s">
        <v>1327</v>
      </c>
      <c r="L365" s="6" t="s">
        <v>735</v>
      </c>
      <c r="M365" s="6" t="s">
        <v>39</v>
      </c>
      <c r="N365" s="6" t="s">
        <v>1328</v>
      </c>
      <c r="O365" s="6">
        <v>1</v>
      </c>
      <c r="P365" s="6" t="s">
        <v>39</v>
      </c>
      <c r="Q365" s="6" t="s">
        <v>42</v>
      </c>
      <c r="R365" s="6">
        <v>2015</v>
      </c>
      <c r="S365" s="7" t="s">
        <v>736</v>
      </c>
      <c r="T365" s="7" t="s">
        <v>1329</v>
      </c>
      <c r="U365" s="6" t="s">
        <v>39</v>
      </c>
      <c r="V365" s="6" t="s">
        <v>45</v>
      </c>
      <c r="W365" s="6" t="s">
        <v>115</v>
      </c>
      <c r="X365" s="6" t="s">
        <v>47</v>
      </c>
      <c r="Y365" s="6" t="s">
        <v>72</v>
      </c>
      <c r="Z365" s="6" t="s">
        <v>72</v>
      </c>
      <c r="AA365" s="6" t="s">
        <v>751</v>
      </c>
      <c r="AB365" s="6" t="s">
        <v>1335</v>
      </c>
      <c r="AC365" s="6" t="s">
        <v>51</v>
      </c>
      <c r="AD365" s="6" t="s">
        <v>50</v>
      </c>
      <c r="AE365" s="6" t="s">
        <v>39</v>
      </c>
      <c r="AF365" s="6">
        <v>18</v>
      </c>
      <c r="AG365" s="6">
        <v>29</v>
      </c>
      <c r="AH365" s="6">
        <v>0.94444444444444398</v>
      </c>
      <c r="AI365" s="6">
        <v>6.8965517241379296E-2</v>
      </c>
      <c r="AJ365" s="6">
        <v>0.87547892720306497</v>
      </c>
      <c r="AK365" s="6" t="s">
        <v>263</v>
      </c>
      <c r="AL365" s="6">
        <v>0.62654473515072695</v>
      </c>
      <c r="AM365" s="6">
        <v>9.4214466358639795E-2</v>
      </c>
      <c r="AN365" s="6">
        <v>0.983240223463687</v>
      </c>
      <c r="AO365" s="6">
        <v>0.61604398539959804</v>
      </c>
      <c r="AP365" s="6">
        <v>9.1082903465098702E-2</v>
      </c>
    </row>
    <row r="366" spans="1:42" s="6" customFormat="1" ht="16" customHeight="1" x14ac:dyDescent="0.2">
      <c r="A366" s="6" t="s">
        <v>1132</v>
      </c>
      <c r="B366" s="6" t="s">
        <v>1524</v>
      </c>
      <c r="C366" s="6">
        <f t="shared" si="5"/>
        <v>0.87547892720306497</v>
      </c>
      <c r="D366" s="6">
        <v>73</v>
      </c>
      <c r="E366" s="6">
        <v>73</v>
      </c>
      <c r="F366" s="6">
        <v>73</v>
      </c>
      <c r="K366" s="6" t="s">
        <v>1327</v>
      </c>
      <c r="L366" s="6" t="s">
        <v>735</v>
      </c>
      <c r="M366" s="6" t="s">
        <v>39</v>
      </c>
      <c r="N366" s="6" t="s">
        <v>1328</v>
      </c>
      <c r="O366" s="6">
        <v>1</v>
      </c>
      <c r="P366" s="6" t="s">
        <v>39</v>
      </c>
      <c r="Q366" s="6" t="s">
        <v>42</v>
      </c>
      <c r="R366" s="6">
        <v>2015</v>
      </c>
      <c r="S366" s="7" t="s">
        <v>736</v>
      </c>
      <c r="T366" s="7" t="s">
        <v>1329</v>
      </c>
      <c r="U366" s="6" t="s">
        <v>39</v>
      </c>
      <c r="V366" s="6" t="s">
        <v>45</v>
      </c>
      <c r="W366" s="6" t="s">
        <v>115</v>
      </c>
      <c r="X366" s="6" t="s">
        <v>47</v>
      </c>
      <c r="Y366" s="6" t="s">
        <v>72</v>
      </c>
      <c r="Z366" s="6" t="s">
        <v>72</v>
      </c>
      <c r="AA366" s="6" t="s">
        <v>330</v>
      </c>
      <c r="AB366" s="6" t="s">
        <v>1331</v>
      </c>
      <c r="AC366" s="6" t="s">
        <v>51</v>
      </c>
      <c r="AD366" s="6" t="s">
        <v>56</v>
      </c>
      <c r="AE366" s="6" t="s">
        <v>39</v>
      </c>
      <c r="AF366" s="6">
        <v>18</v>
      </c>
      <c r="AG366" s="6">
        <v>29</v>
      </c>
      <c r="AH366" s="6">
        <v>0.94444444444444398</v>
      </c>
      <c r="AI366" s="6">
        <v>6.8965517241379296E-2</v>
      </c>
      <c r="AJ366" s="6">
        <v>0.87547892720306497</v>
      </c>
      <c r="AK366" s="6" t="s">
        <v>263</v>
      </c>
      <c r="AL366" s="6">
        <v>-7.8844300554926194E-2</v>
      </c>
      <c r="AM366" s="6">
        <v>9.0104446343585498E-2</v>
      </c>
      <c r="AN366" s="6">
        <v>0.983240223463687</v>
      </c>
      <c r="AO366" s="6">
        <v>-7.7522887696463705E-2</v>
      </c>
      <c r="AP366" s="6">
        <v>8.7109495020096295E-2</v>
      </c>
    </row>
    <row r="367" spans="1:42" s="6" customFormat="1" ht="16" customHeight="1" x14ac:dyDescent="0.2">
      <c r="A367" s="6" t="s">
        <v>1132</v>
      </c>
      <c r="B367" s="6" t="s">
        <v>1524</v>
      </c>
      <c r="C367" s="6">
        <f t="shared" si="5"/>
        <v>0.87547892720306497</v>
      </c>
      <c r="D367" s="6">
        <v>73</v>
      </c>
      <c r="E367" s="6">
        <v>73</v>
      </c>
      <c r="F367" s="6">
        <v>73</v>
      </c>
      <c r="K367" s="6" t="s">
        <v>1327</v>
      </c>
      <c r="L367" s="6" t="s">
        <v>735</v>
      </c>
      <c r="M367" s="6" t="s">
        <v>39</v>
      </c>
      <c r="N367" s="6" t="s">
        <v>1328</v>
      </c>
      <c r="O367" s="6">
        <v>1</v>
      </c>
      <c r="P367" s="6" t="s">
        <v>39</v>
      </c>
      <c r="Q367" s="6" t="s">
        <v>42</v>
      </c>
      <c r="R367" s="6">
        <v>2015</v>
      </c>
      <c r="S367" s="7" t="s">
        <v>736</v>
      </c>
      <c r="T367" s="7" t="s">
        <v>1329</v>
      </c>
      <c r="U367" s="6" t="s">
        <v>39</v>
      </c>
      <c r="V367" s="6" t="s">
        <v>45</v>
      </c>
      <c r="W367" s="6" t="s">
        <v>115</v>
      </c>
      <c r="X367" s="6" t="s">
        <v>47</v>
      </c>
      <c r="Y367" s="6" t="s">
        <v>91</v>
      </c>
      <c r="Z367" s="6" t="s">
        <v>91</v>
      </c>
      <c r="AA367" s="6" t="s">
        <v>761</v>
      </c>
      <c r="AB367" s="6" t="s">
        <v>1332</v>
      </c>
      <c r="AC367" s="6" t="s">
        <v>51</v>
      </c>
      <c r="AD367" s="6" t="s">
        <v>50</v>
      </c>
      <c r="AE367" s="6" t="s">
        <v>39</v>
      </c>
      <c r="AF367" s="6">
        <v>18</v>
      </c>
      <c r="AG367" s="6">
        <v>29</v>
      </c>
      <c r="AH367" s="6">
        <v>0.94444444444444398</v>
      </c>
      <c r="AI367" s="6">
        <v>6.8965517241379296E-2</v>
      </c>
      <c r="AJ367" s="6">
        <v>0.87547892720306497</v>
      </c>
      <c r="AK367" s="6" t="s">
        <v>263</v>
      </c>
      <c r="AL367" s="6">
        <v>1.2032075215573601</v>
      </c>
      <c r="AM367" s="6">
        <v>0.105439466728715</v>
      </c>
      <c r="AN367" s="6">
        <v>0.983240223463687</v>
      </c>
      <c r="AO367" s="6">
        <v>1.1830420323692501</v>
      </c>
      <c r="AP367" s="6">
        <v>0.101934799831113</v>
      </c>
    </row>
    <row r="368" spans="1:42" s="6" customFormat="1" ht="16" customHeight="1" x14ac:dyDescent="0.2">
      <c r="A368" s="6" t="s">
        <v>1132</v>
      </c>
      <c r="B368" s="6" t="s">
        <v>1524</v>
      </c>
      <c r="C368" s="6">
        <f t="shared" si="5"/>
        <v>0.87547892720306497</v>
      </c>
      <c r="D368" s="6">
        <v>73</v>
      </c>
      <c r="E368" s="6">
        <v>73</v>
      </c>
      <c r="F368" s="6">
        <v>73</v>
      </c>
      <c r="K368" s="6" t="s">
        <v>1327</v>
      </c>
      <c r="L368" s="6" t="s">
        <v>735</v>
      </c>
      <c r="M368" s="6" t="s">
        <v>39</v>
      </c>
      <c r="N368" s="6" t="s">
        <v>1328</v>
      </c>
      <c r="O368" s="6">
        <v>1</v>
      </c>
      <c r="P368" s="6" t="s">
        <v>39</v>
      </c>
      <c r="Q368" s="6" t="s">
        <v>42</v>
      </c>
      <c r="R368" s="6">
        <v>2015</v>
      </c>
      <c r="S368" s="7" t="s">
        <v>736</v>
      </c>
      <c r="T368" s="7" t="s">
        <v>1329</v>
      </c>
      <c r="U368" s="6" t="s">
        <v>39</v>
      </c>
      <c r="V368" s="6" t="s">
        <v>45</v>
      </c>
      <c r="W368" s="6" t="s">
        <v>115</v>
      </c>
      <c r="X368" s="6" t="s">
        <v>47</v>
      </c>
      <c r="Y368" s="6" t="s">
        <v>91</v>
      </c>
      <c r="Z368" s="6" t="s">
        <v>91</v>
      </c>
      <c r="AA368" s="6" t="s">
        <v>92</v>
      </c>
      <c r="AB368" s="6" t="s">
        <v>1336</v>
      </c>
      <c r="AC368" s="6" t="s">
        <v>51</v>
      </c>
      <c r="AD368" s="6" t="s">
        <v>50</v>
      </c>
      <c r="AE368" s="6" t="s">
        <v>39</v>
      </c>
      <c r="AF368" s="6">
        <v>18</v>
      </c>
      <c r="AG368" s="6">
        <v>29</v>
      </c>
      <c r="AH368" s="6">
        <v>0.94444444444444398</v>
      </c>
      <c r="AI368" s="6">
        <v>6.8965517241379296E-2</v>
      </c>
      <c r="AJ368" s="6">
        <v>0.87547892720306497</v>
      </c>
      <c r="AK368" s="6" t="s">
        <v>263</v>
      </c>
      <c r="AL368" s="6">
        <v>0.48795997271911201</v>
      </c>
      <c r="AM368" s="6">
        <v>9.2571345399394503E-2</v>
      </c>
      <c r="AN368" s="6">
        <v>0.983240223463687</v>
      </c>
      <c r="AO368" s="6">
        <v>0.47978187261767402</v>
      </c>
      <c r="AP368" s="6">
        <v>8.9494397649625301E-2</v>
      </c>
    </row>
    <row r="369" spans="1:42" s="6" customFormat="1" ht="16" customHeight="1" x14ac:dyDescent="0.2">
      <c r="A369" s="6" t="s">
        <v>1132</v>
      </c>
      <c r="B369" s="6" t="s">
        <v>1524</v>
      </c>
      <c r="C369" s="6">
        <f t="shared" si="5"/>
        <v>0.87547892720306497</v>
      </c>
      <c r="D369" s="6">
        <v>73</v>
      </c>
      <c r="E369" s="6">
        <v>73</v>
      </c>
      <c r="F369" s="6">
        <v>73</v>
      </c>
      <c r="K369" s="6" t="s">
        <v>1327</v>
      </c>
      <c r="L369" s="6" t="s">
        <v>735</v>
      </c>
      <c r="M369" s="6" t="s">
        <v>39</v>
      </c>
      <c r="N369" s="6" t="s">
        <v>1328</v>
      </c>
      <c r="O369" s="6">
        <v>1</v>
      </c>
      <c r="P369" s="6" t="s">
        <v>39</v>
      </c>
      <c r="Q369" s="6" t="s">
        <v>42</v>
      </c>
      <c r="R369" s="6">
        <v>2015</v>
      </c>
      <c r="S369" s="7" t="s">
        <v>736</v>
      </c>
      <c r="T369" s="7" t="s">
        <v>1329</v>
      </c>
      <c r="U369" s="6" t="s">
        <v>39</v>
      </c>
      <c r="V369" s="6" t="s">
        <v>45</v>
      </c>
      <c r="W369" s="6" t="s">
        <v>115</v>
      </c>
      <c r="X369" s="6" t="s">
        <v>47</v>
      </c>
      <c r="Y369" s="6" t="s">
        <v>91</v>
      </c>
      <c r="Z369" s="6" t="s">
        <v>91</v>
      </c>
      <c r="AA369" s="6" t="s">
        <v>764</v>
      </c>
      <c r="AB369" s="6" t="s">
        <v>1337</v>
      </c>
      <c r="AC369" s="6" t="s">
        <v>51</v>
      </c>
      <c r="AD369" s="6" t="s">
        <v>50</v>
      </c>
      <c r="AE369" s="6" t="s">
        <v>39</v>
      </c>
      <c r="AF369" s="6">
        <v>18</v>
      </c>
      <c r="AG369" s="6">
        <v>29</v>
      </c>
      <c r="AH369" s="6">
        <v>0.94444444444444398</v>
      </c>
      <c r="AI369" s="6">
        <v>6.8965517241379296E-2</v>
      </c>
      <c r="AJ369" s="6">
        <v>0.87547892720306497</v>
      </c>
      <c r="AK369" s="6" t="s">
        <v>263</v>
      </c>
      <c r="AL369" s="6">
        <v>-0.167122390686192</v>
      </c>
      <c r="AM369" s="6">
        <v>9.0335440702507597E-2</v>
      </c>
      <c r="AN369" s="6">
        <v>0.983240223463687</v>
      </c>
      <c r="AO369" s="6">
        <v>-0.164321456764077</v>
      </c>
      <c r="AP369" s="6">
        <v>8.7332811435375801E-2</v>
      </c>
    </row>
    <row r="370" spans="1:42" s="6" customFormat="1" ht="16" customHeight="1" x14ac:dyDescent="0.2">
      <c r="A370" s="6" t="s">
        <v>1132</v>
      </c>
      <c r="B370" s="6" t="s">
        <v>1524</v>
      </c>
      <c r="C370" s="6">
        <f t="shared" si="5"/>
        <v>0.818965517241379</v>
      </c>
      <c r="D370" s="6">
        <v>73</v>
      </c>
      <c r="E370" s="6">
        <v>741</v>
      </c>
      <c r="F370" s="6">
        <v>74</v>
      </c>
      <c r="G370" s="6" t="s">
        <v>1231</v>
      </c>
      <c r="K370" s="6" t="s">
        <v>734</v>
      </c>
      <c r="L370" s="6" t="s">
        <v>735</v>
      </c>
      <c r="M370" s="6" t="s">
        <v>39</v>
      </c>
      <c r="N370" s="6" t="s">
        <v>39</v>
      </c>
      <c r="O370" s="6">
        <v>1</v>
      </c>
      <c r="P370" s="6" t="s">
        <v>39</v>
      </c>
      <c r="Q370" s="6" t="s">
        <v>42</v>
      </c>
      <c r="R370" s="6">
        <v>2015</v>
      </c>
      <c r="S370" s="7" t="s">
        <v>736</v>
      </c>
      <c r="T370" s="7" t="s">
        <v>737</v>
      </c>
      <c r="U370" s="6" t="s">
        <v>39</v>
      </c>
      <c r="V370" s="6" t="s">
        <v>45</v>
      </c>
      <c r="W370" s="6" t="s">
        <v>115</v>
      </c>
      <c r="X370" s="6" t="s">
        <v>47</v>
      </c>
      <c r="Y370" s="6" t="s">
        <v>39</v>
      </c>
      <c r="Z370" s="6" t="s">
        <v>39</v>
      </c>
      <c r="AA370" s="6" t="s">
        <v>39</v>
      </c>
      <c r="AB370" s="6" t="s">
        <v>39</v>
      </c>
      <c r="AC370" s="6" t="s">
        <v>39</v>
      </c>
      <c r="AD370" s="6" t="s">
        <v>39</v>
      </c>
      <c r="AE370" s="6" t="s">
        <v>39</v>
      </c>
      <c r="AF370" s="6">
        <v>34</v>
      </c>
      <c r="AG370" s="6">
        <v>232</v>
      </c>
      <c r="AH370" s="6">
        <v>1</v>
      </c>
      <c r="AI370" s="6">
        <v>0.18103448275862</v>
      </c>
      <c r="AJ370" s="6">
        <v>0.818965517241379</v>
      </c>
      <c r="AK370" s="6" t="s">
        <v>39</v>
      </c>
      <c r="AL370" s="6" t="s">
        <v>39</v>
      </c>
      <c r="AM370" s="6" t="s">
        <v>39</v>
      </c>
      <c r="AN370" s="6">
        <v>0.99715639810426504</v>
      </c>
      <c r="AO370" s="6" t="s">
        <v>39</v>
      </c>
      <c r="AP370" s="6" t="s">
        <v>39</v>
      </c>
    </row>
    <row r="371" spans="1:42" ht="16" customHeight="1" x14ac:dyDescent="0.2">
      <c r="A371" s="2" t="s">
        <v>38</v>
      </c>
      <c r="C371" s="2">
        <f t="shared" si="5"/>
        <v>0</v>
      </c>
      <c r="D371" s="2">
        <v>73</v>
      </c>
      <c r="E371" s="2">
        <v>742</v>
      </c>
      <c r="F371" s="2">
        <v>74</v>
      </c>
      <c r="G371" s="2" t="s">
        <v>118</v>
      </c>
      <c r="H371" s="2">
        <v>1</v>
      </c>
      <c r="K371" t="s">
        <v>734</v>
      </c>
      <c r="L371" t="s">
        <v>735</v>
      </c>
      <c r="M371" s="2" t="s">
        <v>39</v>
      </c>
      <c r="N371" s="2" t="s">
        <v>39</v>
      </c>
      <c r="O371" s="2">
        <v>1</v>
      </c>
      <c r="P371" s="2" t="s">
        <v>39</v>
      </c>
      <c r="Q371" t="s">
        <v>42</v>
      </c>
      <c r="R371">
        <v>2015</v>
      </c>
      <c r="S371" s="1" t="s">
        <v>736</v>
      </c>
      <c r="T371" s="1" t="s">
        <v>737</v>
      </c>
      <c r="U371" t="s">
        <v>39</v>
      </c>
      <c r="V371" t="s">
        <v>45</v>
      </c>
      <c r="W371" t="s">
        <v>115</v>
      </c>
      <c r="X371" t="s">
        <v>47</v>
      </c>
      <c r="Y371" t="s">
        <v>238</v>
      </c>
      <c r="Z371" t="s">
        <v>238</v>
      </c>
      <c r="AA371" t="s">
        <v>738</v>
      </c>
      <c r="AB371" t="s">
        <v>739</v>
      </c>
      <c r="AC371" t="s">
        <v>51</v>
      </c>
      <c r="AD371" t="s">
        <v>56</v>
      </c>
      <c r="AE371" t="s">
        <v>514</v>
      </c>
      <c r="AF371">
        <v>45</v>
      </c>
      <c r="AG371">
        <v>57</v>
      </c>
      <c r="AH371">
        <v>1</v>
      </c>
      <c r="AI371">
        <v>1</v>
      </c>
      <c r="AJ371">
        <v>0</v>
      </c>
      <c r="AK371" t="s">
        <v>263</v>
      </c>
      <c r="AL371">
        <v>0.27848331764470402</v>
      </c>
      <c r="AM371">
        <v>4.0146243431180298E-2</v>
      </c>
      <c r="AN371">
        <v>0.99248120300751796</v>
      </c>
      <c r="AO371">
        <v>0.27638945811354099</v>
      </c>
      <c r="AP371">
        <v>3.9544810082248E-2</v>
      </c>
    </row>
    <row r="372" spans="1:42" ht="16" customHeight="1" x14ac:dyDescent="0.2">
      <c r="A372" s="2" t="s">
        <v>38</v>
      </c>
      <c r="C372" s="2">
        <f t="shared" si="5"/>
        <v>0</v>
      </c>
      <c r="D372" s="2">
        <v>73</v>
      </c>
      <c r="E372" s="2">
        <v>742</v>
      </c>
      <c r="F372" s="2">
        <v>74</v>
      </c>
      <c r="G372" s="2" t="s">
        <v>118</v>
      </c>
      <c r="H372" s="2">
        <v>2</v>
      </c>
      <c r="K372" t="s">
        <v>734</v>
      </c>
      <c r="L372" t="s">
        <v>735</v>
      </c>
      <c r="M372" s="2" t="s">
        <v>39</v>
      </c>
      <c r="N372" s="2" t="s">
        <v>39</v>
      </c>
      <c r="O372" s="2">
        <v>1</v>
      </c>
      <c r="P372" s="2" t="s">
        <v>39</v>
      </c>
      <c r="Q372" t="s">
        <v>42</v>
      </c>
      <c r="R372">
        <v>2015</v>
      </c>
      <c r="S372" s="1" t="s">
        <v>736</v>
      </c>
      <c r="T372" s="1" t="s">
        <v>737</v>
      </c>
      <c r="U372" t="s">
        <v>39</v>
      </c>
      <c r="V372" t="s">
        <v>45</v>
      </c>
      <c r="W372" t="s">
        <v>115</v>
      </c>
      <c r="X372" t="s">
        <v>47</v>
      </c>
      <c r="Y372" t="s">
        <v>238</v>
      </c>
      <c r="Z372" t="s">
        <v>238</v>
      </c>
      <c r="AA372" t="s">
        <v>740</v>
      </c>
      <c r="AB372" t="s">
        <v>741</v>
      </c>
      <c r="AC372" t="s">
        <v>51</v>
      </c>
      <c r="AD372" t="s">
        <v>56</v>
      </c>
      <c r="AE372" t="s">
        <v>514</v>
      </c>
      <c r="AF372">
        <v>45</v>
      </c>
      <c r="AG372">
        <v>57</v>
      </c>
      <c r="AH372">
        <v>1</v>
      </c>
      <c r="AI372">
        <v>1</v>
      </c>
      <c r="AJ372">
        <v>0</v>
      </c>
      <c r="AK372" t="s">
        <v>263</v>
      </c>
      <c r="AL372">
        <v>0.312236424427421</v>
      </c>
      <c r="AM372">
        <v>4.0243981796537202E-2</v>
      </c>
      <c r="AN372">
        <v>0.99248120300751796</v>
      </c>
      <c r="AO372">
        <v>0.30988878213849302</v>
      </c>
      <c r="AP372">
        <v>3.96410842231254E-2</v>
      </c>
    </row>
    <row r="373" spans="1:42" ht="16" customHeight="1" x14ac:dyDescent="0.2">
      <c r="A373" s="2" t="s">
        <v>38</v>
      </c>
      <c r="C373" s="2">
        <f t="shared" si="5"/>
        <v>0</v>
      </c>
      <c r="D373" s="2">
        <v>73</v>
      </c>
      <c r="E373" s="2">
        <v>742</v>
      </c>
      <c r="F373" s="2">
        <v>74</v>
      </c>
      <c r="G373" s="2" t="s">
        <v>118</v>
      </c>
      <c r="H373" s="2">
        <v>3</v>
      </c>
      <c r="K373" t="s">
        <v>734</v>
      </c>
      <c r="L373" t="s">
        <v>735</v>
      </c>
      <c r="M373" s="2" t="s">
        <v>39</v>
      </c>
      <c r="N373" s="2" t="s">
        <v>39</v>
      </c>
      <c r="O373" s="2">
        <v>1</v>
      </c>
      <c r="P373" s="2" t="s">
        <v>39</v>
      </c>
      <c r="Q373" t="s">
        <v>42</v>
      </c>
      <c r="R373">
        <v>2015</v>
      </c>
      <c r="S373" s="1" t="s">
        <v>736</v>
      </c>
      <c r="T373" s="1" t="s">
        <v>737</v>
      </c>
      <c r="U373" t="s">
        <v>39</v>
      </c>
      <c r="V373" t="s">
        <v>45</v>
      </c>
      <c r="W373" t="s">
        <v>115</v>
      </c>
      <c r="X373" t="s">
        <v>47</v>
      </c>
      <c r="Y373" t="s">
        <v>251</v>
      </c>
      <c r="Z373" t="s">
        <v>251</v>
      </c>
      <c r="AA373" t="s">
        <v>742</v>
      </c>
      <c r="AB373" t="s">
        <v>743</v>
      </c>
      <c r="AC373" t="s">
        <v>51</v>
      </c>
      <c r="AD373" t="s">
        <v>50</v>
      </c>
      <c r="AE373" t="s">
        <v>514</v>
      </c>
      <c r="AF373">
        <v>45</v>
      </c>
      <c r="AG373">
        <v>57</v>
      </c>
      <c r="AH373">
        <v>1</v>
      </c>
      <c r="AI373">
        <v>1</v>
      </c>
      <c r="AJ373">
        <v>0</v>
      </c>
      <c r="AK373" t="s">
        <v>263</v>
      </c>
      <c r="AL373">
        <v>0.30180269899719198</v>
      </c>
      <c r="AM373">
        <v>4.0212576327825302E-2</v>
      </c>
      <c r="AN373">
        <v>0.99248120300751796</v>
      </c>
      <c r="AO373">
        <v>0.299533505771649</v>
      </c>
      <c r="AP373">
        <v>3.9610149241677203E-2</v>
      </c>
    </row>
    <row r="374" spans="1:42" ht="16" customHeight="1" x14ac:dyDescent="0.2">
      <c r="A374" s="2" t="s">
        <v>38</v>
      </c>
      <c r="C374" s="2">
        <f t="shared" si="5"/>
        <v>0</v>
      </c>
      <c r="D374" s="2">
        <v>73</v>
      </c>
      <c r="E374" s="2">
        <v>742</v>
      </c>
      <c r="F374" s="2">
        <v>74</v>
      </c>
      <c r="G374" s="2" t="s">
        <v>118</v>
      </c>
      <c r="H374" s="2">
        <v>4</v>
      </c>
      <c r="K374" t="s">
        <v>734</v>
      </c>
      <c r="L374" t="s">
        <v>735</v>
      </c>
      <c r="M374" s="2" t="s">
        <v>39</v>
      </c>
      <c r="N374" s="2" t="s">
        <v>39</v>
      </c>
      <c r="O374" s="2">
        <v>1</v>
      </c>
      <c r="P374" s="2" t="s">
        <v>39</v>
      </c>
      <c r="Q374" t="s">
        <v>42</v>
      </c>
      <c r="R374">
        <v>2015</v>
      </c>
      <c r="S374" s="1" t="s">
        <v>736</v>
      </c>
      <c r="T374" s="1" t="s">
        <v>737</v>
      </c>
      <c r="U374" t="s">
        <v>39</v>
      </c>
      <c r="V374" t="s">
        <v>45</v>
      </c>
      <c r="W374" t="s">
        <v>115</v>
      </c>
      <c r="X374" t="s">
        <v>47</v>
      </c>
      <c r="Y374" t="s">
        <v>251</v>
      </c>
      <c r="Z374" t="s">
        <v>251</v>
      </c>
      <c r="AA374" t="s">
        <v>49</v>
      </c>
      <c r="AB374" t="s">
        <v>744</v>
      </c>
      <c r="AC374" t="s">
        <v>51</v>
      </c>
      <c r="AD374" t="s">
        <v>50</v>
      </c>
      <c r="AE374" t="s">
        <v>514</v>
      </c>
      <c r="AF374">
        <v>45</v>
      </c>
      <c r="AG374">
        <v>57</v>
      </c>
      <c r="AH374">
        <v>1</v>
      </c>
      <c r="AI374">
        <v>1</v>
      </c>
      <c r="AJ374">
        <v>0</v>
      </c>
      <c r="AK374" t="s">
        <v>263</v>
      </c>
      <c r="AL374">
        <v>0.27499041309899902</v>
      </c>
      <c r="AM374">
        <v>4.0136766809072202E-2</v>
      </c>
      <c r="AN374">
        <v>0.99248120300751796</v>
      </c>
      <c r="AO374">
        <v>0.27292281600802898</v>
      </c>
      <c r="AP374">
        <v>3.95354754300003E-2</v>
      </c>
    </row>
    <row r="375" spans="1:42" ht="16" customHeight="1" x14ac:dyDescent="0.2">
      <c r="A375" s="2" t="s">
        <v>38</v>
      </c>
      <c r="C375" s="2">
        <f t="shared" si="5"/>
        <v>0</v>
      </c>
      <c r="D375" s="2">
        <v>73</v>
      </c>
      <c r="E375" s="2">
        <v>742</v>
      </c>
      <c r="F375" s="2">
        <v>74</v>
      </c>
      <c r="G375" s="2" t="s">
        <v>118</v>
      </c>
      <c r="H375" s="2">
        <v>5</v>
      </c>
      <c r="K375" t="s">
        <v>734</v>
      </c>
      <c r="L375" t="s">
        <v>735</v>
      </c>
      <c r="M375" s="2" t="s">
        <v>39</v>
      </c>
      <c r="N375" s="2" t="s">
        <v>39</v>
      </c>
      <c r="O375" s="2">
        <v>1</v>
      </c>
      <c r="P375" s="2" t="s">
        <v>39</v>
      </c>
      <c r="Q375" t="s">
        <v>42</v>
      </c>
      <c r="R375">
        <v>2015</v>
      </c>
      <c r="S375" s="1" t="s">
        <v>736</v>
      </c>
      <c r="T375" s="1" t="s">
        <v>737</v>
      </c>
      <c r="U375" t="s">
        <v>39</v>
      </c>
      <c r="V375" t="s">
        <v>45</v>
      </c>
      <c r="W375" t="s">
        <v>115</v>
      </c>
      <c r="X375" t="s">
        <v>47</v>
      </c>
      <c r="Y375" t="s">
        <v>251</v>
      </c>
      <c r="Z375" t="s">
        <v>251</v>
      </c>
      <c r="AA375" t="s">
        <v>745</v>
      </c>
      <c r="AB375" t="s">
        <v>746</v>
      </c>
      <c r="AC375" t="s">
        <v>51</v>
      </c>
      <c r="AD375" t="s">
        <v>50</v>
      </c>
      <c r="AE375" t="s">
        <v>514</v>
      </c>
      <c r="AF375">
        <v>45</v>
      </c>
      <c r="AG375">
        <v>57</v>
      </c>
      <c r="AH375">
        <v>1</v>
      </c>
      <c r="AI375">
        <v>1</v>
      </c>
      <c r="AJ375">
        <v>0</v>
      </c>
      <c r="AK375" t="s">
        <v>263</v>
      </c>
      <c r="AL375">
        <v>0.10801216582958401</v>
      </c>
      <c r="AM375">
        <v>3.9823271224125399E-2</v>
      </c>
      <c r="AN375">
        <v>0.99248120300751796</v>
      </c>
      <c r="AO375">
        <v>0.10720004428199301</v>
      </c>
      <c r="AP375">
        <v>3.9226676341746897E-2</v>
      </c>
    </row>
    <row r="376" spans="1:42" ht="16" customHeight="1" x14ac:dyDescent="0.2">
      <c r="A376" s="2" t="s">
        <v>38</v>
      </c>
      <c r="C376" s="2">
        <f t="shared" si="5"/>
        <v>0</v>
      </c>
      <c r="D376" s="2">
        <v>73</v>
      </c>
      <c r="E376" s="2">
        <v>742</v>
      </c>
      <c r="F376" s="2">
        <v>74</v>
      </c>
      <c r="G376" s="2" t="s">
        <v>118</v>
      </c>
      <c r="H376" s="2">
        <v>6</v>
      </c>
      <c r="K376" t="s">
        <v>734</v>
      </c>
      <c r="L376" t="s">
        <v>735</v>
      </c>
      <c r="M376" s="2" t="s">
        <v>39</v>
      </c>
      <c r="N376" s="2" t="s">
        <v>39</v>
      </c>
      <c r="O376" s="2">
        <v>1</v>
      </c>
      <c r="P376" s="2" t="s">
        <v>39</v>
      </c>
      <c r="Q376" t="s">
        <v>42</v>
      </c>
      <c r="R376">
        <v>2015</v>
      </c>
      <c r="S376" s="1" t="s">
        <v>736</v>
      </c>
      <c r="T376" s="1" t="s">
        <v>737</v>
      </c>
      <c r="U376" t="s">
        <v>39</v>
      </c>
      <c r="V376" t="s">
        <v>45</v>
      </c>
      <c r="W376" t="s">
        <v>115</v>
      </c>
      <c r="X376" t="s">
        <v>47</v>
      </c>
      <c r="Y376" t="s">
        <v>48</v>
      </c>
      <c r="Z376" t="s">
        <v>48</v>
      </c>
      <c r="AA376" t="s">
        <v>747</v>
      </c>
      <c r="AB376" t="s">
        <v>748</v>
      </c>
      <c r="AC376" t="s">
        <v>51</v>
      </c>
      <c r="AD376" t="s">
        <v>50</v>
      </c>
      <c r="AE376" t="s">
        <v>514</v>
      </c>
      <c r="AF376">
        <v>45</v>
      </c>
      <c r="AG376">
        <v>57</v>
      </c>
      <c r="AH376">
        <v>1</v>
      </c>
      <c r="AI376">
        <v>1</v>
      </c>
      <c r="AJ376">
        <v>0</v>
      </c>
      <c r="AK376" t="s">
        <v>263</v>
      </c>
      <c r="AL376">
        <v>0.120718725904591</v>
      </c>
      <c r="AM376">
        <v>3.9837518198717697E-2</v>
      </c>
      <c r="AN376">
        <v>0.99248120300751796</v>
      </c>
      <c r="AO376">
        <v>0.119811066311324</v>
      </c>
      <c r="AP376">
        <v>3.9240709881534101E-2</v>
      </c>
    </row>
    <row r="377" spans="1:42" ht="16" customHeight="1" x14ac:dyDescent="0.2">
      <c r="A377" s="2" t="s">
        <v>38</v>
      </c>
      <c r="C377" s="2">
        <f t="shared" si="5"/>
        <v>0</v>
      </c>
      <c r="D377" s="2">
        <v>73</v>
      </c>
      <c r="E377" s="2">
        <v>742</v>
      </c>
      <c r="F377" s="2">
        <v>74</v>
      </c>
      <c r="G377" s="2" t="s">
        <v>118</v>
      </c>
      <c r="H377" s="2">
        <v>7</v>
      </c>
      <c r="K377" t="s">
        <v>734</v>
      </c>
      <c r="L377" t="s">
        <v>735</v>
      </c>
      <c r="M377" s="2" t="s">
        <v>39</v>
      </c>
      <c r="N377" s="2" t="s">
        <v>39</v>
      </c>
      <c r="O377" s="2">
        <v>1</v>
      </c>
      <c r="P377" s="2" t="s">
        <v>39</v>
      </c>
      <c r="Q377" t="s">
        <v>42</v>
      </c>
      <c r="R377">
        <v>2015</v>
      </c>
      <c r="S377" s="1" t="s">
        <v>736</v>
      </c>
      <c r="T377" s="1" t="s">
        <v>737</v>
      </c>
      <c r="U377" t="s">
        <v>39</v>
      </c>
      <c r="V377" t="s">
        <v>45</v>
      </c>
      <c r="W377" t="s">
        <v>115</v>
      </c>
      <c r="X377" t="s">
        <v>47</v>
      </c>
      <c r="Y377" t="s">
        <v>48</v>
      </c>
      <c r="Z377" t="s">
        <v>48</v>
      </c>
      <c r="AA377" t="s">
        <v>749</v>
      </c>
      <c r="AB377" t="s">
        <v>750</v>
      </c>
      <c r="AC377" t="s">
        <v>51</v>
      </c>
      <c r="AD377" t="s">
        <v>50</v>
      </c>
      <c r="AE377" t="s">
        <v>514</v>
      </c>
      <c r="AF377">
        <v>45</v>
      </c>
      <c r="AG377">
        <v>57</v>
      </c>
      <c r="AH377">
        <v>1</v>
      </c>
      <c r="AI377">
        <v>1</v>
      </c>
      <c r="AJ377">
        <v>0</v>
      </c>
      <c r="AK377" t="s">
        <v>263</v>
      </c>
      <c r="AL377">
        <v>0.42027862900650897</v>
      </c>
      <c r="AM377">
        <v>4.0631935430166501E-2</v>
      </c>
      <c r="AN377">
        <v>0.99248120300751796</v>
      </c>
      <c r="AO377">
        <v>0.41711863931473098</v>
      </c>
      <c r="AP377">
        <v>4.0023225899441503E-2</v>
      </c>
    </row>
    <row r="378" spans="1:42" ht="16" customHeight="1" x14ac:dyDescent="0.2">
      <c r="A378" s="2" t="s">
        <v>38</v>
      </c>
      <c r="C378" s="2">
        <f t="shared" si="5"/>
        <v>0</v>
      </c>
      <c r="D378" s="2">
        <v>73</v>
      </c>
      <c r="E378" s="2">
        <v>742</v>
      </c>
      <c r="F378" s="2">
        <v>74</v>
      </c>
      <c r="G378" s="2" t="s">
        <v>118</v>
      </c>
      <c r="H378" s="2">
        <v>8</v>
      </c>
      <c r="K378" t="s">
        <v>734</v>
      </c>
      <c r="L378" t="s">
        <v>735</v>
      </c>
      <c r="M378" s="2" t="s">
        <v>39</v>
      </c>
      <c r="N378" s="2" t="s">
        <v>39</v>
      </c>
      <c r="O378" s="2">
        <v>1</v>
      </c>
      <c r="P378" s="2" t="s">
        <v>39</v>
      </c>
      <c r="Q378" t="s">
        <v>42</v>
      </c>
      <c r="R378">
        <v>2015</v>
      </c>
      <c r="S378" s="1" t="s">
        <v>736</v>
      </c>
      <c r="T378" s="1" t="s">
        <v>737</v>
      </c>
      <c r="U378" t="s">
        <v>39</v>
      </c>
      <c r="V378" t="s">
        <v>45</v>
      </c>
      <c r="W378" t="s">
        <v>115</v>
      </c>
      <c r="X378" t="s">
        <v>47</v>
      </c>
      <c r="Y378" t="s">
        <v>72</v>
      </c>
      <c r="Z378" t="s">
        <v>72</v>
      </c>
      <c r="AA378" t="s">
        <v>751</v>
      </c>
      <c r="AB378" t="s">
        <v>752</v>
      </c>
      <c r="AC378" t="s">
        <v>51</v>
      </c>
      <c r="AD378" t="s">
        <v>50</v>
      </c>
      <c r="AE378" t="s">
        <v>514</v>
      </c>
      <c r="AF378">
        <v>45</v>
      </c>
      <c r="AG378">
        <v>57</v>
      </c>
      <c r="AH378">
        <v>1</v>
      </c>
      <c r="AI378">
        <v>1</v>
      </c>
      <c r="AJ378">
        <v>0</v>
      </c>
      <c r="AK378" t="s">
        <v>263</v>
      </c>
      <c r="AL378">
        <v>0.28658118906129298</v>
      </c>
      <c r="AM378">
        <v>4.0168673919991002E-2</v>
      </c>
      <c r="AN378">
        <v>0.99248120300751796</v>
      </c>
      <c r="AO378">
        <v>0.28442644327887701</v>
      </c>
      <c r="AP378">
        <v>3.95669045385224E-2</v>
      </c>
    </row>
    <row r="379" spans="1:42" ht="16" customHeight="1" x14ac:dyDescent="0.2">
      <c r="A379" s="2" t="s">
        <v>38</v>
      </c>
      <c r="C379" s="2">
        <f t="shared" si="5"/>
        <v>0</v>
      </c>
      <c r="D379" s="2">
        <v>73</v>
      </c>
      <c r="E379" s="2">
        <v>742</v>
      </c>
      <c r="F379" s="2">
        <v>74</v>
      </c>
      <c r="G379" s="2" t="s">
        <v>118</v>
      </c>
      <c r="H379" s="2">
        <v>9</v>
      </c>
      <c r="K379" t="s">
        <v>734</v>
      </c>
      <c r="L379" t="s">
        <v>735</v>
      </c>
      <c r="M379" s="2" t="s">
        <v>39</v>
      </c>
      <c r="N379" s="2" t="s">
        <v>39</v>
      </c>
      <c r="O379" s="2">
        <v>1</v>
      </c>
      <c r="P379" s="2" t="s">
        <v>39</v>
      </c>
      <c r="Q379" t="s">
        <v>42</v>
      </c>
      <c r="R379">
        <v>2015</v>
      </c>
      <c r="S379" s="1" t="s">
        <v>736</v>
      </c>
      <c r="T379" s="1" t="s">
        <v>737</v>
      </c>
      <c r="U379" t="s">
        <v>39</v>
      </c>
      <c r="V379" t="s">
        <v>45</v>
      </c>
      <c r="W379" t="s">
        <v>115</v>
      </c>
      <c r="X379" t="s">
        <v>47</v>
      </c>
      <c r="Y379" t="s">
        <v>72</v>
      </c>
      <c r="Z379" t="s">
        <v>72</v>
      </c>
      <c r="AA379" t="s">
        <v>225</v>
      </c>
      <c r="AB379" t="s">
        <v>753</v>
      </c>
      <c r="AC379" t="s">
        <v>51</v>
      </c>
      <c r="AD379" t="s">
        <v>50</v>
      </c>
      <c r="AE379" t="s">
        <v>514</v>
      </c>
      <c r="AF379">
        <v>45</v>
      </c>
      <c r="AG379">
        <v>57</v>
      </c>
      <c r="AH379">
        <v>1</v>
      </c>
      <c r="AI379">
        <v>1</v>
      </c>
      <c r="AJ379">
        <v>0</v>
      </c>
      <c r="AK379" t="s">
        <v>263</v>
      </c>
      <c r="AL379">
        <v>0.37969520135977602</v>
      </c>
      <c r="AM379">
        <v>4.0472789939657E-2</v>
      </c>
      <c r="AN379">
        <v>0.99248120300751796</v>
      </c>
      <c r="AO379">
        <v>0.37684035022173301</v>
      </c>
      <c r="AP379">
        <v>3.9866464577340902E-2</v>
      </c>
    </row>
    <row r="380" spans="1:42" ht="16" customHeight="1" x14ac:dyDescent="0.2">
      <c r="A380" s="2" t="s">
        <v>38</v>
      </c>
      <c r="C380" s="2">
        <f t="shared" si="5"/>
        <v>0</v>
      </c>
      <c r="D380" s="2">
        <v>73</v>
      </c>
      <c r="E380" s="2">
        <v>742</v>
      </c>
      <c r="F380" s="2">
        <v>74</v>
      </c>
      <c r="G380" s="2" t="s">
        <v>118</v>
      </c>
      <c r="H380" s="2">
        <v>10</v>
      </c>
      <c r="K380" t="s">
        <v>734</v>
      </c>
      <c r="L380" t="s">
        <v>735</v>
      </c>
      <c r="M380" s="2" t="s">
        <v>39</v>
      </c>
      <c r="N380" s="2" t="s">
        <v>39</v>
      </c>
      <c r="O380" s="2">
        <v>1</v>
      </c>
      <c r="P380" s="2" t="s">
        <v>39</v>
      </c>
      <c r="Q380" t="s">
        <v>42</v>
      </c>
      <c r="R380">
        <v>2015</v>
      </c>
      <c r="S380" s="1" t="s">
        <v>736</v>
      </c>
      <c r="T380" s="1" t="s">
        <v>737</v>
      </c>
      <c r="U380" t="s">
        <v>39</v>
      </c>
      <c r="V380" t="s">
        <v>45</v>
      </c>
      <c r="W380" t="s">
        <v>115</v>
      </c>
      <c r="X380" t="s">
        <v>47</v>
      </c>
      <c r="Y380" t="s">
        <v>72</v>
      </c>
      <c r="Z380" t="s">
        <v>72</v>
      </c>
      <c r="AA380" t="s">
        <v>754</v>
      </c>
      <c r="AB380" t="s">
        <v>755</v>
      </c>
      <c r="AC380" t="s">
        <v>51</v>
      </c>
      <c r="AD380" t="s">
        <v>56</v>
      </c>
      <c r="AE380" t="s">
        <v>514</v>
      </c>
      <c r="AF380">
        <v>45</v>
      </c>
      <c r="AG380">
        <v>57</v>
      </c>
      <c r="AH380">
        <v>1</v>
      </c>
      <c r="AI380">
        <v>1</v>
      </c>
      <c r="AJ380">
        <v>0</v>
      </c>
      <c r="AK380" t="s">
        <v>263</v>
      </c>
      <c r="AL380">
        <v>0.24336823372177399</v>
      </c>
      <c r="AM380">
        <v>4.0056415681074702E-2</v>
      </c>
      <c r="AN380">
        <v>0.99248120300751796</v>
      </c>
      <c r="AO380">
        <v>0.24153839737800101</v>
      </c>
      <c r="AP380">
        <v>3.9456328047207001E-2</v>
      </c>
    </row>
    <row r="381" spans="1:42" ht="16" customHeight="1" x14ac:dyDescent="0.2">
      <c r="A381" s="2" t="s">
        <v>38</v>
      </c>
      <c r="C381" s="2">
        <f t="shared" si="5"/>
        <v>0</v>
      </c>
      <c r="D381" s="2">
        <v>73</v>
      </c>
      <c r="E381" s="2">
        <v>742</v>
      </c>
      <c r="F381" s="2">
        <v>74</v>
      </c>
      <c r="G381" s="2" t="s">
        <v>118</v>
      </c>
      <c r="H381" s="2">
        <v>11</v>
      </c>
      <c r="K381" t="s">
        <v>734</v>
      </c>
      <c r="L381" t="s">
        <v>735</v>
      </c>
      <c r="M381" s="2" t="s">
        <v>39</v>
      </c>
      <c r="N381" s="2" t="s">
        <v>39</v>
      </c>
      <c r="O381" s="2">
        <v>1</v>
      </c>
      <c r="P381" s="2" t="s">
        <v>39</v>
      </c>
      <c r="Q381" t="s">
        <v>42</v>
      </c>
      <c r="R381">
        <v>2015</v>
      </c>
      <c r="S381" s="1" t="s">
        <v>736</v>
      </c>
      <c r="T381" s="1" t="s">
        <v>737</v>
      </c>
      <c r="U381" t="s">
        <v>39</v>
      </c>
      <c r="V381" t="s">
        <v>45</v>
      </c>
      <c r="W381" t="s">
        <v>115</v>
      </c>
      <c r="X381" t="s">
        <v>47</v>
      </c>
      <c r="Y381" t="s">
        <v>72</v>
      </c>
      <c r="Z381" t="s">
        <v>72</v>
      </c>
      <c r="AA381" t="s">
        <v>330</v>
      </c>
      <c r="AB381" t="s">
        <v>756</v>
      </c>
      <c r="AC381" t="s">
        <v>51</v>
      </c>
      <c r="AD381" t="s">
        <v>56</v>
      </c>
      <c r="AE381" t="s">
        <v>514</v>
      </c>
      <c r="AF381">
        <v>45</v>
      </c>
      <c r="AG381">
        <v>57</v>
      </c>
      <c r="AH381">
        <v>1</v>
      </c>
      <c r="AI381">
        <v>1</v>
      </c>
      <c r="AJ381">
        <v>0</v>
      </c>
      <c r="AK381" t="s">
        <v>263</v>
      </c>
      <c r="AL381">
        <v>0.29026330507424403</v>
      </c>
      <c r="AM381">
        <v>4.01790857256226E-2</v>
      </c>
      <c r="AN381">
        <v>0.99248120300751796</v>
      </c>
      <c r="AO381">
        <v>0.28808087420902401</v>
      </c>
      <c r="AP381">
        <v>3.9577160364251601E-2</v>
      </c>
    </row>
    <row r="382" spans="1:42" ht="16" customHeight="1" x14ac:dyDescent="0.2">
      <c r="A382" s="2" t="s">
        <v>38</v>
      </c>
      <c r="C382" s="2">
        <f t="shared" si="5"/>
        <v>0</v>
      </c>
      <c r="D382" s="2">
        <v>73</v>
      </c>
      <c r="E382" s="2">
        <v>742</v>
      </c>
      <c r="F382" s="2">
        <v>74</v>
      </c>
      <c r="G382" s="2" t="s">
        <v>118</v>
      </c>
      <c r="H382" s="2">
        <v>12</v>
      </c>
      <c r="K382" t="s">
        <v>734</v>
      </c>
      <c r="L382" t="s">
        <v>735</v>
      </c>
      <c r="M382" s="2" t="s">
        <v>39</v>
      </c>
      <c r="N382" s="2" t="s">
        <v>39</v>
      </c>
      <c r="O382" s="2">
        <v>1</v>
      </c>
      <c r="P382" s="2" t="s">
        <v>39</v>
      </c>
      <c r="Q382" t="s">
        <v>42</v>
      </c>
      <c r="R382">
        <v>2015</v>
      </c>
      <c r="S382" s="1" t="s">
        <v>736</v>
      </c>
      <c r="T382" s="1" t="s">
        <v>737</v>
      </c>
      <c r="U382" t="s">
        <v>39</v>
      </c>
      <c r="V382" t="s">
        <v>45</v>
      </c>
      <c r="W382" t="s">
        <v>115</v>
      </c>
      <c r="X382" t="s">
        <v>47</v>
      </c>
      <c r="Y382" t="s">
        <v>91</v>
      </c>
      <c r="Z382" t="s">
        <v>91</v>
      </c>
      <c r="AA382" t="s">
        <v>757</v>
      </c>
      <c r="AB382" t="s">
        <v>758</v>
      </c>
      <c r="AC382" t="s">
        <v>51</v>
      </c>
      <c r="AD382" t="s">
        <v>50</v>
      </c>
      <c r="AE382" t="s">
        <v>514</v>
      </c>
      <c r="AF382">
        <v>45</v>
      </c>
      <c r="AG382">
        <v>57</v>
      </c>
      <c r="AH382">
        <v>1</v>
      </c>
      <c r="AI382">
        <v>1</v>
      </c>
      <c r="AJ382">
        <v>0</v>
      </c>
      <c r="AK382" t="s">
        <v>263</v>
      </c>
      <c r="AL382">
        <v>0.21606387308217301</v>
      </c>
      <c r="AM382">
        <v>3.9994923034341399E-2</v>
      </c>
      <c r="AN382">
        <v>0.99248120300751796</v>
      </c>
      <c r="AO382">
        <v>0.21443933268305901</v>
      </c>
      <c r="AP382">
        <v>3.9395756625607098E-2</v>
      </c>
    </row>
    <row r="383" spans="1:42" ht="16" customHeight="1" x14ac:dyDescent="0.2">
      <c r="A383" s="2" t="s">
        <v>38</v>
      </c>
      <c r="C383" s="2">
        <f t="shared" si="5"/>
        <v>0</v>
      </c>
      <c r="D383" s="2">
        <v>73</v>
      </c>
      <c r="E383" s="2">
        <v>742</v>
      </c>
      <c r="F383" s="2">
        <v>74</v>
      </c>
      <c r="G383" s="2" t="s">
        <v>118</v>
      </c>
      <c r="H383" s="2">
        <v>13</v>
      </c>
      <c r="K383" t="s">
        <v>734</v>
      </c>
      <c r="L383" t="s">
        <v>735</v>
      </c>
      <c r="M383" s="2" t="s">
        <v>39</v>
      </c>
      <c r="N383" s="2" t="s">
        <v>39</v>
      </c>
      <c r="O383" s="2">
        <v>1</v>
      </c>
      <c r="P383" s="2" t="s">
        <v>39</v>
      </c>
      <c r="Q383" t="s">
        <v>42</v>
      </c>
      <c r="R383">
        <v>2015</v>
      </c>
      <c r="S383" s="1" t="s">
        <v>736</v>
      </c>
      <c r="T383" s="1" t="s">
        <v>737</v>
      </c>
      <c r="U383" t="s">
        <v>39</v>
      </c>
      <c r="V383" t="s">
        <v>45</v>
      </c>
      <c r="W383" t="s">
        <v>115</v>
      </c>
      <c r="X383" t="s">
        <v>47</v>
      </c>
      <c r="Y383" t="s">
        <v>91</v>
      </c>
      <c r="Z383" t="s">
        <v>91</v>
      </c>
      <c r="AA383" t="s">
        <v>759</v>
      </c>
      <c r="AB383" t="s">
        <v>760</v>
      </c>
      <c r="AC383" t="s">
        <v>51</v>
      </c>
      <c r="AD383" t="s">
        <v>50</v>
      </c>
      <c r="AE383" t="s">
        <v>514</v>
      </c>
      <c r="AF383">
        <v>45</v>
      </c>
      <c r="AG383">
        <v>57</v>
      </c>
      <c r="AH383">
        <v>1</v>
      </c>
      <c r="AI383">
        <v>1</v>
      </c>
      <c r="AJ383">
        <v>0</v>
      </c>
      <c r="AK383" t="s">
        <v>263</v>
      </c>
      <c r="AL383">
        <v>-0.141376210559362</v>
      </c>
      <c r="AM383">
        <v>3.98640585032672E-2</v>
      </c>
      <c r="AN383">
        <v>0.99248120300751796</v>
      </c>
      <c r="AO383">
        <v>-0.1403132315326</v>
      </c>
      <c r="AP383">
        <v>3.9266852584144203E-2</v>
      </c>
    </row>
    <row r="384" spans="1:42" ht="16" customHeight="1" x14ac:dyDescent="0.2">
      <c r="A384" s="2" t="s">
        <v>38</v>
      </c>
      <c r="C384" s="2">
        <f t="shared" si="5"/>
        <v>0</v>
      </c>
      <c r="D384" s="2">
        <v>73</v>
      </c>
      <c r="E384" s="2">
        <v>742</v>
      </c>
      <c r="F384" s="2">
        <v>74</v>
      </c>
      <c r="G384" s="2" t="s">
        <v>118</v>
      </c>
      <c r="H384" s="2">
        <v>14</v>
      </c>
      <c r="K384" t="s">
        <v>734</v>
      </c>
      <c r="L384" t="s">
        <v>735</v>
      </c>
      <c r="M384" s="2" t="s">
        <v>39</v>
      </c>
      <c r="N384" s="2" t="s">
        <v>39</v>
      </c>
      <c r="O384" s="2">
        <v>1</v>
      </c>
      <c r="P384" s="2" t="s">
        <v>39</v>
      </c>
      <c r="Q384" t="s">
        <v>42</v>
      </c>
      <c r="R384">
        <v>2015</v>
      </c>
      <c r="S384" s="1" t="s">
        <v>736</v>
      </c>
      <c r="T384" s="1" t="s">
        <v>737</v>
      </c>
      <c r="U384" t="s">
        <v>39</v>
      </c>
      <c r="V384" t="s">
        <v>45</v>
      </c>
      <c r="W384" t="s">
        <v>115</v>
      </c>
      <c r="X384" t="s">
        <v>47</v>
      </c>
      <c r="Y384" t="s">
        <v>91</v>
      </c>
      <c r="Z384" t="s">
        <v>91</v>
      </c>
      <c r="AA384" t="s">
        <v>761</v>
      </c>
      <c r="AB384" t="s">
        <v>762</v>
      </c>
      <c r="AC384" t="s">
        <v>51</v>
      </c>
      <c r="AD384" t="s">
        <v>50</v>
      </c>
      <c r="AE384" t="s">
        <v>514</v>
      </c>
      <c r="AF384">
        <v>45</v>
      </c>
      <c r="AG384">
        <v>57</v>
      </c>
      <c r="AH384">
        <v>1</v>
      </c>
      <c r="AI384">
        <v>1</v>
      </c>
      <c r="AJ384">
        <v>0</v>
      </c>
      <c r="AK384" t="s">
        <v>263</v>
      </c>
      <c r="AL384">
        <v>0.228511245052157</v>
      </c>
      <c r="AM384">
        <v>4.00220494650474E-2</v>
      </c>
      <c r="AN384">
        <v>0.99248120300751796</v>
      </c>
      <c r="AO384">
        <v>0.22679311539011099</v>
      </c>
      <c r="AP384">
        <v>3.9422476673581598E-2</v>
      </c>
    </row>
    <row r="385" spans="1:42" ht="16" customHeight="1" x14ac:dyDescent="0.2">
      <c r="A385" s="2" t="s">
        <v>38</v>
      </c>
      <c r="C385" s="2">
        <f t="shared" si="5"/>
        <v>0</v>
      </c>
      <c r="D385" s="2">
        <v>73</v>
      </c>
      <c r="E385" s="2">
        <v>742</v>
      </c>
      <c r="F385" s="2">
        <v>74</v>
      </c>
      <c r="G385" s="2" t="s">
        <v>118</v>
      </c>
      <c r="H385" s="2">
        <v>15</v>
      </c>
      <c r="K385" t="s">
        <v>734</v>
      </c>
      <c r="L385" t="s">
        <v>735</v>
      </c>
      <c r="M385" s="2" t="s">
        <v>39</v>
      </c>
      <c r="N385" s="2" t="s">
        <v>39</v>
      </c>
      <c r="O385" s="2">
        <v>1</v>
      </c>
      <c r="P385" s="2" t="s">
        <v>39</v>
      </c>
      <c r="Q385" t="s">
        <v>42</v>
      </c>
      <c r="R385">
        <v>2015</v>
      </c>
      <c r="S385" s="1" t="s">
        <v>736</v>
      </c>
      <c r="T385" s="1" t="s">
        <v>737</v>
      </c>
      <c r="U385" t="s">
        <v>39</v>
      </c>
      <c r="V385" t="s">
        <v>45</v>
      </c>
      <c r="W385" t="s">
        <v>115</v>
      </c>
      <c r="X385" t="s">
        <v>47</v>
      </c>
      <c r="Y385" t="s">
        <v>91</v>
      </c>
      <c r="Z385" t="s">
        <v>91</v>
      </c>
      <c r="AA385" t="s">
        <v>92</v>
      </c>
      <c r="AB385" t="s">
        <v>763</v>
      </c>
      <c r="AC385" t="s">
        <v>51</v>
      </c>
      <c r="AD385" t="s">
        <v>50</v>
      </c>
      <c r="AE385" t="s">
        <v>514</v>
      </c>
      <c r="AF385">
        <v>45</v>
      </c>
      <c r="AG385">
        <v>57</v>
      </c>
      <c r="AH385">
        <v>1</v>
      </c>
      <c r="AI385">
        <v>1</v>
      </c>
      <c r="AJ385">
        <v>0</v>
      </c>
      <c r="AK385" t="s">
        <v>263</v>
      </c>
      <c r="AL385">
        <v>0.26453739770958301</v>
      </c>
      <c r="AM385">
        <v>4.0109121257555599E-2</v>
      </c>
      <c r="AN385">
        <v>0.99248120300751796</v>
      </c>
      <c r="AO385">
        <v>0.26254839471928598</v>
      </c>
      <c r="AP385">
        <v>3.9508244038195903E-2</v>
      </c>
    </row>
    <row r="386" spans="1:42" ht="16" customHeight="1" x14ac:dyDescent="0.2">
      <c r="A386" s="2" t="s">
        <v>38</v>
      </c>
      <c r="C386" s="2">
        <f t="shared" si="5"/>
        <v>0</v>
      </c>
      <c r="D386" s="2">
        <v>73</v>
      </c>
      <c r="E386" s="2">
        <v>742</v>
      </c>
      <c r="F386" s="2">
        <v>74</v>
      </c>
      <c r="G386" s="2" t="s">
        <v>118</v>
      </c>
      <c r="H386" s="2">
        <v>16</v>
      </c>
      <c r="K386" t="s">
        <v>734</v>
      </c>
      <c r="L386" t="s">
        <v>735</v>
      </c>
      <c r="M386" s="2" t="s">
        <v>39</v>
      </c>
      <c r="N386" s="2" t="s">
        <v>39</v>
      </c>
      <c r="O386" s="2">
        <v>1</v>
      </c>
      <c r="P386" s="2" t="s">
        <v>39</v>
      </c>
      <c r="Q386" t="s">
        <v>42</v>
      </c>
      <c r="R386">
        <v>2015</v>
      </c>
      <c r="S386" s="1" t="s">
        <v>736</v>
      </c>
      <c r="T386" s="1" t="s">
        <v>737</v>
      </c>
      <c r="U386" t="s">
        <v>39</v>
      </c>
      <c r="V386" t="s">
        <v>45</v>
      </c>
      <c r="W386" t="s">
        <v>115</v>
      </c>
      <c r="X386" t="s">
        <v>47</v>
      </c>
      <c r="Y386" t="s">
        <v>91</v>
      </c>
      <c r="Z386" t="s">
        <v>91</v>
      </c>
      <c r="AA386" t="s">
        <v>764</v>
      </c>
      <c r="AB386" t="s">
        <v>765</v>
      </c>
      <c r="AC386" t="s">
        <v>51</v>
      </c>
      <c r="AD386" t="s">
        <v>50</v>
      </c>
      <c r="AE386" t="s">
        <v>514</v>
      </c>
      <c r="AF386">
        <v>45</v>
      </c>
      <c r="AG386">
        <v>57</v>
      </c>
      <c r="AH386">
        <v>1</v>
      </c>
      <c r="AI386">
        <v>1</v>
      </c>
      <c r="AJ386">
        <v>0</v>
      </c>
      <c r="AK386" t="s">
        <v>263</v>
      </c>
      <c r="AL386">
        <v>0.20415161237113899</v>
      </c>
      <c r="AM386">
        <v>3.9970385208765301E-2</v>
      </c>
      <c r="AN386">
        <v>0.99248120300751796</v>
      </c>
      <c r="AO386">
        <v>0.20261663784203199</v>
      </c>
      <c r="AP386">
        <v>3.9371586402709401E-2</v>
      </c>
    </row>
    <row r="387" spans="1:42" ht="16" customHeight="1" x14ac:dyDescent="0.2">
      <c r="A387" s="2" t="s">
        <v>38</v>
      </c>
      <c r="C387" s="2">
        <f t="shared" ref="C387:C450" si="6">ABS(AJ387)</f>
        <v>0</v>
      </c>
      <c r="D387" s="2">
        <v>73</v>
      </c>
      <c r="E387" s="2">
        <v>742</v>
      </c>
      <c r="F387" s="2">
        <v>74</v>
      </c>
      <c r="G387" s="2" t="s">
        <v>118</v>
      </c>
      <c r="H387" s="2">
        <v>17</v>
      </c>
      <c r="K387" t="s">
        <v>734</v>
      </c>
      <c r="L387" t="s">
        <v>735</v>
      </c>
      <c r="M387" s="2" t="s">
        <v>39</v>
      </c>
      <c r="N387" s="2" t="s">
        <v>39</v>
      </c>
      <c r="O387" s="2">
        <v>1</v>
      </c>
      <c r="P387" s="2" t="s">
        <v>39</v>
      </c>
      <c r="Q387" t="s">
        <v>42</v>
      </c>
      <c r="R387">
        <v>2015</v>
      </c>
      <c r="S387" s="1" t="s">
        <v>736</v>
      </c>
      <c r="T387" s="1" t="s">
        <v>737</v>
      </c>
      <c r="U387" t="s">
        <v>39</v>
      </c>
      <c r="V387" t="s">
        <v>45</v>
      </c>
      <c r="W387" t="s">
        <v>115</v>
      </c>
      <c r="X387" t="s">
        <v>47</v>
      </c>
      <c r="Y387" t="s">
        <v>48</v>
      </c>
      <c r="Z387" t="s">
        <v>48</v>
      </c>
      <c r="AA387" t="s">
        <v>766</v>
      </c>
      <c r="AB387" t="s">
        <v>767</v>
      </c>
      <c r="AC387" t="s">
        <v>51</v>
      </c>
      <c r="AD387" t="s">
        <v>50</v>
      </c>
      <c r="AE387" t="s">
        <v>514</v>
      </c>
      <c r="AF387">
        <v>45</v>
      </c>
      <c r="AG387">
        <v>57</v>
      </c>
      <c r="AH387">
        <v>1</v>
      </c>
      <c r="AI387">
        <v>1</v>
      </c>
      <c r="AJ387">
        <v>0</v>
      </c>
      <c r="AK387" t="s">
        <v>263</v>
      </c>
      <c r="AL387">
        <v>0.63090650939994797</v>
      </c>
      <c r="AM387">
        <v>4.1717273163517699E-2</v>
      </c>
      <c r="AN387">
        <v>0.99248120300751796</v>
      </c>
      <c r="AO387">
        <v>0.62616285143453398</v>
      </c>
      <c r="AP387">
        <v>4.1092304121269199E-2</v>
      </c>
    </row>
    <row r="388" spans="1:42" ht="16" customHeight="1" x14ac:dyDescent="0.2">
      <c r="A388" s="2" t="s">
        <v>38</v>
      </c>
      <c r="C388" s="2">
        <f t="shared" si="6"/>
        <v>0</v>
      </c>
      <c r="D388" s="2">
        <v>73</v>
      </c>
      <c r="E388" s="2">
        <v>742</v>
      </c>
      <c r="F388" s="2">
        <v>74</v>
      </c>
      <c r="G388" s="2" t="s">
        <v>118</v>
      </c>
      <c r="H388" s="2">
        <v>18</v>
      </c>
      <c r="K388" t="s">
        <v>734</v>
      </c>
      <c r="L388" t="s">
        <v>735</v>
      </c>
      <c r="M388" s="2" t="s">
        <v>39</v>
      </c>
      <c r="N388" s="2" t="s">
        <v>39</v>
      </c>
      <c r="O388" s="2">
        <v>1</v>
      </c>
      <c r="P388" s="2" t="s">
        <v>39</v>
      </c>
      <c r="Q388" t="s">
        <v>42</v>
      </c>
      <c r="R388">
        <v>2015</v>
      </c>
      <c r="S388" s="1" t="s">
        <v>736</v>
      </c>
      <c r="T388" s="1" t="s">
        <v>737</v>
      </c>
      <c r="U388" t="s">
        <v>39</v>
      </c>
      <c r="V388" t="s">
        <v>45</v>
      </c>
      <c r="W388" t="s">
        <v>115</v>
      </c>
      <c r="X388" t="s">
        <v>47</v>
      </c>
      <c r="Y388" t="s">
        <v>91</v>
      </c>
      <c r="Z388" t="s">
        <v>91</v>
      </c>
      <c r="AA388" t="s">
        <v>768</v>
      </c>
      <c r="AB388" t="s">
        <v>769</v>
      </c>
      <c r="AC388" t="s">
        <v>51</v>
      </c>
      <c r="AD388" t="s">
        <v>50</v>
      </c>
      <c r="AE388" t="s">
        <v>514</v>
      </c>
      <c r="AF388">
        <v>45</v>
      </c>
      <c r="AG388">
        <v>57</v>
      </c>
      <c r="AH388">
        <v>1</v>
      </c>
      <c r="AI388">
        <v>1</v>
      </c>
      <c r="AJ388">
        <v>0</v>
      </c>
      <c r="AK388" t="s">
        <v>263</v>
      </c>
      <c r="AL388">
        <v>0.52020870206908398</v>
      </c>
      <c r="AM388">
        <v>4.10926362522685E-2</v>
      </c>
      <c r="AN388">
        <v>0.99248120300751796</v>
      </c>
      <c r="AO388">
        <v>0.51629735844450397</v>
      </c>
      <c r="AP388">
        <v>4.04770249341131E-2</v>
      </c>
    </row>
    <row r="389" spans="1:42" ht="16" customHeight="1" x14ac:dyDescent="0.2">
      <c r="A389" s="2" t="s">
        <v>38</v>
      </c>
      <c r="C389" s="2">
        <f t="shared" si="6"/>
        <v>0.11888111888111801</v>
      </c>
      <c r="D389" s="2">
        <v>75</v>
      </c>
      <c r="E389" s="2">
        <v>75</v>
      </c>
      <c r="F389" s="2">
        <v>75</v>
      </c>
      <c r="H389" s="2">
        <v>1</v>
      </c>
      <c r="K389" t="s">
        <v>770</v>
      </c>
      <c r="L389" t="s">
        <v>771</v>
      </c>
      <c r="M389" s="2" t="s">
        <v>39</v>
      </c>
      <c r="N389" s="2" t="s">
        <v>39</v>
      </c>
      <c r="O389" s="2">
        <v>1</v>
      </c>
      <c r="P389" s="2" t="s">
        <v>39</v>
      </c>
      <c r="Q389" t="s">
        <v>42</v>
      </c>
      <c r="R389">
        <v>2015</v>
      </c>
      <c r="S389" t="s">
        <v>772</v>
      </c>
      <c r="T389" t="s">
        <v>773</v>
      </c>
      <c r="U389" t="s">
        <v>39</v>
      </c>
      <c r="V389" t="s">
        <v>45</v>
      </c>
      <c r="W389" t="s">
        <v>57</v>
      </c>
      <c r="X389" t="s">
        <v>47</v>
      </c>
      <c r="Y389" t="s">
        <v>48</v>
      </c>
      <c r="Z389" t="s">
        <v>123</v>
      </c>
      <c r="AA389" t="s">
        <v>774</v>
      </c>
      <c r="AB389" t="s">
        <v>775</v>
      </c>
      <c r="AC389" t="s">
        <v>51</v>
      </c>
      <c r="AD389" t="s">
        <v>50</v>
      </c>
      <c r="AE389" t="s">
        <v>39</v>
      </c>
      <c r="AF389">
        <v>26</v>
      </c>
      <c r="AG389">
        <v>33</v>
      </c>
      <c r="AH389">
        <v>0.84615384615384603</v>
      </c>
      <c r="AI389">
        <v>0.72727272727272696</v>
      </c>
      <c r="AJ389">
        <v>0.11888111888111801</v>
      </c>
      <c r="AK389" t="s">
        <v>459</v>
      </c>
      <c r="AL389">
        <v>0.84072641297622297</v>
      </c>
      <c r="AM389">
        <v>7.4754576404194695E-2</v>
      </c>
      <c r="AN389">
        <v>0.986784140969163</v>
      </c>
      <c r="AO389">
        <v>0.82961549121882805</v>
      </c>
      <c r="AP389">
        <v>7.2791741071180804E-2</v>
      </c>
    </row>
    <row r="390" spans="1:42" ht="16" customHeight="1" x14ac:dyDescent="0.2">
      <c r="A390" s="2" t="s">
        <v>38</v>
      </c>
      <c r="C390" s="2">
        <f t="shared" si="6"/>
        <v>0.11888111888111801</v>
      </c>
      <c r="D390" s="2">
        <v>75</v>
      </c>
      <c r="E390" s="2">
        <v>75</v>
      </c>
      <c r="F390" s="2">
        <v>75</v>
      </c>
      <c r="H390" s="2">
        <v>2</v>
      </c>
      <c r="J390" s="2">
        <v>1</v>
      </c>
      <c r="K390" t="s">
        <v>770</v>
      </c>
      <c r="L390" t="s">
        <v>771</v>
      </c>
      <c r="M390" s="2" t="s">
        <v>39</v>
      </c>
      <c r="N390" s="2" t="s">
        <v>39</v>
      </c>
      <c r="O390" s="2">
        <v>1</v>
      </c>
      <c r="P390" s="2" t="s">
        <v>39</v>
      </c>
      <c r="Q390" t="s">
        <v>42</v>
      </c>
      <c r="R390">
        <v>2015</v>
      </c>
      <c r="S390" t="s">
        <v>772</v>
      </c>
      <c r="T390" t="s">
        <v>773</v>
      </c>
      <c r="U390" t="s">
        <v>39</v>
      </c>
      <c r="V390" t="s">
        <v>45</v>
      </c>
      <c r="W390" t="s">
        <v>57</v>
      </c>
      <c r="X390" t="s">
        <v>47</v>
      </c>
      <c r="Y390" t="s">
        <v>72</v>
      </c>
      <c r="Z390" t="s">
        <v>72</v>
      </c>
      <c r="AA390" t="s">
        <v>776</v>
      </c>
      <c r="AB390" t="s">
        <v>777</v>
      </c>
      <c r="AC390" t="s">
        <v>51</v>
      </c>
      <c r="AD390" t="s">
        <v>50</v>
      </c>
      <c r="AE390" t="s">
        <v>39</v>
      </c>
      <c r="AF390">
        <v>24</v>
      </c>
      <c r="AG390">
        <v>27</v>
      </c>
      <c r="AH390">
        <v>0.84615384615384603</v>
      </c>
      <c r="AI390">
        <v>0.72727272727272696</v>
      </c>
      <c r="AJ390">
        <v>0.11888111888111801</v>
      </c>
      <c r="AK390" t="s">
        <v>52</v>
      </c>
      <c r="AL390">
        <v>0.24593053730294201</v>
      </c>
      <c r="AM390">
        <v>7.9296662813293006E-2</v>
      </c>
      <c r="AN390">
        <v>0.984615384615384</v>
      </c>
      <c r="AO390">
        <v>0.242146990575205</v>
      </c>
      <c r="AP390">
        <v>7.6875533936863499E-2</v>
      </c>
    </row>
    <row r="391" spans="1:42" ht="16" customHeight="1" x14ac:dyDescent="0.2">
      <c r="A391" s="2" t="s">
        <v>38</v>
      </c>
      <c r="C391" s="2">
        <f t="shared" si="6"/>
        <v>0.11888111888111801</v>
      </c>
      <c r="D391" s="2">
        <v>75</v>
      </c>
      <c r="E391" s="2">
        <v>75</v>
      </c>
      <c r="F391" s="2">
        <v>75</v>
      </c>
      <c r="J391" s="2">
        <v>1</v>
      </c>
      <c r="K391" t="s">
        <v>770</v>
      </c>
      <c r="L391" t="s">
        <v>771</v>
      </c>
      <c r="M391" s="2" t="s">
        <v>39</v>
      </c>
      <c r="N391" s="2" t="s">
        <v>39</v>
      </c>
      <c r="O391" s="2">
        <v>1</v>
      </c>
      <c r="P391" s="2" t="s">
        <v>39</v>
      </c>
      <c r="Q391" t="s">
        <v>42</v>
      </c>
      <c r="R391">
        <v>2015</v>
      </c>
      <c r="S391" t="s">
        <v>772</v>
      </c>
      <c r="T391" t="s">
        <v>773</v>
      </c>
      <c r="U391" t="s">
        <v>39</v>
      </c>
      <c r="V391" t="s">
        <v>45</v>
      </c>
      <c r="W391" t="s">
        <v>57</v>
      </c>
      <c r="X391" t="s">
        <v>47</v>
      </c>
      <c r="Y391" t="s">
        <v>72</v>
      </c>
      <c r="Z391" t="s">
        <v>72</v>
      </c>
      <c r="AA391" t="s">
        <v>776</v>
      </c>
      <c r="AB391" t="s">
        <v>778</v>
      </c>
      <c r="AC391" t="s">
        <v>51</v>
      </c>
      <c r="AD391" t="s">
        <v>56</v>
      </c>
      <c r="AE391" t="s">
        <v>39</v>
      </c>
      <c r="AF391">
        <v>24</v>
      </c>
      <c r="AG391">
        <v>27</v>
      </c>
      <c r="AH391">
        <v>0.84615384615384603</v>
      </c>
      <c r="AI391">
        <v>0.72727272727272696</v>
      </c>
      <c r="AJ391">
        <v>0.11888111888111801</v>
      </c>
      <c r="AK391" t="s">
        <v>39</v>
      </c>
      <c r="AL391">
        <v>-0.17694930151555299</v>
      </c>
      <c r="AM391">
        <v>7.9010674834162894E-2</v>
      </c>
      <c r="AN391">
        <v>0.984615384615384</v>
      </c>
      <c r="AO391">
        <v>-0.17422700456915899</v>
      </c>
      <c r="AP391">
        <v>7.6598277898397904E-2</v>
      </c>
    </row>
    <row r="392" spans="1:42" ht="16" customHeight="1" x14ac:dyDescent="0.2">
      <c r="A392" s="2" t="s">
        <v>38</v>
      </c>
      <c r="C392" s="2">
        <f t="shared" si="6"/>
        <v>0</v>
      </c>
      <c r="D392" s="2">
        <v>76</v>
      </c>
      <c r="E392" s="2">
        <v>76</v>
      </c>
      <c r="F392" s="2">
        <v>76</v>
      </c>
      <c r="G392" s="2" t="s">
        <v>787</v>
      </c>
      <c r="H392" s="2">
        <v>2</v>
      </c>
      <c r="K392" t="s">
        <v>788</v>
      </c>
      <c r="L392" t="s">
        <v>781</v>
      </c>
      <c r="M392" s="2" t="s">
        <v>39</v>
      </c>
      <c r="N392" s="2" t="s">
        <v>39</v>
      </c>
      <c r="O392" s="2">
        <v>1</v>
      </c>
      <c r="P392" s="2" t="s">
        <v>39</v>
      </c>
      <c r="Q392" t="s">
        <v>42</v>
      </c>
      <c r="R392">
        <v>2008</v>
      </c>
      <c r="S392" t="s">
        <v>783</v>
      </c>
      <c r="T392" t="s">
        <v>784</v>
      </c>
      <c r="U392" t="s">
        <v>39</v>
      </c>
      <c r="V392" t="s">
        <v>45</v>
      </c>
      <c r="W392" t="s">
        <v>57</v>
      </c>
      <c r="X392" t="s">
        <v>47</v>
      </c>
      <c r="Y392" t="s">
        <v>72</v>
      </c>
      <c r="Z392" t="s">
        <v>72</v>
      </c>
      <c r="AA392" t="s">
        <v>789</v>
      </c>
      <c r="AB392" t="s">
        <v>790</v>
      </c>
      <c r="AC392" t="s">
        <v>51</v>
      </c>
      <c r="AD392" t="s">
        <v>50</v>
      </c>
      <c r="AE392" t="s">
        <v>39</v>
      </c>
      <c r="AF392">
        <v>12</v>
      </c>
      <c r="AG392">
        <v>12</v>
      </c>
      <c r="AH392">
        <v>1</v>
      </c>
      <c r="AI392">
        <v>1</v>
      </c>
      <c r="AJ392">
        <v>0</v>
      </c>
      <c r="AK392" t="s">
        <v>62</v>
      </c>
      <c r="AL392">
        <v>1.45830952361515</v>
      </c>
      <c r="AM392">
        <v>0.21097222222222201</v>
      </c>
      <c r="AN392">
        <v>0.96551724137931005</v>
      </c>
      <c r="AO392">
        <v>1.4080229883180799</v>
      </c>
      <c r="AP392">
        <v>0.19667327255912201</v>
      </c>
    </row>
    <row r="393" spans="1:42" ht="16" customHeight="1" x14ac:dyDescent="0.2">
      <c r="A393" s="2" t="s">
        <v>38</v>
      </c>
      <c r="C393" s="2">
        <f t="shared" si="6"/>
        <v>0</v>
      </c>
      <c r="D393" s="2">
        <v>76</v>
      </c>
      <c r="E393" s="2">
        <v>76</v>
      </c>
      <c r="F393" s="2">
        <v>76</v>
      </c>
      <c r="G393" s="2" t="s">
        <v>779</v>
      </c>
      <c r="H393" s="2">
        <v>1</v>
      </c>
      <c r="K393" t="s">
        <v>780</v>
      </c>
      <c r="L393" t="s">
        <v>781</v>
      </c>
      <c r="M393" s="2" t="s">
        <v>39</v>
      </c>
      <c r="N393" s="2" t="s">
        <v>782</v>
      </c>
      <c r="O393" s="2">
        <v>1</v>
      </c>
      <c r="P393" s="2" t="s">
        <v>39</v>
      </c>
      <c r="Q393" t="s">
        <v>42</v>
      </c>
      <c r="R393">
        <v>2008</v>
      </c>
      <c r="S393" t="s">
        <v>783</v>
      </c>
      <c r="T393" t="s">
        <v>784</v>
      </c>
      <c r="U393" t="s">
        <v>39</v>
      </c>
      <c r="V393" t="s">
        <v>45</v>
      </c>
      <c r="W393" t="s">
        <v>57</v>
      </c>
      <c r="X393" t="s">
        <v>47</v>
      </c>
      <c r="Y393" t="s">
        <v>99</v>
      </c>
      <c r="Z393" t="s">
        <v>99</v>
      </c>
      <c r="AA393" t="s">
        <v>785</v>
      </c>
      <c r="AB393" t="s">
        <v>786</v>
      </c>
      <c r="AC393" t="s">
        <v>51</v>
      </c>
      <c r="AD393" t="s">
        <v>50</v>
      </c>
      <c r="AE393" t="s">
        <v>39</v>
      </c>
      <c r="AF393">
        <v>12</v>
      </c>
      <c r="AG393">
        <v>12</v>
      </c>
      <c r="AH393">
        <v>1</v>
      </c>
      <c r="AI393">
        <v>1</v>
      </c>
      <c r="AJ393">
        <v>0</v>
      </c>
      <c r="AK393" t="s">
        <v>58</v>
      </c>
      <c r="AL393">
        <v>0.88589879030658203</v>
      </c>
      <c r="AM393">
        <v>0.183017013888888</v>
      </c>
      <c r="AN393">
        <v>0.96551724137931005</v>
      </c>
      <c r="AO393">
        <v>0.85535055615807898</v>
      </c>
      <c r="AP393">
        <v>0.170612769190117</v>
      </c>
    </row>
    <row r="394" spans="1:42" ht="16" customHeight="1" x14ac:dyDescent="0.2">
      <c r="A394" s="2" t="s">
        <v>38</v>
      </c>
      <c r="C394" s="2">
        <f t="shared" si="6"/>
        <v>0</v>
      </c>
      <c r="D394" s="2">
        <v>77</v>
      </c>
      <c r="E394" s="2">
        <v>77</v>
      </c>
      <c r="F394" s="2">
        <v>77</v>
      </c>
      <c r="H394" s="2">
        <v>1</v>
      </c>
      <c r="J394" s="2">
        <v>1</v>
      </c>
      <c r="K394" t="s">
        <v>791</v>
      </c>
      <c r="L394" t="s">
        <v>792</v>
      </c>
      <c r="M394" s="2" t="s">
        <v>39</v>
      </c>
      <c r="N394" s="2" t="s">
        <v>39</v>
      </c>
      <c r="O394" s="2">
        <v>1</v>
      </c>
      <c r="P394" s="2" t="s">
        <v>39</v>
      </c>
      <c r="Q394" t="s">
        <v>42</v>
      </c>
      <c r="R394">
        <v>2013</v>
      </c>
      <c r="S394" t="s">
        <v>793</v>
      </c>
      <c r="T394" t="s">
        <v>794</v>
      </c>
      <c r="U394" t="s">
        <v>39</v>
      </c>
      <c r="V394" t="s">
        <v>45</v>
      </c>
      <c r="W394" t="s">
        <v>57</v>
      </c>
      <c r="X394" t="s">
        <v>47</v>
      </c>
      <c r="Y394" t="s">
        <v>72</v>
      </c>
      <c r="Z394" t="s">
        <v>72</v>
      </c>
      <c r="AA394" t="s">
        <v>795</v>
      </c>
      <c r="AB394" t="s">
        <v>796</v>
      </c>
      <c r="AC394" t="s">
        <v>51</v>
      </c>
      <c r="AD394" t="s">
        <v>50</v>
      </c>
      <c r="AE394" t="s">
        <v>39</v>
      </c>
      <c r="AF394">
        <v>14</v>
      </c>
      <c r="AG394">
        <v>14</v>
      </c>
      <c r="AH394">
        <v>1</v>
      </c>
      <c r="AI394">
        <v>1</v>
      </c>
      <c r="AJ394">
        <v>0</v>
      </c>
      <c r="AK394" t="s">
        <v>263</v>
      </c>
      <c r="AL394">
        <v>0.38938197036872102</v>
      </c>
      <c r="AM394">
        <v>0.14556461283657501</v>
      </c>
      <c r="AN394">
        <v>0.970873786407767</v>
      </c>
      <c r="AO394">
        <v>0.37804074793079701</v>
      </c>
      <c r="AP394">
        <v>0.13720860857439399</v>
      </c>
    </row>
    <row r="395" spans="1:42" ht="16" customHeight="1" x14ac:dyDescent="0.2">
      <c r="A395" s="2" t="s">
        <v>38</v>
      </c>
      <c r="C395" s="2">
        <f t="shared" si="6"/>
        <v>0</v>
      </c>
      <c r="D395" s="2">
        <v>77</v>
      </c>
      <c r="E395" s="2">
        <v>77</v>
      </c>
      <c r="F395" s="2">
        <v>77</v>
      </c>
      <c r="J395" s="2">
        <v>1</v>
      </c>
      <c r="K395" t="s">
        <v>791</v>
      </c>
      <c r="L395" t="s">
        <v>792</v>
      </c>
      <c r="M395" s="2" t="s">
        <v>39</v>
      </c>
      <c r="N395" s="2" t="s">
        <v>39</v>
      </c>
      <c r="O395" s="2">
        <v>1</v>
      </c>
      <c r="P395" s="2" t="s">
        <v>39</v>
      </c>
      <c r="Q395" t="s">
        <v>42</v>
      </c>
      <c r="R395">
        <v>2013</v>
      </c>
      <c r="S395" t="s">
        <v>793</v>
      </c>
      <c r="T395" t="s">
        <v>794</v>
      </c>
      <c r="U395" t="s">
        <v>39</v>
      </c>
      <c r="V395" t="s">
        <v>45</v>
      </c>
      <c r="W395" t="s">
        <v>57</v>
      </c>
      <c r="X395" t="s">
        <v>47</v>
      </c>
      <c r="Y395" t="s">
        <v>72</v>
      </c>
      <c r="Z395" t="s">
        <v>72</v>
      </c>
      <c r="AA395" t="s">
        <v>795</v>
      </c>
      <c r="AB395" t="s">
        <v>797</v>
      </c>
      <c r="AC395" t="s">
        <v>51</v>
      </c>
      <c r="AD395" t="s">
        <v>56</v>
      </c>
      <c r="AE395" t="s">
        <v>514</v>
      </c>
      <c r="AF395">
        <v>14</v>
      </c>
      <c r="AG395">
        <v>14</v>
      </c>
      <c r="AH395">
        <v>1</v>
      </c>
      <c r="AI395">
        <v>1</v>
      </c>
      <c r="AJ395">
        <v>0</v>
      </c>
      <c r="AK395" t="s">
        <v>39</v>
      </c>
      <c r="AL395" t="s">
        <v>39</v>
      </c>
      <c r="AM395" t="s">
        <v>39</v>
      </c>
      <c r="AN395" t="s">
        <v>39</v>
      </c>
      <c r="AO395" t="s">
        <v>39</v>
      </c>
      <c r="AP395" t="s">
        <v>39</v>
      </c>
    </row>
    <row r="396" spans="1:42" ht="16" customHeight="1" x14ac:dyDescent="0.2">
      <c r="A396" s="2" t="s">
        <v>38</v>
      </c>
      <c r="C396" s="2">
        <f t="shared" si="6"/>
        <v>0</v>
      </c>
      <c r="D396" s="2">
        <v>77</v>
      </c>
      <c r="E396" s="2">
        <v>77</v>
      </c>
      <c r="F396" s="2">
        <v>77</v>
      </c>
      <c r="K396" t="s">
        <v>791</v>
      </c>
      <c r="L396" t="s">
        <v>792</v>
      </c>
      <c r="M396" s="2" t="s">
        <v>39</v>
      </c>
      <c r="N396" s="2" t="s">
        <v>39</v>
      </c>
      <c r="O396" s="2">
        <v>1</v>
      </c>
      <c r="P396" s="2" t="s">
        <v>39</v>
      </c>
      <c r="Q396" t="s">
        <v>42</v>
      </c>
      <c r="R396">
        <v>2013</v>
      </c>
      <c r="S396" t="s">
        <v>793</v>
      </c>
      <c r="T396" t="s">
        <v>794</v>
      </c>
      <c r="U396" t="s">
        <v>39</v>
      </c>
      <c r="V396" t="s">
        <v>45</v>
      </c>
      <c r="W396" t="s">
        <v>57</v>
      </c>
      <c r="X396" t="s">
        <v>47</v>
      </c>
      <c r="Y396" t="s">
        <v>72</v>
      </c>
      <c r="Z396" t="s">
        <v>72</v>
      </c>
      <c r="AA396" t="s">
        <v>795</v>
      </c>
      <c r="AB396" t="s">
        <v>798</v>
      </c>
      <c r="AC396" t="s">
        <v>51</v>
      </c>
      <c r="AD396" t="s">
        <v>50</v>
      </c>
      <c r="AE396" t="s">
        <v>39</v>
      </c>
      <c r="AF396">
        <v>14</v>
      </c>
      <c r="AG396">
        <v>14</v>
      </c>
      <c r="AH396">
        <v>1</v>
      </c>
      <c r="AI396">
        <v>1</v>
      </c>
      <c r="AJ396">
        <v>0</v>
      </c>
      <c r="AK396" t="s">
        <v>39</v>
      </c>
      <c r="AL396" t="s">
        <v>39</v>
      </c>
      <c r="AM396" t="s">
        <v>39</v>
      </c>
      <c r="AN396" t="s">
        <v>39</v>
      </c>
      <c r="AO396" t="s">
        <v>39</v>
      </c>
      <c r="AP396" t="s">
        <v>39</v>
      </c>
    </row>
    <row r="397" spans="1:42" ht="16" customHeight="1" x14ac:dyDescent="0.2">
      <c r="A397" s="2" t="s">
        <v>38</v>
      </c>
      <c r="C397" s="2">
        <f t="shared" si="6"/>
        <v>0</v>
      </c>
      <c r="D397" s="2">
        <v>78</v>
      </c>
      <c r="E397" s="2">
        <v>78</v>
      </c>
      <c r="F397" s="2">
        <v>78</v>
      </c>
      <c r="G397" s="2" t="s">
        <v>799</v>
      </c>
      <c r="K397" t="s">
        <v>800</v>
      </c>
      <c r="L397" t="s">
        <v>801</v>
      </c>
      <c r="M397" s="2" t="s">
        <v>39</v>
      </c>
      <c r="N397" s="2" t="s">
        <v>802</v>
      </c>
      <c r="O397" s="2">
        <v>1</v>
      </c>
      <c r="P397" s="2" t="s">
        <v>39</v>
      </c>
      <c r="Q397" t="s">
        <v>42</v>
      </c>
      <c r="R397">
        <v>2013</v>
      </c>
      <c r="S397" s="1" t="s">
        <v>803</v>
      </c>
      <c r="T397" t="s">
        <v>804</v>
      </c>
      <c r="U397" t="s">
        <v>39</v>
      </c>
      <c r="V397" t="s">
        <v>45</v>
      </c>
      <c r="W397" t="s">
        <v>57</v>
      </c>
      <c r="X397" t="s">
        <v>47</v>
      </c>
      <c r="Y397" t="s">
        <v>99</v>
      </c>
      <c r="Z397" t="s">
        <v>99</v>
      </c>
      <c r="AA397" t="s">
        <v>359</v>
      </c>
      <c r="AB397" t="s">
        <v>805</v>
      </c>
      <c r="AC397" t="s">
        <v>51</v>
      </c>
      <c r="AD397" t="s">
        <v>50</v>
      </c>
      <c r="AE397" t="s">
        <v>806</v>
      </c>
      <c r="AF397">
        <v>19</v>
      </c>
      <c r="AG397">
        <v>12</v>
      </c>
      <c r="AH397">
        <v>1</v>
      </c>
      <c r="AI397">
        <v>1</v>
      </c>
      <c r="AJ397">
        <v>0</v>
      </c>
      <c r="AK397" t="s">
        <v>39</v>
      </c>
      <c r="AL397" t="s">
        <v>39</v>
      </c>
      <c r="AM397" t="s">
        <v>39</v>
      </c>
      <c r="AN397" t="s">
        <v>39</v>
      </c>
      <c r="AO397" t="s">
        <v>39</v>
      </c>
      <c r="AP397" t="s">
        <v>39</v>
      </c>
    </row>
    <row r="398" spans="1:42" ht="16" customHeight="1" x14ac:dyDescent="0.2">
      <c r="A398" s="2" t="s">
        <v>38</v>
      </c>
      <c r="C398" s="2">
        <f t="shared" si="6"/>
        <v>0</v>
      </c>
      <c r="D398" s="2">
        <v>78</v>
      </c>
      <c r="E398" s="2">
        <v>78</v>
      </c>
      <c r="F398" s="2">
        <v>78</v>
      </c>
      <c r="G398" s="2" t="s">
        <v>799</v>
      </c>
      <c r="K398" t="s">
        <v>800</v>
      </c>
      <c r="L398" t="s">
        <v>801</v>
      </c>
      <c r="M398" s="2" t="s">
        <v>39</v>
      </c>
      <c r="N398" s="2" t="s">
        <v>39</v>
      </c>
      <c r="O398" s="2">
        <v>1</v>
      </c>
      <c r="P398" s="2" t="s">
        <v>39</v>
      </c>
      <c r="Q398" t="s">
        <v>42</v>
      </c>
      <c r="R398">
        <v>2013</v>
      </c>
      <c r="S398" s="1" t="s">
        <v>803</v>
      </c>
      <c r="T398" t="s">
        <v>804</v>
      </c>
      <c r="U398" t="s">
        <v>39</v>
      </c>
      <c r="V398" t="s">
        <v>45</v>
      </c>
      <c r="W398" t="s">
        <v>57</v>
      </c>
      <c r="X398" t="s">
        <v>47</v>
      </c>
      <c r="Y398" t="s">
        <v>99</v>
      </c>
      <c r="Z398" t="s">
        <v>99</v>
      </c>
      <c r="AA398" t="s">
        <v>359</v>
      </c>
      <c r="AB398" t="s">
        <v>434</v>
      </c>
      <c r="AC398" t="s">
        <v>51</v>
      </c>
      <c r="AD398" t="s">
        <v>56</v>
      </c>
      <c r="AE398" t="s">
        <v>806</v>
      </c>
      <c r="AF398">
        <v>19</v>
      </c>
      <c r="AG398">
        <v>12</v>
      </c>
      <c r="AH398">
        <v>1</v>
      </c>
      <c r="AI398">
        <v>1</v>
      </c>
      <c r="AJ398">
        <v>0</v>
      </c>
      <c r="AK398" t="s">
        <v>39</v>
      </c>
      <c r="AL398" t="s">
        <v>39</v>
      </c>
      <c r="AM398" t="s">
        <v>39</v>
      </c>
      <c r="AN398" t="s">
        <v>39</v>
      </c>
      <c r="AO398" t="s">
        <v>39</v>
      </c>
      <c r="AP398" t="s">
        <v>39</v>
      </c>
    </row>
    <row r="399" spans="1:42" ht="16" customHeight="1" x14ac:dyDescent="0.2">
      <c r="A399" s="2" t="s">
        <v>38</v>
      </c>
      <c r="C399" s="2">
        <f t="shared" si="6"/>
        <v>0</v>
      </c>
      <c r="D399" s="2">
        <v>78</v>
      </c>
      <c r="E399" s="2">
        <v>78</v>
      </c>
      <c r="F399" s="2">
        <v>78</v>
      </c>
      <c r="G399" s="2" t="s">
        <v>799</v>
      </c>
      <c r="J399" s="2">
        <v>2</v>
      </c>
      <c r="K399" t="s">
        <v>800</v>
      </c>
      <c r="L399" t="s">
        <v>801</v>
      </c>
      <c r="M399" s="2" t="s">
        <v>807</v>
      </c>
      <c r="N399" s="2" t="s">
        <v>39</v>
      </c>
      <c r="O399" s="2">
        <v>1</v>
      </c>
      <c r="P399" s="2" t="s">
        <v>39</v>
      </c>
      <c r="Q399" t="s">
        <v>42</v>
      </c>
      <c r="R399">
        <v>2013</v>
      </c>
      <c r="S399" s="1" t="s">
        <v>803</v>
      </c>
      <c r="T399" t="s">
        <v>804</v>
      </c>
      <c r="U399" t="s">
        <v>39</v>
      </c>
      <c r="V399" t="s">
        <v>45</v>
      </c>
      <c r="W399" t="s">
        <v>57</v>
      </c>
      <c r="X399" t="s">
        <v>47</v>
      </c>
      <c r="Y399" t="s">
        <v>48</v>
      </c>
      <c r="Z399" t="s">
        <v>123</v>
      </c>
      <c r="AA399" t="s">
        <v>359</v>
      </c>
      <c r="AB399" t="s">
        <v>808</v>
      </c>
      <c r="AC399" t="s">
        <v>69</v>
      </c>
      <c r="AD399" t="s">
        <v>50</v>
      </c>
      <c r="AE399" t="s">
        <v>806</v>
      </c>
      <c r="AF399">
        <v>19</v>
      </c>
      <c r="AG399">
        <v>12</v>
      </c>
      <c r="AH399">
        <v>1</v>
      </c>
      <c r="AI399">
        <v>1</v>
      </c>
      <c r="AJ399">
        <v>0</v>
      </c>
      <c r="AK399" t="s">
        <v>39</v>
      </c>
      <c r="AL399">
        <v>3.5642673304877297E-2</v>
      </c>
      <c r="AM399">
        <v>0.135985402605868</v>
      </c>
      <c r="AN399">
        <v>0.97391304347826002</v>
      </c>
      <c r="AO399">
        <v>3.4712864436054397E-2</v>
      </c>
      <c r="AP399">
        <v>0.12898305408604899</v>
      </c>
    </row>
    <row r="400" spans="1:42" ht="16" customHeight="1" x14ac:dyDescent="0.2">
      <c r="A400" s="2" t="s">
        <v>38</v>
      </c>
      <c r="C400" s="2">
        <f t="shared" si="6"/>
        <v>0</v>
      </c>
      <c r="D400" s="2">
        <v>78</v>
      </c>
      <c r="E400" s="2">
        <v>78</v>
      </c>
      <c r="F400" s="2">
        <v>78</v>
      </c>
      <c r="G400" s="2" t="s">
        <v>799</v>
      </c>
      <c r="H400" s="2">
        <v>1</v>
      </c>
      <c r="J400" s="2">
        <v>3</v>
      </c>
      <c r="K400" t="s">
        <v>800</v>
      </c>
      <c r="L400" t="s">
        <v>801</v>
      </c>
      <c r="M400" s="2" t="s">
        <v>807</v>
      </c>
      <c r="N400" s="2" t="s">
        <v>39</v>
      </c>
      <c r="O400" s="2">
        <v>1</v>
      </c>
      <c r="P400" s="2" t="s">
        <v>39</v>
      </c>
      <c r="Q400" t="s">
        <v>42</v>
      </c>
      <c r="R400">
        <v>2013</v>
      </c>
      <c r="S400" s="1" t="s">
        <v>803</v>
      </c>
      <c r="T400" t="s">
        <v>804</v>
      </c>
      <c r="U400" t="s">
        <v>39</v>
      </c>
      <c r="V400" t="s">
        <v>45</v>
      </c>
      <c r="W400" t="s">
        <v>57</v>
      </c>
      <c r="X400" t="s">
        <v>47</v>
      </c>
      <c r="Y400" t="s">
        <v>48</v>
      </c>
      <c r="Z400" t="s">
        <v>123</v>
      </c>
      <c r="AA400" t="s">
        <v>359</v>
      </c>
      <c r="AB400" t="s">
        <v>809</v>
      </c>
      <c r="AC400" t="s">
        <v>69</v>
      </c>
      <c r="AD400" t="s">
        <v>50</v>
      </c>
      <c r="AE400" t="s">
        <v>806</v>
      </c>
      <c r="AF400">
        <v>19</v>
      </c>
      <c r="AG400">
        <v>12</v>
      </c>
      <c r="AH400">
        <v>1</v>
      </c>
      <c r="AI400">
        <v>1</v>
      </c>
      <c r="AJ400">
        <v>0</v>
      </c>
      <c r="AK400" t="s">
        <v>52</v>
      </c>
      <c r="AL400">
        <v>0.66146300365719002</v>
      </c>
      <c r="AM400">
        <v>0.14302190107436599</v>
      </c>
      <c r="AN400">
        <v>0.97391304347826002</v>
      </c>
      <c r="AO400">
        <v>0.64420744704004596</v>
      </c>
      <c r="AP400">
        <v>0.13565721943870299</v>
      </c>
    </row>
    <row r="401" spans="1:42" ht="16" customHeight="1" x14ac:dyDescent="0.2">
      <c r="A401" s="2" t="s">
        <v>38</v>
      </c>
      <c r="C401" s="2">
        <f t="shared" si="6"/>
        <v>0</v>
      </c>
      <c r="D401" s="2">
        <v>78</v>
      </c>
      <c r="E401" s="2">
        <v>78</v>
      </c>
      <c r="F401" s="2">
        <v>78</v>
      </c>
      <c r="G401" s="2" t="s">
        <v>799</v>
      </c>
      <c r="J401" s="2">
        <v>4</v>
      </c>
      <c r="K401" t="s">
        <v>800</v>
      </c>
      <c r="L401" t="s">
        <v>801</v>
      </c>
      <c r="M401" s="2" t="s">
        <v>807</v>
      </c>
      <c r="N401" s="2" t="s">
        <v>39</v>
      </c>
      <c r="O401" s="2">
        <v>1</v>
      </c>
      <c r="P401" s="2" t="s">
        <v>39</v>
      </c>
      <c r="Q401" t="s">
        <v>42</v>
      </c>
      <c r="R401">
        <v>2013</v>
      </c>
      <c r="S401" s="1" t="s">
        <v>803</v>
      </c>
      <c r="T401" t="s">
        <v>804</v>
      </c>
      <c r="U401" t="s">
        <v>39</v>
      </c>
      <c r="V401" t="s">
        <v>45</v>
      </c>
      <c r="W401" t="s">
        <v>57</v>
      </c>
      <c r="X401" t="s">
        <v>47</v>
      </c>
      <c r="Y401" t="s">
        <v>48</v>
      </c>
      <c r="Z401" t="s">
        <v>123</v>
      </c>
      <c r="AA401" t="s">
        <v>359</v>
      </c>
      <c r="AB401" t="s">
        <v>810</v>
      </c>
      <c r="AC401" t="s">
        <v>69</v>
      </c>
      <c r="AD401" t="s">
        <v>50</v>
      </c>
      <c r="AE401" t="s">
        <v>806</v>
      </c>
      <c r="AF401">
        <v>19</v>
      </c>
      <c r="AG401">
        <v>12</v>
      </c>
      <c r="AH401">
        <v>1</v>
      </c>
      <c r="AI401">
        <v>1</v>
      </c>
      <c r="AJ401">
        <v>0</v>
      </c>
      <c r="AK401" t="s">
        <v>52</v>
      </c>
      <c r="AL401">
        <v>0.35879749320804599</v>
      </c>
      <c r="AM401">
        <v>0.13804129358928799</v>
      </c>
      <c r="AN401">
        <v>0.97391304347826002</v>
      </c>
      <c r="AO401">
        <v>0.34943755860261899</v>
      </c>
      <c r="AP401">
        <v>0.13093308028612699</v>
      </c>
    </row>
    <row r="402" spans="1:42" ht="16" customHeight="1" x14ac:dyDescent="0.2">
      <c r="A402" s="2" t="s">
        <v>38</v>
      </c>
      <c r="C402" s="2">
        <f t="shared" si="6"/>
        <v>0</v>
      </c>
      <c r="D402" s="2">
        <v>78</v>
      </c>
      <c r="E402" s="2">
        <v>78</v>
      </c>
      <c r="F402" s="2">
        <v>78</v>
      </c>
      <c r="G402" s="2" t="s">
        <v>799</v>
      </c>
      <c r="H402" s="2">
        <v>1</v>
      </c>
      <c r="J402" s="2">
        <v>2</v>
      </c>
      <c r="K402" t="s">
        <v>800</v>
      </c>
      <c r="L402" t="s">
        <v>801</v>
      </c>
      <c r="M402" s="2" t="s">
        <v>39</v>
      </c>
      <c r="N402" s="2" t="s">
        <v>39</v>
      </c>
      <c r="O402" s="2">
        <v>1</v>
      </c>
      <c r="P402" s="2" t="s">
        <v>39</v>
      </c>
      <c r="Q402" t="s">
        <v>42</v>
      </c>
      <c r="R402">
        <v>2013</v>
      </c>
      <c r="S402" s="1" t="s">
        <v>803</v>
      </c>
      <c r="T402" t="s">
        <v>804</v>
      </c>
      <c r="U402" t="s">
        <v>39</v>
      </c>
      <c r="V402" t="s">
        <v>45</v>
      </c>
      <c r="W402" t="s">
        <v>57</v>
      </c>
      <c r="X402" t="s">
        <v>47</v>
      </c>
      <c r="Y402" t="s">
        <v>48</v>
      </c>
      <c r="Z402" t="s">
        <v>123</v>
      </c>
      <c r="AA402" t="s">
        <v>359</v>
      </c>
      <c r="AB402" t="s">
        <v>811</v>
      </c>
      <c r="AC402" t="s">
        <v>69</v>
      </c>
      <c r="AD402" t="s">
        <v>56</v>
      </c>
      <c r="AE402" t="s">
        <v>806</v>
      </c>
      <c r="AF402">
        <v>19</v>
      </c>
      <c r="AG402">
        <v>12</v>
      </c>
      <c r="AH402">
        <v>1</v>
      </c>
      <c r="AI402">
        <v>1</v>
      </c>
      <c r="AJ402">
        <v>0</v>
      </c>
      <c r="AK402" t="s">
        <v>52</v>
      </c>
      <c r="AL402">
        <v>0.15090382353002299</v>
      </c>
      <c r="AM402">
        <v>0.136332202021927</v>
      </c>
      <c r="AN402">
        <v>0.97391304347826002</v>
      </c>
      <c r="AO402">
        <v>0.146967202046631</v>
      </c>
      <c r="AP402">
        <v>0.12931199562669601</v>
      </c>
    </row>
    <row r="403" spans="1:42" ht="16" customHeight="1" x14ac:dyDescent="0.2">
      <c r="A403" s="2" t="s">
        <v>38</v>
      </c>
      <c r="C403" s="2">
        <f t="shared" si="6"/>
        <v>0</v>
      </c>
      <c r="D403" s="2">
        <v>78</v>
      </c>
      <c r="E403" s="2">
        <v>78</v>
      </c>
      <c r="F403" s="2">
        <v>78</v>
      </c>
      <c r="G403" s="2" t="s">
        <v>799</v>
      </c>
      <c r="J403" s="2">
        <v>3</v>
      </c>
      <c r="K403" t="s">
        <v>800</v>
      </c>
      <c r="L403" t="s">
        <v>801</v>
      </c>
      <c r="M403" s="2" t="s">
        <v>39</v>
      </c>
      <c r="N403" s="2" t="s">
        <v>39</v>
      </c>
      <c r="O403" s="2">
        <v>1</v>
      </c>
      <c r="P403" s="2" t="s">
        <v>39</v>
      </c>
      <c r="Q403" t="s">
        <v>42</v>
      </c>
      <c r="R403">
        <v>2013</v>
      </c>
      <c r="S403" s="1" t="s">
        <v>803</v>
      </c>
      <c r="T403" t="s">
        <v>804</v>
      </c>
      <c r="U403" t="s">
        <v>39</v>
      </c>
      <c r="V403" t="s">
        <v>45</v>
      </c>
      <c r="W403" t="s">
        <v>57</v>
      </c>
      <c r="X403" t="s">
        <v>47</v>
      </c>
      <c r="Y403" t="s">
        <v>48</v>
      </c>
      <c r="Z403" t="s">
        <v>123</v>
      </c>
      <c r="AA403" t="s">
        <v>359</v>
      </c>
      <c r="AB403" t="s">
        <v>812</v>
      </c>
      <c r="AC403" t="s">
        <v>69</v>
      </c>
      <c r="AD403" t="s">
        <v>56</v>
      </c>
      <c r="AE403" t="s">
        <v>806</v>
      </c>
      <c r="AF403">
        <v>19</v>
      </c>
      <c r="AG403">
        <v>12</v>
      </c>
      <c r="AH403">
        <v>1</v>
      </c>
      <c r="AI403">
        <v>1</v>
      </c>
      <c r="AJ403">
        <v>0</v>
      </c>
      <c r="AK403" t="s">
        <v>52</v>
      </c>
      <c r="AL403">
        <v>-2.19106889839581E-2</v>
      </c>
      <c r="AM403">
        <v>0.13597265547895501</v>
      </c>
      <c r="AN403">
        <v>0.97391304347826002</v>
      </c>
      <c r="AO403">
        <v>-2.1339105793072199E-2</v>
      </c>
      <c r="AP403">
        <v>0.128970963351835</v>
      </c>
    </row>
    <row r="404" spans="1:42" ht="16" customHeight="1" x14ac:dyDescent="0.2">
      <c r="A404" s="2" t="s">
        <v>38</v>
      </c>
      <c r="C404" s="2">
        <f t="shared" si="6"/>
        <v>0</v>
      </c>
      <c r="D404" s="2">
        <v>78</v>
      </c>
      <c r="E404" s="2">
        <v>78</v>
      </c>
      <c r="F404" s="2">
        <v>78</v>
      </c>
      <c r="G404" s="2" t="s">
        <v>799</v>
      </c>
      <c r="H404" s="2">
        <v>1</v>
      </c>
      <c r="J404" s="2">
        <v>4</v>
      </c>
      <c r="K404" t="s">
        <v>800</v>
      </c>
      <c r="L404" t="s">
        <v>801</v>
      </c>
      <c r="M404" s="2" t="s">
        <v>39</v>
      </c>
      <c r="N404" s="2" t="s">
        <v>39</v>
      </c>
      <c r="O404" s="2">
        <v>1</v>
      </c>
      <c r="P404" s="2" t="s">
        <v>39</v>
      </c>
      <c r="Q404" t="s">
        <v>42</v>
      </c>
      <c r="R404">
        <v>2013</v>
      </c>
      <c r="S404" s="1" t="s">
        <v>803</v>
      </c>
      <c r="T404" t="s">
        <v>804</v>
      </c>
      <c r="U404" t="s">
        <v>39</v>
      </c>
      <c r="V404" t="s">
        <v>45</v>
      </c>
      <c r="W404" t="s">
        <v>57</v>
      </c>
      <c r="X404" t="s">
        <v>47</v>
      </c>
      <c r="Y404" t="s">
        <v>48</v>
      </c>
      <c r="Z404" t="s">
        <v>123</v>
      </c>
      <c r="AA404" t="s">
        <v>359</v>
      </c>
      <c r="AB404" t="s">
        <v>813</v>
      </c>
      <c r="AC404" t="s">
        <v>69</v>
      </c>
      <c r="AD404" t="s">
        <v>56</v>
      </c>
      <c r="AE404" t="s">
        <v>806</v>
      </c>
      <c r="AF404">
        <v>19</v>
      </c>
      <c r="AG404">
        <v>12</v>
      </c>
      <c r="AH404">
        <v>1</v>
      </c>
      <c r="AI404">
        <v>1</v>
      </c>
      <c r="AJ404">
        <v>0</v>
      </c>
      <c r="AK404" t="s">
        <v>52</v>
      </c>
      <c r="AL404">
        <v>0.38017700984049502</v>
      </c>
      <c r="AM404">
        <v>0.138296114842173</v>
      </c>
      <c r="AN404">
        <v>0.97391304347826002</v>
      </c>
      <c r="AO404">
        <v>0.370259348714221</v>
      </c>
      <c r="AP404">
        <v>0.13117477993045101</v>
      </c>
    </row>
    <row r="405" spans="1:42" ht="16" customHeight="1" x14ac:dyDescent="0.2">
      <c r="A405" s="2" t="s">
        <v>38</v>
      </c>
      <c r="C405" s="2">
        <f t="shared" si="6"/>
        <v>0</v>
      </c>
      <c r="D405" s="2">
        <v>78</v>
      </c>
      <c r="E405" s="2">
        <v>78</v>
      </c>
      <c r="F405" s="2">
        <v>78</v>
      </c>
      <c r="G405" s="2" t="s">
        <v>799</v>
      </c>
      <c r="J405" s="2">
        <v>5</v>
      </c>
      <c r="K405" t="s">
        <v>800</v>
      </c>
      <c r="L405" t="s">
        <v>801</v>
      </c>
      <c r="M405" s="2" t="s">
        <v>807</v>
      </c>
      <c r="N405" s="2" t="s">
        <v>39</v>
      </c>
      <c r="O405" s="2">
        <v>1</v>
      </c>
      <c r="P405" s="2" t="s">
        <v>39</v>
      </c>
      <c r="Q405" t="s">
        <v>42</v>
      </c>
      <c r="R405">
        <v>2013</v>
      </c>
      <c r="S405" s="1" t="s">
        <v>803</v>
      </c>
      <c r="T405" t="s">
        <v>804</v>
      </c>
      <c r="U405" t="s">
        <v>39</v>
      </c>
      <c r="V405" t="s">
        <v>45</v>
      </c>
      <c r="W405" t="s">
        <v>57</v>
      </c>
      <c r="X405" t="s">
        <v>47</v>
      </c>
      <c r="Y405" t="s">
        <v>48</v>
      </c>
      <c r="Z405" t="s">
        <v>123</v>
      </c>
      <c r="AA405" t="s">
        <v>359</v>
      </c>
      <c r="AB405" t="s">
        <v>814</v>
      </c>
      <c r="AC405" t="s">
        <v>69</v>
      </c>
      <c r="AD405" t="s">
        <v>50</v>
      </c>
      <c r="AE405" t="s">
        <v>806</v>
      </c>
      <c r="AF405">
        <v>19</v>
      </c>
      <c r="AG405">
        <v>12</v>
      </c>
      <c r="AH405">
        <v>1</v>
      </c>
      <c r="AI405">
        <v>1</v>
      </c>
      <c r="AJ405">
        <v>0</v>
      </c>
      <c r="AK405" t="s">
        <v>52</v>
      </c>
      <c r="AL405" t="s">
        <v>39</v>
      </c>
      <c r="AM405" t="s">
        <v>39</v>
      </c>
      <c r="AN405" t="s">
        <v>39</v>
      </c>
      <c r="AO405" t="s">
        <v>39</v>
      </c>
      <c r="AP405" t="s">
        <v>39</v>
      </c>
    </row>
    <row r="406" spans="1:42" ht="16" customHeight="1" x14ac:dyDescent="0.2">
      <c r="A406" s="2" t="s">
        <v>38</v>
      </c>
      <c r="C406" s="2">
        <f t="shared" si="6"/>
        <v>0</v>
      </c>
      <c r="D406" s="2">
        <v>78</v>
      </c>
      <c r="E406" s="2">
        <v>78</v>
      </c>
      <c r="F406" s="2">
        <v>78</v>
      </c>
      <c r="G406" s="2" t="s">
        <v>799</v>
      </c>
      <c r="J406" s="2">
        <v>5</v>
      </c>
      <c r="K406" t="s">
        <v>800</v>
      </c>
      <c r="L406" t="s">
        <v>801</v>
      </c>
      <c r="M406" s="2" t="s">
        <v>807</v>
      </c>
      <c r="N406" s="2" t="s">
        <v>39</v>
      </c>
      <c r="O406" s="2">
        <v>1</v>
      </c>
      <c r="P406" s="2" t="s">
        <v>39</v>
      </c>
      <c r="Q406" t="s">
        <v>42</v>
      </c>
      <c r="R406">
        <v>2013</v>
      </c>
      <c r="S406" s="1" t="s">
        <v>803</v>
      </c>
      <c r="T406" t="s">
        <v>804</v>
      </c>
      <c r="U406" t="s">
        <v>39</v>
      </c>
      <c r="V406" t="s">
        <v>45</v>
      </c>
      <c r="W406" t="s">
        <v>57</v>
      </c>
      <c r="X406" t="s">
        <v>47</v>
      </c>
      <c r="Y406" t="s">
        <v>48</v>
      </c>
      <c r="Z406" t="s">
        <v>123</v>
      </c>
      <c r="AA406" t="s">
        <v>359</v>
      </c>
      <c r="AB406" t="s">
        <v>815</v>
      </c>
      <c r="AC406" t="s">
        <v>69</v>
      </c>
      <c r="AD406" t="s">
        <v>56</v>
      </c>
      <c r="AE406" t="s">
        <v>806</v>
      </c>
      <c r="AF406">
        <v>19</v>
      </c>
      <c r="AG406">
        <v>12</v>
      </c>
      <c r="AH406">
        <v>1</v>
      </c>
      <c r="AI406">
        <v>1</v>
      </c>
      <c r="AJ406">
        <v>0</v>
      </c>
      <c r="AK406" t="s">
        <v>52</v>
      </c>
      <c r="AL406" t="s">
        <v>39</v>
      </c>
      <c r="AM406" t="s">
        <v>39</v>
      </c>
      <c r="AN406" t="s">
        <v>39</v>
      </c>
      <c r="AO406" t="s">
        <v>39</v>
      </c>
      <c r="AP406" t="s">
        <v>39</v>
      </c>
    </row>
    <row r="407" spans="1:42" ht="16" customHeight="1" x14ac:dyDescent="0.2">
      <c r="A407" s="2" t="s">
        <v>38</v>
      </c>
      <c r="C407" s="2">
        <f t="shared" si="6"/>
        <v>0</v>
      </c>
      <c r="D407" s="2">
        <v>78</v>
      </c>
      <c r="E407" s="2">
        <v>78</v>
      </c>
      <c r="F407" s="2">
        <v>78</v>
      </c>
      <c r="G407" s="2" t="s">
        <v>799</v>
      </c>
      <c r="H407" s="2">
        <v>2</v>
      </c>
      <c r="K407" t="s">
        <v>800</v>
      </c>
      <c r="L407" t="s">
        <v>801</v>
      </c>
      <c r="M407" s="2" t="s">
        <v>39</v>
      </c>
      <c r="N407" s="2" t="s">
        <v>39</v>
      </c>
      <c r="O407" s="2">
        <v>1</v>
      </c>
      <c r="P407" s="2" t="s">
        <v>39</v>
      </c>
      <c r="Q407" t="s">
        <v>42</v>
      </c>
      <c r="R407">
        <v>2013</v>
      </c>
      <c r="S407" s="1" t="s">
        <v>803</v>
      </c>
      <c r="T407" t="s">
        <v>804</v>
      </c>
      <c r="U407" t="s">
        <v>39</v>
      </c>
      <c r="V407" t="s">
        <v>45</v>
      </c>
      <c r="W407" t="s">
        <v>57</v>
      </c>
      <c r="X407" t="s">
        <v>47</v>
      </c>
      <c r="Y407" t="s">
        <v>72</v>
      </c>
      <c r="Z407" t="s">
        <v>72</v>
      </c>
      <c r="AA407" t="s">
        <v>816</v>
      </c>
      <c r="AB407" t="s">
        <v>817</v>
      </c>
      <c r="AC407" t="s">
        <v>69</v>
      </c>
      <c r="AD407" t="s">
        <v>50</v>
      </c>
      <c r="AE407" t="s">
        <v>818</v>
      </c>
      <c r="AF407">
        <v>19</v>
      </c>
      <c r="AG407">
        <v>12</v>
      </c>
      <c r="AH407">
        <v>1</v>
      </c>
      <c r="AI407">
        <v>1</v>
      </c>
      <c r="AJ407">
        <v>0</v>
      </c>
      <c r="AK407" t="s">
        <v>52</v>
      </c>
      <c r="AL407">
        <v>-0.17301784550360899</v>
      </c>
      <c r="AM407">
        <v>0.136447737681713</v>
      </c>
      <c r="AN407">
        <v>0.97391304347826002</v>
      </c>
      <c r="AO407">
        <v>-0.168504336490472</v>
      </c>
      <c r="AP407">
        <v>0.129421581964416</v>
      </c>
    </row>
    <row r="408" spans="1:42" ht="16" customHeight="1" x14ac:dyDescent="0.2">
      <c r="A408" s="2" t="s">
        <v>38</v>
      </c>
      <c r="C408" s="2">
        <f t="shared" si="6"/>
        <v>0</v>
      </c>
      <c r="D408" s="2">
        <v>78</v>
      </c>
      <c r="E408" s="2">
        <v>78</v>
      </c>
      <c r="F408" s="2">
        <v>78</v>
      </c>
      <c r="G408" s="2" t="s">
        <v>799</v>
      </c>
      <c r="H408" s="2">
        <v>3</v>
      </c>
      <c r="K408" t="s">
        <v>800</v>
      </c>
      <c r="L408" t="s">
        <v>801</v>
      </c>
      <c r="M408" s="2" t="s">
        <v>39</v>
      </c>
      <c r="N408" s="2" t="s">
        <v>39</v>
      </c>
      <c r="O408" s="2">
        <v>1</v>
      </c>
      <c r="P408" s="2" t="s">
        <v>39</v>
      </c>
      <c r="Q408" t="s">
        <v>42</v>
      </c>
      <c r="R408">
        <v>2013</v>
      </c>
      <c r="S408" s="1" t="s">
        <v>803</v>
      </c>
      <c r="T408" t="s">
        <v>804</v>
      </c>
      <c r="U408" t="s">
        <v>39</v>
      </c>
      <c r="V408" t="s">
        <v>45</v>
      </c>
      <c r="W408" t="s">
        <v>57</v>
      </c>
      <c r="X408" t="s">
        <v>47</v>
      </c>
      <c r="Y408" t="s">
        <v>99</v>
      </c>
      <c r="Z408" t="s">
        <v>99</v>
      </c>
      <c r="AA408" t="s">
        <v>816</v>
      </c>
      <c r="AB408" t="s">
        <v>819</v>
      </c>
      <c r="AC408" t="s">
        <v>69</v>
      </c>
      <c r="AD408" t="s">
        <v>56</v>
      </c>
      <c r="AE408" t="s">
        <v>818</v>
      </c>
      <c r="AF408">
        <v>19</v>
      </c>
      <c r="AG408">
        <v>12</v>
      </c>
      <c r="AH408">
        <v>1</v>
      </c>
      <c r="AI408">
        <v>1</v>
      </c>
      <c r="AJ408">
        <v>0</v>
      </c>
      <c r="AK408" t="s">
        <v>52</v>
      </c>
      <c r="AL408">
        <v>0.28190225677015801</v>
      </c>
      <c r="AM408">
        <v>0.13724666844799299</v>
      </c>
      <c r="AN408">
        <v>0.97391304347826002</v>
      </c>
      <c r="AO408">
        <v>0.27454828485441402</v>
      </c>
      <c r="AP408">
        <v>0.13017937308216501</v>
      </c>
    </row>
    <row r="409" spans="1:42" ht="16" customHeight="1" x14ac:dyDescent="0.2">
      <c r="A409" s="2" t="s">
        <v>38</v>
      </c>
      <c r="C409" s="2">
        <f t="shared" si="6"/>
        <v>0</v>
      </c>
      <c r="D409" s="2">
        <v>78</v>
      </c>
      <c r="E409" s="2">
        <v>78</v>
      </c>
      <c r="F409" s="2">
        <v>78</v>
      </c>
      <c r="G409" s="2" t="s">
        <v>799</v>
      </c>
      <c r="H409" s="2">
        <v>4</v>
      </c>
      <c r="K409" t="s">
        <v>800</v>
      </c>
      <c r="L409" t="s">
        <v>801</v>
      </c>
      <c r="M409" s="2" t="s">
        <v>39</v>
      </c>
      <c r="N409" s="2" t="s">
        <v>39</v>
      </c>
      <c r="O409" s="2">
        <v>1</v>
      </c>
      <c r="P409" s="2" t="s">
        <v>39</v>
      </c>
      <c r="Q409" t="s">
        <v>42</v>
      </c>
      <c r="R409">
        <v>2013</v>
      </c>
      <c r="S409" s="1" t="s">
        <v>803</v>
      </c>
      <c r="T409" t="s">
        <v>804</v>
      </c>
      <c r="U409" t="s">
        <v>39</v>
      </c>
      <c r="V409" t="s">
        <v>45</v>
      </c>
      <c r="W409" t="s">
        <v>57</v>
      </c>
      <c r="X409" t="s">
        <v>47</v>
      </c>
      <c r="Y409" t="s">
        <v>72</v>
      </c>
      <c r="Z409" t="s">
        <v>72</v>
      </c>
      <c r="AA409" t="s">
        <v>816</v>
      </c>
      <c r="AB409" t="s">
        <v>820</v>
      </c>
      <c r="AC409" t="s">
        <v>69</v>
      </c>
      <c r="AD409" t="s">
        <v>56</v>
      </c>
      <c r="AE409" t="s">
        <v>818</v>
      </c>
      <c r="AF409">
        <v>19</v>
      </c>
      <c r="AG409">
        <v>12</v>
      </c>
      <c r="AH409">
        <v>1</v>
      </c>
      <c r="AI409">
        <v>1</v>
      </c>
      <c r="AJ409">
        <v>0</v>
      </c>
      <c r="AK409" t="s">
        <v>52</v>
      </c>
      <c r="AL409">
        <v>0.62438028373488796</v>
      </c>
      <c r="AM409">
        <v>0.142252827421296</v>
      </c>
      <c r="AN409">
        <v>0.97391304347826002</v>
      </c>
      <c r="AO409">
        <v>0.60809210242006395</v>
      </c>
      <c r="AP409">
        <v>0.13492774799037699</v>
      </c>
    </row>
    <row r="410" spans="1:42" ht="16" customHeight="1" x14ac:dyDescent="0.2">
      <c r="A410" s="2" t="s">
        <v>38</v>
      </c>
      <c r="C410" s="2">
        <f t="shared" si="6"/>
        <v>0</v>
      </c>
      <c r="D410" s="2">
        <v>78</v>
      </c>
      <c r="E410" s="2">
        <v>78</v>
      </c>
      <c r="F410" s="2">
        <v>78</v>
      </c>
      <c r="G410" s="2" t="s">
        <v>799</v>
      </c>
      <c r="H410" s="2">
        <v>5</v>
      </c>
      <c r="K410" t="s">
        <v>800</v>
      </c>
      <c r="L410" t="s">
        <v>801</v>
      </c>
      <c r="M410" s="2" t="s">
        <v>39</v>
      </c>
      <c r="N410" s="2" t="s">
        <v>39</v>
      </c>
      <c r="O410" s="2">
        <v>1</v>
      </c>
      <c r="P410" s="2" t="s">
        <v>39</v>
      </c>
      <c r="Q410" t="s">
        <v>42</v>
      </c>
      <c r="R410">
        <v>2013</v>
      </c>
      <c r="S410" s="1" t="s">
        <v>803</v>
      </c>
      <c r="T410" t="s">
        <v>804</v>
      </c>
      <c r="U410" t="s">
        <v>39</v>
      </c>
      <c r="V410" t="s">
        <v>45</v>
      </c>
      <c r="W410" t="s">
        <v>57</v>
      </c>
      <c r="X410" t="s">
        <v>47</v>
      </c>
      <c r="Y410" t="s">
        <v>91</v>
      </c>
      <c r="Z410" t="s">
        <v>123</v>
      </c>
      <c r="AA410" t="s">
        <v>816</v>
      </c>
      <c r="AB410" t="s">
        <v>821</v>
      </c>
      <c r="AC410" t="s">
        <v>69</v>
      </c>
      <c r="AD410" t="s">
        <v>50</v>
      </c>
      <c r="AE410" t="s">
        <v>818</v>
      </c>
      <c r="AF410">
        <v>19</v>
      </c>
      <c r="AG410">
        <v>12</v>
      </c>
      <c r="AH410">
        <v>1</v>
      </c>
      <c r="AI410">
        <v>1</v>
      </c>
      <c r="AJ410">
        <v>0</v>
      </c>
      <c r="AK410" t="s">
        <v>52</v>
      </c>
      <c r="AL410">
        <v>0.34795757575908898</v>
      </c>
      <c r="AM410">
        <v>0.13791772638599401</v>
      </c>
      <c r="AN410">
        <v>0.97391304347826002</v>
      </c>
      <c r="AO410">
        <v>0.33888042160885201</v>
      </c>
      <c r="AP410">
        <v>0.13081587597625</v>
      </c>
    </row>
    <row r="411" spans="1:42" ht="16" customHeight="1" x14ac:dyDescent="0.2">
      <c r="A411" s="2" t="s">
        <v>38</v>
      </c>
      <c r="C411" s="2">
        <f t="shared" si="6"/>
        <v>0</v>
      </c>
      <c r="D411" s="2">
        <v>78</v>
      </c>
      <c r="E411" s="2">
        <v>78</v>
      </c>
      <c r="F411" s="2">
        <v>78</v>
      </c>
      <c r="G411" s="2" t="s">
        <v>799</v>
      </c>
      <c r="K411" t="s">
        <v>800</v>
      </c>
      <c r="L411" t="s">
        <v>801</v>
      </c>
      <c r="M411" s="2" t="s">
        <v>39</v>
      </c>
      <c r="N411" s="2" t="s">
        <v>39</v>
      </c>
      <c r="O411" s="2">
        <v>1</v>
      </c>
      <c r="P411" s="2" t="s">
        <v>39</v>
      </c>
      <c r="Q411" t="s">
        <v>42</v>
      </c>
      <c r="R411">
        <v>2013</v>
      </c>
      <c r="S411" s="1" t="s">
        <v>803</v>
      </c>
      <c r="T411" t="s">
        <v>804</v>
      </c>
      <c r="U411" t="s">
        <v>39</v>
      </c>
      <c r="V411" t="s">
        <v>45</v>
      </c>
      <c r="W411" t="s">
        <v>57</v>
      </c>
      <c r="X411" t="s">
        <v>47</v>
      </c>
      <c r="Y411" t="s">
        <v>91</v>
      </c>
      <c r="Z411" t="s">
        <v>48</v>
      </c>
      <c r="AA411" t="s">
        <v>816</v>
      </c>
      <c r="AB411" t="s">
        <v>527</v>
      </c>
      <c r="AC411" t="s">
        <v>51</v>
      </c>
      <c r="AD411" t="s">
        <v>50</v>
      </c>
      <c r="AE411" t="s">
        <v>818</v>
      </c>
      <c r="AF411">
        <v>19</v>
      </c>
      <c r="AG411">
        <v>12</v>
      </c>
      <c r="AH411">
        <v>1</v>
      </c>
      <c r="AI411">
        <v>1</v>
      </c>
      <c r="AJ411">
        <v>0</v>
      </c>
      <c r="AK411" t="s">
        <v>52</v>
      </c>
      <c r="AL411" t="s">
        <v>39</v>
      </c>
      <c r="AM411" t="s">
        <v>39</v>
      </c>
      <c r="AN411" t="s">
        <v>39</v>
      </c>
      <c r="AO411" t="s">
        <v>39</v>
      </c>
      <c r="AP411" t="s">
        <v>39</v>
      </c>
    </row>
    <row r="412" spans="1:42" ht="16" customHeight="1" x14ac:dyDescent="0.2">
      <c r="A412" s="2" t="s">
        <v>38</v>
      </c>
      <c r="C412" s="2">
        <f t="shared" si="6"/>
        <v>0</v>
      </c>
      <c r="D412" s="2">
        <v>78</v>
      </c>
      <c r="E412" s="2">
        <v>78</v>
      </c>
      <c r="F412" s="2">
        <v>78</v>
      </c>
      <c r="G412" s="2" t="s">
        <v>799</v>
      </c>
      <c r="K412" t="s">
        <v>800</v>
      </c>
      <c r="L412" t="s">
        <v>801</v>
      </c>
      <c r="M412" s="2" t="s">
        <v>39</v>
      </c>
      <c r="N412" s="2" t="s">
        <v>39</v>
      </c>
      <c r="O412" s="2">
        <v>1</v>
      </c>
      <c r="P412" s="2" t="s">
        <v>39</v>
      </c>
      <c r="Q412" t="s">
        <v>42</v>
      </c>
      <c r="R412">
        <v>2013</v>
      </c>
      <c r="S412" s="1" t="s">
        <v>803</v>
      </c>
      <c r="T412" t="s">
        <v>804</v>
      </c>
      <c r="U412" t="s">
        <v>39</v>
      </c>
      <c r="V412" t="s">
        <v>45</v>
      </c>
      <c r="W412" t="s">
        <v>57</v>
      </c>
      <c r="X412" t="s">
        <v>47</v>
      </c>
      <c r="Y412" t="s">
        <v>143</v>
      </c>
      <c r="Z412" t="s">
        <v>143</v>
      </c>
      <c r="AA412" t="s">
        <v>67</v>
      </c>
      <c r="AB412" t="s">
        <v>822</v>
      </c>
      <c r="AC412" t="s">
        <v>69</v>
      </c>
      <c r="AD412" t="s">
        <v>56</v>
      </c>
      <c r="AE412" t="s">
        <v>39</v>
      </c>
      <c r="AF412">
        <v>19</v>
      </c>
      <c r="AG412">
        <v>11</v>
      </c>
      <c r="AH412">
        <v>1</v>
      </c>
      <c r="AI412">
        <v>1</v>
      </c>
      <c r="AJ412">
        <v>0</v>
      </c>
      <c r="AK412" t="s">
        <v>52</v>
      </c>
      <c r="AL412" t="s">
        <v>39</v>
      </c>
      <c r="AM412" t="s">
        <v>39</v>
      </c>
      <c r="AN412" t="s">
        <v>39</v>
      </c>
      <c r="AO412" t="s">
        <v>39</v>
      </c>
      <c r="AP412" t="s">
        <v>39</v>
      </c>
    </row>
    <row r="413" spans="1:42" ht="16" customHeight="1" x14ac:dyDescent="0.2">
      <c r="A413" s="2" t="s">
        <v>38</v>
      </c>
      <c r="C413" s="2">
        <f t="shared" si="6"/>
        <v>0</v>
      </c>
      <c r="D413" s="2">
        <v>78</v>
      </c>
      <c r="E413" s="2">
        <v>78</v>
      </c>
      <c r="F413" s="2">
        <v>78</v>
      </c>
      <c r="G413" s="2" t="s">
        <v>799</v>
      </c>
      <c r="K413" t="s">
        <v>800</v>
      </c>
      <c r="L413" t="s">
        <v>801</v>
      </c>
      <c r="M413" s="2" t="s">
        <v>39</v>
      </c>
      <c r="N413" s="2" t="s">
        <v>39</v>
      </c>
      <c r="O413" s="2">
        <v>1</v>
      </c>
      <c r="P413" s="2" t="s">
        <v>39</v>
      </c>
      <c r="Q413" t="s">
        <v>42</v>
      </c>
      <c r="R413">
        <v>2013</v>
      </c>
      <c r="S413" s="1" t="s">
        <v>803</v>
      </c>
      <c r="T413" t="s">
        <v>804</v>
      </c>
      <c r="U413" t="s">
        <v>39</v>
      </c>
      <c r="V413" t="s">
        <v>45</v>
      </c>
      <c r="W413" t="s">
        <v>57</v>
      </c>
      <c r="X413" t="s">
        <v>47</v>
      </c>
      <c r="Y413" t="s">
        <v>143</v>
      </c>
      <c r="Z413" t="s">
        <v>143</v>
      </c>
      <c r="AA413" t="s">
        <v>67</v>
      </c>
      <c r="AB413" t="s">
        <v>823</v>
      </c>
      <c r="AC413" t="s">
        <v>69</v>
      </c>
      <c r="AD413" t="s">
        <v>50</v>
      </c>
      <c r="AE413" t="s">
        <v>39</v>
      </c>
      <c r="AF413">
        <v>19</v>
      </c>
      <c r="AG413">
        <v>11</v>
      </c>
      <c r="AH413">
        <v>1</v>
      </c>
      <c r="AI413">
        <v>1</v>
      </c>
      <c r="AJ413">
        <v>0</v>
      </c>
      <c r="AK413" t="s">
        <v>52</v>
      </c>
      <c r="AL413" t="s">
        <v>39</v>
      </c>
      <c r="AM413" t="s">
        <v>39</v>
      </c>
      <c r="AN413" t="s">
        <v>39</v>
      </c>
      <c r="AO413" t="s">
        <v>39</v>
      </c>
      <c r="AP413" t="s">
        <v>39</v>
      </c>
    </row>
    <row r="414" spans="1:42" ht="16" customHeight="1" x14ac:dyDescent="0.2">
      <c r="A414" s="2" t="s">
        <v>38</v>
      </c>
      <c r="C414" s="2">
        <f t="shared" si="6"/>
        <v>0</v>
      </c>
      <c r="D414" s="2">
        <v>78</v>
      </c>
      <c r="E414" s="2">
        <v>78</v>
      </c>
      <c r="F414" s="2">
        <v>78</v>
      </c>
      <c r="G414" s="2" t="s">
        <v>799</v>
      </c>
      <c r="H414" s="2">
        <v>6</v>
      </c>
      <c r="J414" s="2">
        <v>5</v>
      </c>
      <c r="K414" t="s">
        <v>800</v>
      </c>
      <c r="L414" t="s">
        <v>801</v>
      </c>
      <c r="M414" s="2" t="s">
        <v>39</v>
      </c>
      <c r="N414" s="2" t="s">
        <v>39</v>
      </c>
      <c r="O414" s="2">
        <v>1</v>
      </c>
      <c r="P414" s="2" t="s">
        <v>39</v>
      </c>
      <c r="Q414" t="s">
        <v>42</v>
      </c>
      <c r="R414">
        <v>2013</v>
      </c>
      <c r="S414" s="1" t="s">
        <v>803</v>
      </c>
      <c r="T414" t="s">
        <v>804</v>
      </c>
      <c r="U414" t="s">
        <v>39</v>
      </c>
      <c r="V414" t="s">
        <v>45</v>
      </c>
      <c r="W414" t="s">
        <v>57</v>
      </c>
      <c r="X414" t="s">
        <v>47</v>
      </c>
      <c r="Y414" t="s">
        <v>72</v>
      </c>
      <c r="Z414" t="s">
        <v>72</v>
      </c>
      <c r="AA414" t="s">
        <v>67</v>
      </c>
      <c r="AB414" t="s">
        <v>824</v>
      </c>
      <c r="AC414" t="s">
        <v>69</v>
      </c>
      <c r="AD414" t="s">
        <v>56</v>
      </c>
      <c r="AE414" t="s">
        <v>806</v>
      </c>
      <c r="AF414">
        <v>19</v>
      </c>
      <c r="AG414">
        <v>11</v>
      </c>
      <c r="AH414">
        <v>1</v>
      </c>
      <c r="AI414">
        <v>1</v>
      </c>
      <c r="AJ414">
        <v>0</v>
      </c>
      <c r="AK414" t="s">
        <v>52</v>
      </c>
      <c r="AL414">
        <v>0.37605038587730499</v>
      </c>
      <c r="AM414">
        <v>0.14589756806843299</v>
      </c>
      <c r="AN414">
        <v>0.97297297297297303</v>
      </c>
      <c r="AO414">
        <v>0.36588686193467501</v>
      </c>
      <c r="AP414">
        <v>0.138117785402987</v>
      </c>
    </row>
    <row r="415" spans="1:42" ht="16" customHeight="1" x14ac:dyDescent="0.2">
      <c r="A415" s="2" t="s">
        <v>38</v>
      </c>
      <c r="C415" s="2">
        <f t="shared" si="6"/>
        <v>0</v>
      </c>
      <c r="D415" s="2">
        <v>78</v>
      </c>
      <c r="E415" s="2">
        <v>78</v>
      </c>
      <c r="F415" s="2">
        <v>78</v>
      </c>
      <c r="G415" s="2" t="s">
        <v>799</v>
      </c>
      <c r="J415" s="2">
        <v>5</v>
      </c>
      <c r="K415" t="s">
        <v>800</v>
      </c>
      <c r="L415" t="s">
        <v>801</v>
      </c>
      <c r="M415" s="2" t="s">
        <v>39</v>
      </c>
      <c r="N415" s="2" t="s">
        <v>39</v>
      </c>
      <c r="O415" s="2">
        <v>1</v>
      </c>
      <c r="P415" s="2" t="s">
        <v>39</v>
      </c>
      <c r="Q415" t="s">
        <v>42</v>
      </c>
      <c r="R415">
        <v>2013</v>
      </c>
      <c r="S415" s="1" t="s">
        <v>803</v>
      </c>
      <c r="T415" t="s">
        <v>804</v>
      </c>
      <c r="U415" t="s">
        <v>39</v>
      </c>
      <c r="V415" t="s">
        <v>45</v>
      </c>
      <c r="W415" t="s">
        <v>57</v>
      </c>
      <c r="X415" t="s">
        <v>47</v>
      </c>
      <c r="Y415" t="s">
        <v>72</v>
      </c>
      <c r="Z415" t="s">
        <v>72</v>
      </c>
      <c r="AA415" t="s">
        <v>67</v>
      </c>
      <c r="AB415" t="s">
        <v>825</v>
      </c>
      <c r="AC415" t="s">
        <v>69</v>
      </c>
      <c r="AD415" t="s">
        <v>50</v>
      </c>
      <c r="AE415" t="s">
        <v>806</v>
      </c>
      <c r="AF415">
        <v>19</v>
      </c>
      <c r="AG415">
        <v>11</v>
      </c>
      <c r="AH415">
        <v>1</v>
      </c>
      <c r="AI415">
        <v>1</v>
      </c>
      <c r="AJ415">
        <v>0</v>
      </c>
      <c r="AK415" t="s">
        <v>52</v>
      </c>
      <c r="AL415">
        <v>-0.52961214800444101</v>
      </c>
      <c r="AM415">
        <v>0.14821548697835699</v>
      </c>
      <c r="AN415">
        <v>0.97297297297297303</v>
      </c>
      <c r="AO415">
        <v>-0.51529830616648298</v>
      </c>
      <c r="AP415">
        <v>0.14031210454634799</v>
      </c>
    </row>
    <row r="416" spans="1:42" ht="16" customHeight="1" x14ac:dyDescent="0.2">
      <c r="A416" s="2" t="s">
        <v>38</v>
      </c>
      <c r="C416" s="2">
        <f t="shared" si="6"/>
        <v>0</v>
      </c>
      <c r="D416" s="2">
        <v>78</v>
      </c>
      <c r="E416" s="2">
        <v>78</v>
      </c>
      <c r="F416" s="2">
        <v>78</v>
      </c>
      <c r="G416" s="2" t="s">
        <v>799</v>
      </c>
      <c r="J416" s="2">
        <v>6</v>
      </c>
      <c r="K416" t="s">
        <v>800</v>
      </c>
      <c r="L416" t="s">
        <v>801</v>
      </c>
      <c r="M416" s="2" t="s">
        <v>39</v>
      </c>
      <c r="N416" s="2" t="s">
        <v>39</v>
      </c>
      <c r="O416" s="2">
        <v>1</v>
      </c>
      <c r="P416" s="2" t="s">
        <v>39</v>
      </c>
      <c r="Q416" t="s">
        <v>42</v>
      </c>
      <c r="R416">
        <v>2013</v>
      </c>
      <c r="S416" s="1" t="s">
        <v>803</v>
      </c>
      <c r="T416" t="s">
        <v>804</v>
      </c>
      <c r="U416" t="s">
        <v>39</v>
      </c>
      <c r="V416" t="s">
        <v>45</v>
      </c>
      <c r="W416" t="s">
        <v>57</v>
      </c>
      <c r="X416" t="s">
        <v>47</v>
      </c>
      <c r="Y416" t="s">
        <v>66</v>
      </c>
      <c r="Z416" t="s">
        <v>66</v>
      </c>
      <c r="AA416" t="s">
        <v>67</v>
      </c>
      <c r="AB416" t="s">
        <v>826</v>
      </c>
      <c r="AC416" t="s">
        <v>69</v>
      </c>
      <c r="AD416" t="s">
        <v>50</v>
      </c>
      <c r="AE416" t="s">
        <v>806</v>
      </c>
      <c r="AF416">
        <v>19</v>
      </c>
      <c r="AG416">
        <v>11</v>
      </c>
      <c r="AH416">
        <v>1</v>
      </c>
      <c r="AI416">
        <v>1</v>
      </c>
      <c r="AJ416">
        <v>0</v>
      </c>
      <c r="AK416" t="s">
        <v>52</v>
      </c>
      <c r="AL416">
        <v>-8.7617105499242398E-2</v>
      </c>
      <c r="AM416">
        <v>0.143668615809393</v>
      </c>
      <c r="AN416">
        <v>0.97297297297297303</v>
      </c>
      <c r="AO416">
        <v>-8.5249075620884504E-2</v>
      </c>
      <c r="AP416">
        <v>0.13600768888895101</v>
      </c>
    </row>
    <row r="417" spans="1:42" ht="16" customHeight="1" x14ac:dyDescent="0.2">
      <c r="A417" s="2" t="s">
        <v>38</v>
      </c>
      <c r="C417" s="2">
        <f t="shared" si="6"/>
        <v>0</v>
      </c>
      <c r="D417" s="2">
        <v>78</v>
      </c>
      <c r="E417" s="2">
        <v>78</v>
      </c>
      <c r="F417" s="2">
        <v>78</v>
      </c>
      <c r="G417" s="2" t="s">
        <v>799</v>
      </c>
      <c r="H417" s="2">
        <v>7</v>
      </c>
      <c r="J417" s="2">
        <v>6</v>
      </c>
      <c r="K417" t="s">
        <v>800</v>
      </c>
      <c r="L417" t="s">
        <v>801</v>
      </c>
      <c r="M417" s="2" t="s">
        <v>39</v>
      </c>
      <c r="N417" s="2" t="s">
        <v>39</v>
      </c>
      <c r="O417" s="2">
        <v>1</v>
      </c>
      <c r="P417" s="2" t="s">
        <v>39</v>
      </c>
      <c r="Q417" t="s">
        <v>42</v>
      </c>
      <c r="R417">
        <v>2013</v>
      </c>
      <c r="S417" s="1" t="s">
        <v>803</v>
      </c>
      <c r="T417" t="s">
        <v>804</v>
      </c>
      <c r="U417" t="s">
        <v>39</v>
      </c>
      <c r="V417" t="s">
        <v>45</v>
      </c>
      <c r="W417" t="s">
        <v>57</v>
      </c>
      <c r="X417" t="s">
        <v>47</v>
      </c>
      <c r="Y417" t="s">
        <v>66</v>
      </c>
      <c r="Z417" t="s">
        <v>66</v>
      </c>
      <c r="AA417" t="s">
        <v>67</v>
      </c>
      <c r="AB417" t="s">
        <v>827</v>
      </c>
      <c r="AC417" t="s">
        <v>69</v>
      </c>
      <c r="AD417" t="s">
        <v>56</v>
      </c>
      <c r="AE417" t="s">
        <v>806</v>
      </c>
      <c r="AF417">
        <v>19</v>
      </c>
      <c r="AG417">
        <v>11</v>
      </c>
      <c r="AH417">
        <v>1</v>
      </c>
      <c r="AI417">
        <v>1</v>
      </c>
      <c r="AJ417">
        <v>0</v>
      </c>
      <c r="AK417" t="s">
        <v>52</v>
      </c>
      <c r="AL417">
        <v>0.18170503548264799</v>
      </c>
      <c r="AM417">
        <v>0.144090948521788</v>
      </c>
      <c r="AN417">
        <v>0.97297297297297303</v>
      </c>
      <c r="AO417">
        <v>0.17679408857771101</v>
      </c>
      <c r="AP417">
        <v>0.136407501303314</v>
      </c>
    </row>
    <row r="418" spans="1:42" ht="16" customHeight="1" x14ac:dyDescent="0.2">
      <c r="A418" s="2" t="s">
        <v>38</v>
      </c>
      <c r="C418" s="2">
        <f t="shared" si="6"/>
        <v>0</v>
      </c>
      <c r="D418" s="2">
        <v>78</v>
      </c>
      <c r="E418" s="2">
        <v>78</v>
      </c>
      <c r="F418" s="2">
        <v>78</v>
      </c>
      <c r="G418" s="2" t="s">
        <v>799</v>
      </c>
      <c r="J418" s="2">
        <v>7</v>
      </c>
      <c r="K418" t="s">
        <v>800</v>
      </c>
      <c r="L418" t="s">
        <v>801</v>
      </c>
      <c r="M418" s="2" t="s">
        <v>39</v>
      </c>
      <c r="N418" s="2" t="s">
        <v>39</v>
      </c>
      <c r="O418" s="2">
        <v>1</v>
      </c>
      <c r="P418" s="2" t="s">
        <v>39</v>
      </c>
      <c r="Q418" t="s">
        <v>42</v>
      </c>
      <c r="R418">
        <v>2013</v>
      </c>
      <c r="S418" s="1" t="s">
        <v>803</v>
      </c>
      <c r="T418" t="s">
        <v>804</v>
      </c>
      <c r="U418" t="s">
        <v>39</v>
      </c>
      <c r="V418" t="s">
        <v>45</v>
      </c>
      <c r="W418" t="s">
        <v>57</v>
      </c>
      <c r="X418" t="s">
        <v>47</v>
      </c>
      <c r="Y418" t="s">
        <v>66</v>
      </c>
      <c r="Z418" t="s">
        <v>66</v>
      </c>
      <c r="AA418" t="s">
        <v>67</v>
      </c>
      <c r="AB418" t="s">
        <v>828</v>
      </c>
      <c r="AC418" t="s">
        <v>69</v>
      </c>
      <c r="AD418" t="s">
        <v>50</v>
      </c>
      <c r="AE418" t="s">
        <v>806</v>
      </c>
      <c r="AF418">
        <v>19</v>
      </c>
      <c r="AG418">
        <v>11</v>
      </c>
      <c r="AH418">
        <v>1</v>
      </c>
      <c r="AI418">
        <v>1</v>
      </c>
      <c r="AJ418">
        <v>0</v>
      </c>
      <c r="AK418" t="s">
        <v>52</v>
      </c>
      <c r="AL418">
        <v>-0.40472638870662703</v>
      </c>
      <c r="AM418">
        <v>0.14627072735171701</v>
      </c>
      <c r="AN418">
        <v>0.97297297297297303</v>
      </c>
      <c r="AO418">
        <v>-0.39378783766050202</v>
      </c>
      <c r="AP418">
        <v>0.13847104649220299</v>
      </c>
    </row>
    <row r="419" spans="1:42" ht="16" customHeight="1" x14ac:dyDescent="0.2">
      <c r="A419" s="2" t="s">
        <v>38</v>
      </c>
      <c r="C419" s="2">
        <f t="shared" si="6"/>
        <v>0</v>
      </c>
      <c r="D419" s="2">
        <v>78</v>
      </c>
      <c r="E419" s="2">
        <v>78</v>
      </c>
      <c r="F419" s="2">
        <v>78</v>
      </c>
      <c r="G419" s="2" t="s">
        <v>799</v>
      </c>
      <c r="H419" s="2">
        <v>8</v>
      </c>
      <c r="J419" s="2">
        <v>7</v>
      </c>
      <c r="K419" t="s">
        <v>800</v>
      </c>
      <c r="L419" t="s">
        <v>801</v>
      </c>
      <c r="M419" s="2" t="s">
        <v>39</v>
      </c>
      <c r="N419" s="2" t="s">
        <v>39</v>
      </c>
      <c r="O419" s="2">
        <v>1</v>
      </c>
      <c r="P419" s="2" t="s">
        <v>39</v>
      </c>
      <c r="Q419" t="s">
        <v>42</v>
      </c>
      <c r="R419">
        <v>2013</v>
      </c>
      <c r="S419" s="1" t="s">
        <v>803</v>
      </c>
      <c r="T419" t="s">
        <v>804</v>
      </c>
      <c r="U419" t="s">
        <v>39</v>
      </c>
      <c r="V419" t="s">
        <v>45</v>
      </c>
      <c r="W419" t="s">
        <v>57</v>
      </c>
      <c r="X419" t="s">
        <v>47</v>
      </c>
      <c r="Y419" t="s">
        <v>66</v>
      </c>
      <c r="Z419" t="s">
        <v>66</v>
      </c>
      <c r="AA419" t="s">
        <v>67</v>
      </c>
      <c r="AB419" t="s">
        <v>829</v>
      </c>
      <c r="AC419" t="s">
        <v>69</v>
      </c>
      <c r="AD419" t="s">
        <v>56</v>
      </c>
      <c r="AE419" t="s">
        <v>806</v>
      </c>
      <c r="AF419">
        <v>19</v>
      </c>
      <c r="AG419">
        <v>11</v>
      </c>
      <c r="AH419">
        <v>1</v>
      </c>
      <c r="AI419">
        <v>1</v>
      </c>
      <c r="AJ419">
        <v>0</v>
      </c>
      <c r="AK419" t="s">
        <v>52</v>
      </c>
      <c r="AL419">
        <v>-0.53077360311194799</v>
      </c>
      <c r="AM419">
        <v>0.14823601348579901</v>
      </c>
      <c r="AN419">
        <v>0.97297297297297303</v>
      </c>
      <c r="AO419">
        <v>-0.51642837059540903</v>
      </c>
      <c r="AP419">
        <v>0.14033153650664401</v>
      </c>
    </row>
    <row r="420" spans="1:42" ht="16" customHeight="1" x14ac:dyDescent="0.2">
      <c r="A420" s="2" t="s">
        <v>38</v>
      </c>
      <c r="C420" s="2">
        <f t="shared" si="6"/>
        <v>0</v>
      </c>
      <c r="D420" s="2">
        <v>79</v>
      </c>
      <c r="E420" s="2">
        <v>79</v>
      </c>
      <c r="F420" s="2">
        <v>79</v>
      </c>
      <c r="G420" s="2" t="s">
        <v>849</v>
      </c>
      <c r="H420" s="2">
        <v>5</v>
      </c>
      <c r="J420" s="2">
        <v>2</v>
      </c>
      <c r="K420" t="s">
        <v>850</v>
      </c>
      <c r="L420" t="s">
        <v>831</v>
      </c>
      <c r="M420" s="2" t="s">
        <v>39</v>
      </c>
      <c r="N420" s="2" t="s">
        <v>39</v>
      </c>
      <c r="O420" s="2">
        <v>1</v>
      </c>
      <c r="P420" s="2" t="s">
        <v>39</v>
      </c>
      <c r="Q420" t="s">
        <v>42</v>
      </c>
      <c r="R420">
        <v>2013</v>
      </c>
      <c r="S420" t="s">
        <v>832</v>
      </c>
      <c r="T420" t="s">
        <v>833</v>
      </c>
      <c r="U420" t="s">
        <v>39</v>
      </c>
      <c r="V420" t="s">
        <v>45</v>
      </c>
      <c r="W420" t="s">
        <v>57</v>
      </c>
      <c r="X420" t="s">
        <v>47</v>
      </c>
      <c r="Y420" t="s">
        <v>128</v>
      </c>
      <c r="Z420" t="s">
        <v>128</v>
      </c>
      <c r="AA420" t="s">
        <v>851</v>
      </c>
      <c r="AB420" t="s">
        <v>852</v>
      </c>
      <c r="AC420" t="s">
        <v>51</v>
      </c>
      <c r="AD420" t="s">
        <v>50</v>
      </c>
      <c r="AE420" t="s">
        <v>39</v>
      </c>
      <c r="AF420">
        <v>19</v>
      </c>
      <c r="AG420">
        <v>17</v>
      </c>
      <c r="AH420">
        <v>1</v>
      </c>
      <c r="AI420">
        <v>1</v>
      </c>
      <c r="AJ420">
        <v>0</v>
      </c>
      <c r="AK420" t="s">
        <v>62</v>
      </c>
      <c r="AL420">
        <v>0.68418671070721504</v>
      </c>
      <c r="AM420">
        <v>0.117956656346749</v>
      </c>
      <c r="AN420">
        <v>0.97777777777777697</v>
      </c>
      <c r="AO420">
        <v>0.66898256158038805</v>
      </c>
      <c r="AP420">
        <v>0.112772388487558</v>
      </c>
    </row>
    <row r="421" spans="1:42" ht="16" customHeight="1" x14ac:dyDescent="0.2">
      <c r="A421" s="2" t="s">
        <v>38</v>
      </c>
      <c r="C421" s="2">
        <f t="shared" si="6"/>
        <v>0</v>
      </c>
      <c r="D421" s="2">
        <v>79</v>
      </c>
      <c r="E421" s="2">
        <v>79</v>
      </c>
      <c r="F421" s="2">
        <v>79</v>
      </c>
      <c r="G421" s="2" t="s">
        <v>849</v>
      </c>
      <c r="J421" s="2">
        <v>2</v>
      </c>
      <c r="K421" t="s">
        <v>850</v>
      </c>
      <c r="L421" t="s">
        <v>831</v>
      </c>
      <c r="M421" s="2" t="s">
        <v>39</v>
      </c>
      <c r="N421" s="2" t="s">
        <v>39</v>
      </c>
      <c r="O421" s="2">
        <v>1</v>
      </c>
      <c r="P421" s="2" t="s">
        <v>39</v>
      </c>
      <c r="Q421" t="s">
        <v>42</v>
      </c>
      <c r="R421">
        <v>2013</v>
      </c>
      <c r="S421" t="s">
        <v>832</v>
      </c>
      <c r="T421" t="s">
        <v>833</v>
      </c>
      <c r="U421" t="s">
        <v>39</v>
      </c>
      <c r="V421" t="s">
        <v>45</v>
      </c>
      <c r="W421" t="s">
        <v>57</v>
      </c>
      <c r="X421" t="s">
        <v>47</v>
      </c>
      <c r="Y421" t="s">
        <v>128</v>
      </c>
      <c r="Z421" t="s">
        <v>128</v>
      </c>
      <c r="AA421" t="s">
        <v>853</v>
      </c>
      <c r="AB421" t="s">
        <v>854</v>
      </c>
      <c r="AC421" t="s">
        <v>51</v>
      </c>
      <c r="AD421" t="s">
        <v>56</v>
      </c>
      <c r="AE421" t="s">
        <v>39</v>
      </c>
      <c r="AF421">
        <v>19</v>
      </c>
      <c r="AG421">
        <v>17</v>
      </c>
      <c r="AH421">
        <v>1</v>
      </c>
      <c r="AI421">
        <v>1</v>
      </c>
      <c r="AJ421">
        <v>0</v>
      </c>
      <c r="AK421" t="s">
        <v>39</v>
      </c>
      <c r="AL421">
        <v>0.56852424243956901</v>
      </c>
      <c r="AM421">
        <v>0.11594427244582001</v>
      </c>
      <c r="AN421">
        <v>0.97777777777777697</v>
      </c>
      <c r="AO421">
        <v>0.55589037038535605</v>
      </c>
      <c r="AP421">
        <v>0.11084845010128801</v>
      </c>
    </row>
    <row r="422" spans="1:42" ht="16" customHeight="1" x14ac:dyDescent="0.2">
      <c r="A422" s="2" t="s">
        <v>38</v>
      </c>
      <c r="C422" s="2">
        <f t="shared" si="6"/>
        <v>0</v>
      </c>
      <c r="D422" s="2">
        <v>79</v>
      </c>
      <c r="E422" s="2">
        <v>79</v>
      </c>
      <c r="F422" s="2">
        <v>79</v>
      </c>
      <c r="G422" s="2" t="s">
        <v>849</v>
      </c>
      <c r="J422" s="2">
        <v>3</v>
      </c>
      <c r="K422" t="s">
        <v>850</v>
      </c>
      <c r="L422" t="s">
        <v>831</v>
      </c>
      <c r="M422" s="2" t="s">
        <v>39</v>
      </c>
      <c r="N422" s="2" t="s">
        <v>39</v>
      </c>
      <c r="O422" s="2">
        <v>1</v>
      </c>
      <c r="P422" s="2" t="s">
        <v>39</v>
      </c>
      <c r="Q422" t="s">
        <v>42</v>
      </c>
      <c r="R422">
        <v>2013</v>
      </c>
      <c r="S422" t="s">
        <v>832</v>
      </c>
      <c r="T422" t="s">
        <v>833</v>
      </c>
      <c r="U422" t="s">
        <v>39</v>
      </c>
      <c r="V422" t="s">
        <v>45</v>
      </c>
      <c r="W422" t="s">
        <v>57</v>
      </c>
      <c r="X422" t="s">
        <v>47</v>
      </c>
      <c r="Y422" t="s">
        <v>128</v>
      </c>
      <c r="Z422" t="s">
        <v>128</v>
      </c>
      <c r="AA422" t="s">
        <v>855</v>
      </c>
      <c r="AB422" t="s">
        <v>856</v>
      </c>
      <c r="AC422" t="s">
        <v>51</v>
      </c>
      <c r="AD422" t="s">
        <v>50</v>
      </c>
      <c r="AE422" t="s">
        <v>39</v>
      </c>
      <c r="AF422">
        <v>19</v>
      </c>
      <c r="AG422">
        <v>17</v>
      </c>
      <c r="AH422">
        <v>1</v>
      </c>
      <c r="AI422">
        <v>1</v>
      </c>
      <c r="AJ422">
        <v>0</v>
      </c>
      <c r="AK422" t="s">
        <v>39</v>
      </c>
      <c r="AL422">
        <v>0.71602618559100994</v>
      </c>
      <c r="AM422">
        <v>0.11857585139318801</v>
      </c>
      <c r="AN422">
        <v>0.97777777777777697</v>
      </c>
      <c r="AO422">
        <v>0.70011449257787695</v>
      </c>
      <c r="AP422">
        <v>0.113364369529488</v>
      </c>
    </row>
    <row r="423" spans="1:42" ht="16" customHeight="1" x14ac:dyDescent="0.2">
      <c r="A423" s="2" t="s">
        <v>38</v>
      </c>
      <c r="C423" s="2">
        <f t="shared" si="6"/>
        <v>0</v>
      </c>
      <c r="D423" s="2">
        <v>79</v>
      </c>
      <c r="E423" s="2">
        <v>79</v>
      </c>
      <c r="F423" s="2">
        <v>79</v>
      </c>
      <c r="G423" s="2" t="s">
        <v>849</v>
      </c>
      <c r="H423" s="2">
        <v>6</v>
      </c>
      <c r="J423" s="2">
        <v>3</v>
      </c>
      <c r="K423" t="s">
        <v>850</v>
      </c>
      <c r="L423" t="s">
        <v>831</v>
      </c>
      <c r="M423" s="2" t="s">
        <v>39</v>
      </c>
      <c r="N423" s="2" t="s">
        <v>39</v>
      </c>
      <c r="O423" s="2">
        <v>1</v>
      </c>
      <c r="P423" s="2" t="s">
        <v>39</v>
      </c>
      <c r="Q423" t="s">
        <v>42</v>
      </c>
      <c r="R423">
        <v>2013</v>
      </c>
      <c r="S423" t="s">
        <v>832</v>
      </c>
      <c r="T423" t="s">
        <v>833</v>
      </c>
      <c r="U423" t="s">
        <v>39</v>
      </c>
      <c r="V423" t="s">
        <v>45</v>
      </c>
      <c r="W423" t="s">
        <v>57</v>
      </c>
      <c r="X423" t="s">
        <v>47</v>
      </c>
      <c r="Y423" t="s">
        <v>128</v>
      </c>
      <c r="Z423" t="s">
        <v>128</v>
      </c>
      <c r="AA423" t="s">
        <v>857</v>
      </c>
      <c r="AB423" t="s">
        <v>858</v>
      </c>
      <c r="AC423" t="s">
        <v>51</v>
      </c>
      <c r="AD423" t="s">
        <v>56</v>
      </c>
      <c r="AE423" t="s">
        <v>39</v>
      </c>
      <c r="AF423">
        <v>19</v>
      </c>
      <c r="AG423">
        <v>17</v>
      </c>
      <c r="AH423">
        <v>1</v>
      </c>
      <c r="AI423">
        <v>1</v>
      </c>
      <c r="AJ423">
        <v>0</v>
      </c>
      <c r="AK423" t="s">
        <v>62</v>
      </c>
      <c r="AL423">
        <v>0.84457841169334402</v>
      </c>
      <c r="AM423">
        <v>0.121362229102167</v>
      </c>
      <c r="AN423">
        <v>0.97777777777777697</v>
      </c>
      <c r="AO423">
        <v>0.82581000254460302</v>
      </c>
      <c r="AP423">
        <v>0.11602828421817001</v>
      </c>
    </row>
    <row r="424" spans="1:42" ht="16" customHeight="1" x14ac:dyDescent="0.2">
      <c r="A424" s="2" t="s">
        <v>38</v>
      </c>
      <c r="C424" s="2">
        <f t="shared" si="6"/>
        <v>0</v>
      </c>
      <c r="D424" s="2">
        <v>79</v>
      </c>
      <c r="E424" s="2">
        <v>79</v>
      </c>
      <c r="F424" s="2">
        <v>79</v>
      </c>
      <c r="G424" s="2" t="s">
        <v>849</v>
      </c>
      <c r="J424" s="2">
        <v>4</v>
      </c>
      <c r="K424" t="s">
        <v>850</v>
      </c>
      <c r="L424" t="s">
        <v>831</v>
      </c>
      <c r="M424" s="2" t="s">
        <v>39</v>
      </c>
      <c r="N424" s="2" t="s">
        <v>39</v>
      </c>
      <c r="O424" s="2">
        <v>1</v>
      </c>
      <c r="P424" s="2" t="s">
        <v>39</v>
      </c>
      <c r="Q424" t="s">
        <v>42</v>
      </c>
      <c r="R424">
        <v>2013</v>
      </c>
      <c r="S424" t="s">
        <v>832</v>
      </c>
      <c r="T424" t="s">
        <v>833</v>
      </c>
      <c r="U424" t="s">
        <v>39</v>
      </c>
      <c r="V424" t="s">
        <v>45</v>
      </c>
      <c r="W424" t="s">
        <v>57</v>
      </c>
      <c r="X424" t="s">
        <v>47</v>
      </c>
      <c r="Y424" t="s">
        <v>72</v>
      </c>
      <c r="Z424" t="s">
        <v>72</v>
      </c>
      <c r="AA424" t="s">
        <v>859</v>
      </c>
      <c r="AB424" t="s">
        <v>860</v>
      </c>
      <c r="AC424" t="s">
        <v>51</v>
      </c>
      <c r="AD424" t="s">
        <v>50</v>
      </c>
      <c r="AE424" t="s">
        <v>39</v>
      </c>
      <c r="AF424">
        <v>19</v>
      </c>
      <c r="AG424">
        <v>17</v>
      </c>
      <c r="AH424">
        <v>1</v>
      </c>
      <c r="AI424">
        <v>1</v>
      </c>
      <c r="AJ424">
        <v>0</v>
      </c>
      <c r="AK424" t="s">
        <v>39</v>
      </c>
      <c r="AL424">
        <v>0.47213368521878002</v>
      </c>
      <c r="AM424">
        <v>0.114551083591331</v>
      </c>
      <c r="AN424">
        <v>0.97777777777777697</v>
      </c>
      <c r="AO424">
        <v>0.46164182554725097</v>
      </c>
      <c r="AP424">
        <v>0.109516492756946</v>
      </c>
    </row>
    <row r="425" spans="1:42" ht="16" customHeight="1" x14ac:dyDescent="0.2">
      <c r="A425" s="2" t="s">
        <v>38</v>
      </c>
      <c r="C425" s="2">
        <f t="shared" si="6"/>
        <v>0</v>
      </c>
      <c r="D425" s="2">
        <v>79</v>
      </c>
      <c r="E425" s="2">
        <v>79</v>
      </c>
      <c r="F425" s="2">
        <v>79</v>
      </c>
      <c r="G425" s="2" t="s">
        <v>849</v>
      </c>
      <c r="H425" s="2">
        <v>7</v>
      </c>
      <c r="J425" s="2">
        <v>4</v>
      </c>
      <c r="K425" t="s">
        <v>850</v>
      </c>
      <c r="L425" t="s">
        <v>831</v>
      </c>
      <c r="M425" s="2" t="s">
        <v>39</v>
      </c>
      <c r="N425" s="2" t="s">
        <v>39</v>
      </c>
      <c r="O425" s="2">
        <v>1</v>
      </c>
      <c r="P425" s="2" t="s">
        <v>39</v>
      </c>
      <c r="Q425" t="s">
        <v>42</v>
      </c>
      <c r="R425">
        <v>2013</v>
      </c>
      <c r="S425" t="s">
        <v>832</v>
      </c>
      <c r="T425" t="s">
        <v>833</v>
      </c>
      <c r="U425" t="s">
        <v>39</v>
      </c>
      <c r="V425" t="s">
        <v>45</v>
      </c>
      <c r="W425" t="s">
        <v>57</v>
      </c>
      <c r="X425" t="s">
        <v>47</v>
      </c>
      <c r="Y425" t="s">
        <v>72</v>
      </c>
      <c r="Z425" t="s">
        <v>72</v>
      </c>
      <c r="AA425" t="s">
        <v>861</v>
      </c>
      <c r="AB425" t="s">
        <v>862</v>
      </c>
      <c r="AC425" t="s">
        <v>51</v>
      </c>
      <c r="AD425" t="s">
        <v>56</v>
      </c>
      <c r="AE425" t="s">
        <v>39</v>
      </c>
      <c r="AF425">
        <v>19</v>
      </c>
      <c r="AG425">
        <v>17</v>
      </c>
      <c r="AH425">
        <v>1</v>
      </c>
      <c r="AI425">
        <v>1</v>
      </c>
      <c r="AJ425">
        <v>0</v>
      </c>
      <c r="AK425" t="s">
        <v>62</v>
      </c>
      <c r="AL425">
        <v>0.87057150013201401</v>
      </c>
      <c r="AM425">
        <v>0.12198142414860599</v>
      </c>
      <c r="AN425">
        <v>0.97777777777777697</v>
      </c>
      <c r="AO425">
        <v>0.85122546679574695</v>
      </c>
      <c r="AP425">
        <v>0.1166202652601</v>
      </c>
    </row>
    <row r="426" spans="1:42" ht="16" customHeight="1" x14ac:dyDescent="0.2">
      <c r="A426" s="2" t="s">
        <v>38</v>
      </c>
      <c r="C426" s="2">
        <f t="shared" si="6"/>
        <v>0</v>
      </c>
      <c r="D426" s="2">
        <v>79</v>
      </c>
      <c r="E426" s="2">
        <v>79</v>
      </c>
      <c r="F426" s="2">
        <v>79</v>
      </c>
      <c r="K426" t="s">
        <v>830</v>
      </c>
      <c r="L426" t="s">
        <v>831</v>
      </c>
      <c r="M426" s="2" t="s">
        <v>39</v>
      </c>
      <c r="N426" s="2" t="s">
        <v>39</v>
      </c>
      <c r="O426" s="2">
        <v>1</v>
      </c>
      <c r="P426" s="2" t="s">
        <v>39</v>
      </c>
      <c r="Q426" t="s">
        <v>42</v>
      </c>
      <c r="R426">
        <v>2013</v>
      </c>
      <c r="S426" t="s">
        <v>832</v>
      </c>
      <c r="T426" t="s">
        <v>833</v>
      </c>
      <c r="U426" t="s">
        <v>39</v>
      </c>
      <c r="V426" t="s">
        <v>45</v>
      </c>
      <c r="W426" t="s">
        <v>57</v>
      </c>
      <c r="X426" t="s">
        <v>47</v>
      </c>
      <c r="Y426" t="s">
        <v>99</v>
      </c>
      <c r="Z426" t="s">
        <v>99</v>
      </c>
      <c r="AA426" t="s">
        <v>834</v>
      </c>
      <c r="AB426" t="s">
        <v>835</v>
      </c>
      <c r="AC426" t="s">
        <v>51</v>
      </c>
      <c r="AD426" t="s">
        <v>56</v>
      </c>
      <c r="AE426" t="s">
        <v>39</v>
      </c>
      <c r="AF426">
        <v>19</v>
      </c>
      <c r="AG426">
        <v>17</v>
      </c>
      <c r="AH426">
        <v>1</v>
      </c>
      <c r="AI426">
        <v>1</v>
      </c>
      <c r="AJ426">
        <v>0</v>
      </c>
      <c r="AK426" t="s">
        <v>39</v>
      </c>
      <c r="AL426">
        <v>0.85115110546504302</v>
      </c>
      <c r="AM426">
        <v>0.12151702786377699</v>
      </c>
      <c r="AN426">
        <v>0.97777777777777697</v>
      </c>
      <c r="AO426">
        <v>0.83223663645470902</v>
      </c>
      <c r="AP426">
        <v>0.116176279478653</v>
      </c>
    </row>
    <row r="427" spans="1:42" ht="16" customHeight="1" x14ac:dyDescent="0.2">
      <c r="A427" s="2" t="s">
        <v>38</v>
      </c>
      <c r="C427" s="2">
        <f t="shared" si="6"/>
        <v>0</v>
      </c>
      <c r="D427" s="2">
        <v>79</v>
      </c>
      <c r="E427" s="2">
        <v>79</v>
      </c>
      <c r="F427" s="2">
        <v>79</v>
      </c>
      <c r="J427" s="2">
        <v>1</v>
      </c>
      <c r="K427" t="s">
        <v>830</v>
      </c>
      <c r="L427" t="s">
        <v>831</v>
      </c>
      <c r="M427" s="2" t="s">
        <v>39</v>
      </c>
      <c r="N427" s="2" t="s">
        <v>39</v>
      </c>
      <c r="O427" s="2">
        <v>1</v>
      </c>
      <c r="P427" s="2" t="s">
        <v>39</v>
      </c>
      <c r="Q427" t="s">
        <v>42</v>
      </c>
      <c r="R427">
        <v>2013</v>
      </c>
      <c r="S427" t="s">
        <v>832</v>
      </c>
      <c r="T427" t="s">
        <v>833</v>
      </c>
      <c r="U427" t="s">
        <v>39</v>
      </c>
      <c r="V427" t="s">
        <v>45</v>
      </c>
      <c r="W427" t="s">
        <v>57</v>
      </c>
      <c r="X427" t="s">
        <v>47</v>
      </c>
      <c r="Y427" t="s">
        <v>72</v>
      </c>
      <c r="Z427" t="s">
        <v>72</v>
      </c>
      <c r="AA427" t="s">
        <v>834</v>
      </c>
      <c r="AB427" t="s">
        <v>836</v>
      </c>
      <c r="AC427" t="s">
        <v>51</v>
      </c>
      <c r="AD427" t="s">
        <v>50</v>
      </c>
      <c r="AE427" t="s">
        <v>39</v>
      </c>
      <c r="AF427">
        <v>19</v>
      </c>
      <c r="AG427">
        <v>17</v>
      </c>
      <c r="AH427">
        <v>1</v>
      </c>
      <c r="AI427">
        <v>1</v>
      </c>
      <c r="AJ427">
        <v>0</v>
      </c>
      <c r="AK427" t="s">
        <v>39</v>
      </c>
      <c r="AL427" t="s">
        <v>39</v>
      </c>
      <c r="AM427" t="s">
        <v>39</v>
      </c>
      <c r="AN427" t="s">
        <v>39</v>
      </c>
      <c r="AO427" t="s">
        <v>39</v>
      </c>
      <c r="AP427" t="s">
        <v>39</v>
      </c>
    </row>
    <row r="428" spans="1:42" ht="16" customHeight="1" x14ac:dyDescent="0.2">
      <c r="A428" s="2" t="s">
        <v>38</v>
      </c>
      <c r="C428" s="2">
        <f t="shared" si="6"/>
        <v>0</v>
      </c>
      <c r="D428" s="2">
        <v>79</v>
      </c>
      <c r="E428" s="2">
        <v>79</v>
      </c>
      <c r="F428" s="2">
        <v>79</v>
      </c>
      <c r="J428" s="2">
        <v>1</v>
      </c>
      <c r="K428" t="s">
        <v>830</v>
      </c>
      <c r="L428" t="s">
        <v>831</v>
      </c>
      <c r="M428" s="2" t="s">
        <v>39</v>
      </c>
      <c r="N428" s="2" t="s">
        <v>39</v>
      </c>
      <c r="O428" s="2">
        <v>1</v>
      </c>
      <c r="P428" s="2" t="s">
        <v>39</v>
      </c>
      <c r="Q428" t="s">
        <v>42</v>
      </c>
      <c r="R428">
        <v>2013</v>
      </c>
      <c r="S428" t="s">
        <v>832</v>
      </c>
      <c r="T428" t="s">
        <v>833</v>
      </c>
      <c r="U428" t="s">
        <v>39</v>
      </c>
      <c r="V428" t="s">
        <v>45</v>
      </c>
      <c r="W428" t="s">
        <v>57</v>
      </c>
      <c r="X428" t="s">
        <v>47</v>
      </c>
      <c r="Y428" t="s">
        <v>99</v>
      </c>
      <c r="Z428" t="s">
        <v>99</v>
      </c>
      <c r="AA428" t="s">
        <v>837</v>
      </c>
      <c r="AB428" t="s">
        <v>838</v>
      </c>
      <c r="AC428" t="s">
        <v>51</v>
      </c>
      <c r="AD428" t="s">
        <v>56</v>
      </c>
      <c r="AE428" t="s">
        <v>39</v>
      </c>
      <c r="AF428">
        <v>19</v>
      </c>
      <c r="AG428">
        <v>17</v>
      </c>
      <c r="AH428">
        <v>1</v>
      </c>
      <c r="AI428">
        <v>1</v>
      </c>
      <c r="AJ428">
        <v>0</v>
      </c>
      <c r="AK428" t="s">
        <v>39</v>
      </c>
      <c r="AL428" t="s">
        <v>39</v>
      </c>
      <c r="AM428" t="s">
        <v>39</v>
      </c>
      <c r="AN428" t="s">
        <v>39</v>
      </c>
      <c r="AO428" t="s">
        <v>39</v>
      </c>
      <c r="AP428" t="s">
        <v>39</v>
      </c>
    </row>
    <row r="429" spans="1:42" ht="16" customHeight="1" x14ac:dyDescent="0.2">
      <c r="A429" s="2" t="s">
        <v>38</v>
      </c>
      <c r="C429" s="2">
        <f t="shared" si="6"/>
        <v>0</v>
      </c>
      <c r="D429" s="2">
        <v>79</v>
      </c>
      <c r="E429" s="2">
        <v>79</v>
      </c>
      <c r="F429" s="2">
        <v>79</v>
      </c>
      <c r="H429" s="2">
        <v>1</v>
      </c>
      <c r="K429" t="s">
        <v>830</v>
      </c>
      <c r="L429" t="s">
        <v>831</v>
      </c>
      <c r="M429" s="2" t="s">
        <v>39</v>
      </c>
      <c r="N429" s="2" t="s">
        <v>39</v>
      </c>
      <c r="O429" s="2">
        <v>1</v>
      </c>
      <c r="P429" s="2" t="s">
        <v>39</v>
      </c>
      <c r="Q429" t="s">
        <v>42</v>
      </c>
      <c r="R429">
        <v>2013</v>
      </c>
      <c r="S429" t="s">
        <v>832</v>
      </c>
      <c r="T429" t="s">
        <v>833</v>
      </c>
      <c r="U429" t="s">
        <v>39</v>
      </c>
      <c r="V429" t="s">
        <v>45</v>
      </c>
      <c r="W429" t="s">
        <v>57</v>
      </c>
      <c r="X429" t="s">
        <v>47</v>
      </c>
      <c r="Y429" t="s">
        <v>66</v>
      </c>
      <c r="Z429" t="s">
        <v>66</v>
      </c>
      <c r="AA429" t="s">
        <v>839</v>
      </c>
      <c r="AB429" t="s">
        <v>840</v>
      </c>
      <c r="AC429" t="s">
        <v>51</v>
      </c>
      <c r="AD429" t="s">
        <v>56</v>
      </c>
      <c r="AE429" t="s">
        <v>841</v>
      </c>
      <c r="AF429">
        <v>19</v>
      </c>
      <c r="AG429">
        <v>17</v>
      </c>
      <c r="AH429">
        <v>1</v>
      </c>
      <c r="AI429">
        <v>1</v>
      </c>
      <c r="AJ429">
        <v>0</v>
      </c>
      <c r="AK429" t="s">
        <v>288</v>
      </c>
      <c r="AL429">
        <v>0.171969962</v>
      </c>
      <c r="AM429">
        <v>0.111865853745664</v>
      </c>
      <c r="AN429">
        <v>0.97777777777777697</v>
      </c>
      <c r="AO429">
        <v>0.168148407288888</v>
      </c>
      <c r="AP429">
        <v>0.10694928042054599</v>
      </c>
    </row>
    <row r="430" spans="1:42" ht="16" customHeight="1" x14ac:dyDescent="0.2">
      <c r="A430" s="2" t="s">
        <v>38</v>
      </c>
      <c r="C430" s="2">
        <f t="shared" si="6"/>
        <v>0</v>
      </c>
      <c r="D430" s="2">
        <v>79</v>
      </c>
      <c r="E430" s="2">
        <v>79</v>
      </c>
      <c r="F430" s="2">
        <v>79</v>
      </c>
      <c r="H430" s="2">
        <v>1</v>
      </c>
      <c r="K430" t="s">
        <v>830</v>
      </c>
      <c r="L430" t="s">
        <v>831</v>
      </c>
      <c r="M430" s="2" t="s">
        <v>39</v>
      </c>
      <c r="N430" s="2" t="s">
        <v>39</v>
      </c>
      <c r="O430" s="2">
        <v>1</v>
      </c>
      <c r="P430" s="2" t="s">
        <v>39</v>
      </c>
      <c r="Q430" t="s">
        <v>42</v>
      </c>
      <c r="R430">
        <v>2013</v>
      </c>
      <c r="S430" t="s">
        <v>832</v>
      </c>
      <c r="T430" t="s">
        <v>833</v>
      </c>
      <c r="U430" t="s">
        <v>39</v>
      </c>
      <c r="V430" t="s">
        <v>45</v>
      </c>
      <c r="W430" t="s">
        <v>57</v>
      </c>
      <c r="X430" t="s">
        <v>47</v>
      </c>
      <c r="Y430" t="s">
        <v>66</v>
      </c>
      <c r="Z430" t="s">
        <v>66</v>
      </c>
      <c r="AA430" t="s">
        <v>842</v>
      </c>
      <c r="AB430" t="s">
        <v>843</v>
      </c>
      <c r="AC430" t="s">
        <v>51</v>
      </c>
      <c r="AD430" t="s">
        <v>56</v>
      </c>
      <c r="AE430" t="s">
        <v>841</v>
      </c>
      <c r="AF430">
        <v>19</v>
      </c>
      <c r="AG430">
        <v>17</v>
      </c>
      <c r="AH430">
        <v>1</v>
      </c>
      <c r="AI430">
        <v>1</v>
      </c>
      <c r="AJ430">
        <v>0</v>
      </c>
      <c r="AK430" t="s">
        <v>288</v>
      </c>
      <c r="AL430">
        <v>0.173829179</v>
      </c>
      <c r="AM430">
        <v>0.111874783129574</v>
      </c>
      <c r="AN430">
        <v>0.97777777777777697</v>
      </c>
      <c r="AO430">
        <v>0.16996630835555501</v>
      </c>
      <c r="AP430">
        <v>0.10695781735252199</v>
      </c>
    </row>
    <row r="431" spans="1:42" ht="16" customHeight="1" x14ac:dyDescent="0.2">
      <c r="A431" s="2" t="s">
        <v>38</v>
      </c>
      <c r="C431" s="2">
        <f t="shared" si="6"/>
        <v>0</v>
      </c>
      <c r="D431" s="2">
        <v>79</v>
      </c>
      <c r="E431" s="2">
        <v>79</v>
      </c>
      <c r="F431" s="2">
        <v>79</v>
      </c>
      <c r="I431" s="2" t="s">
        <v>641</v>
      </c>
      <c r="K431" t="s">
        <v>830</v>
      </c>
      <c r="L431" t="s">
        <v>831</v>
      </c>
      <c r="M431" s="2" t="s">
        <v>39</v>
      </c>
      <c r="N431" s="2" t="s">
        <v>39</v>
      </c>
      <c r="O431" s="2">
        <v>1</v>
      </c>
      <c r="P431" s="2" t="s">
        <v>39</v>
      </c>
      <c r="Q431" t="s">
        <v>42</v>
      </c>
      <c r="R431">
        <v>2013</v>
      </c>
      <c r="S431" t="s">
        <v>832</v>
      </c>
      <c r="T431" t="s">
        <v>833</v>
      </c>
      <c r="U431" t="s">
        <v>39</v>
      </c>
      <c r="V431" t="s">
        <v>45</v>
      </c>
      <c r="W431" t="s">
        <v>57</v>
      </c>
      <c r="X431" t="s">
        <v>47</v>
      </c>
      <c r="Y431" t="s">
        <v>66</v>
      </c>
      <c r="Z431" t="s">
        <v>72</v>
      </c>
      <c r="AA431" t="s">
        <v>844</v>
      </c>
      <c r="AB431" t="s">
        <v>845</v>
      </c>
      <c r="AC431" t="s">
        <v>69</v>
      </c>
      <c r="AD431" t="s">
        <v>56</v>
      </c>
      <c r="AE431" t="s">
        <v>39</v>
      </c>
      <c r="AF431">
        <v>19</v>
      </c>
      <c r="AG431">
        <v>17</v>
      </c>
      <c r="AH431">
        <v>1</v>
      </c>
      <c r="AI431">
        <v>1</v>
      </c>
      <c r="AJ431">
        <v>0</v>
      </c>
      <c r="AK431" t="s">
        <v>39</v>
      </c>
      <c r="AL431" t="s">
        <v>39</v>
      </c>
      <c r="AM431" t="s">
        <v>39</v>
      </c>
      <c r="AN431" t="s">
        <v>39</v>
      </c>
      <c r="AO431" t="s">
        <v>39</v>
      </c>
      <c r="AP431" t="s">
        <v>39</v>
      </c>
    </row>
    <row r="432" spans="1:42" ht="16" customHeight="1" x14ac:dyDescent="0.2">
      <c r="A432" s="2" t="s">
        <v>38</v>
      </c>
      <c r="C432" s="2">
        <f t="shared" si="6"/>
        <v>0</v>
      </c>
      <c r="D432" s="2">
        <v>79</v>
      </c>
      <c r="E432" s="2">
        <v>79</v>
      </c>
      <c r="F432" s="2">
        <v>79</v>
      </c>
      <c r="I432" s="2" t="s">
        <v>641</v>
      </c>
      <c r="K432" t="s">
        <v>830</v>
      </c>
      <c r="L432" t="s">
        <v>831</v>
      </c>
      <c r="M432" s="2" t="s">
        <v>39</v>
      </c>
      <c r="N432" s="2" t="s">
        <v>39</v>
      </c>
      <c r="O432" s="2">
        <v>1</v>
      </c>
      <c r="P432" s="2" t="s">
        <v>39</v>
      </c>
      <c r="Q432" t="s">
        <v>42</v>
      </c>
      <c r="R432">
        <v>2013</v>
      </c>
      <c r="S432" t="s">
        <v>832</v>
      </c>
      <c r="T432" t="s">
        <v>833</v>
      </c>
      <c r="U432" t="s">
        <v>39</v>
      </c>
      <c r="V432" t="s">
        <v>45</v>
      </c>
      <c r="W432" t="s">
        <v>57</v>
      </c>
      <c r="X432" t="s">
        <v>47</v>
      </c>
      <c r="Y432" t="s">
        <v>66</v>
      </c>
      <c r="Z432" t="s">
        <v>72</v>
      </c>
      <c r="AA432" t="s">
        <v>844</v>
      </c>
      <c r="AB432" t="s">
        <v>846</v>
      </c>
      <c r="AC432" t="s">
        <v>69</v>
      </c>
      <c r="AD432" t="s">
        <v>56</v>
      </c>
      <c r="AE432" t="s">
        <v>39</v>
      </c>
      <c r="AF432">
        <v>19</v>
      </c>
      <c r="AG432">
        <v>17</v>
      </c>
      <c r="AH432">
        <v>1</v>
      </c>
      <c r="AI432">
        <v>1</v>
      </c>
      <c r="AJ432">
        <v>0</v>
      </c>
      <c r="AK432" t="s">
        <v>39</v>
      </c>
      <c r="AL432" t="s">
        <v>39</v>
      </c>
      <c r="AM432" t="s">
        <v>39</v>
      </c>
      <c r="AN432" t="s">
        <v>39</v>
      </c>
      <c r="AO432" t="s">
        <v>39</v>
      </c>
      <c r="AP432" t="s">
        <v>39</v>
      </c>
    </row>
    <row r="433" spans="1:42" ht="16" customHeight="1" x14ac:dyDescent="0.2">
      <c r="A433" s="2" t="s">
        <v>38</v>
      </c>
      <c r="C433" s="2">
        <f t="shared" si="6"/>
        <v>0</v>
      </c>
      <c r="D433" s="2">
        <v>79</v>
      </c>
      <c r="E433" s="2">
        <v>79</v>
      </c>
      <c r="F433" s="2">
        <v>79</v>
      </c>
      <c r="H433" s="2">
        <v>4</v>
      </c>
      <c r="K433" t="s">
        <v>830</v>
      </c>
      <c r="L433" t="s">
        <v>831</v>
      </c>
      <c r="M433" s="2" t="s">
        <v>39</v>
      </c>
      <c r="N433" s="2" t="s">
        <v>39</v>
      </c>
      <c r="O433" s="2">
        <v>1</v>
      </c>
      <c r="P433" s="2" t="s">
        <v>39</v>
      </c>
      <c r="Q433" t="s">
        <v>42</v>
      </c>
      <c r="R433">
        <v>2013</v>
      </c>
      <c r="S433" t="s">
        <v>832</v>
      </c>
      <c r="T433" t="s">
        <v>833</v>
      </c>
      <c r="U433" t="s">
        <v>39</v>
      </c>
      <c r="V433" t="s">
        <v>45</v>
      </c>
      <c r="W433" t="s">
        <v>57</v>
      </c>
      <c r="X433" t="s">
        <v>47</v>
      </c>
      <c r="Y433" t="s">
        <v>72</v>
      </c>
      <c r="Z433" t="s">
        <v>72</v>
      </c>
      <c r="AA433" t="s">
        <v>847</v>
      </c>
      <c r="AB433" t="s">
        <v>848</v>
      </c>
      <c r="AC433" t="s">
        <v>69</v>
      </c>
      <c r="AD433" t="s">
        <v>56</v>
      </c>
      <c r="AE433" t="s">
        <v>39</v>
      </c>
      <c r="AF433">
        <v>19</v>
      </c>
      <c r="AG433">
        <v>17</v>
      </c>
      <c r="AH433">
        <v>1</v>
      </c>
      <c r="AI433">
        <v>1</v>
      </c>
      <c r="AJ433">
        <v>0</v>
      </c>
      <c r="AK433" t="s">
        <v>62</v>
      </c>
      <c r="AL433">
        <v>0.69228387670396596</v>
      </c>
      <c r="AM433">
        <v>0.11811145510835901</v>
      </c>
      <c r="AN433">
        <v>0.97777777777777697</v>
      </c>
      <c r="AO433">
        <v>0.67689979055498894</v>
      </c>
      <c r="AP433">
        <v>0.112920383748041</v>
      </c>
    </row>
    <row r="434" spans="1:42" s="6" customFormat="1" ht="16" customHeight="1" x14ac:dyDescent="0.2">
      <c r="A434" s="6" t="s">
        <v>1132</v>
      </c>
      <c r="B434" s="6" t="s">
        <v>1524</v>
      </c>
      <c r="C434" s="6">
        <f t="shared" si="6"/>
        <v>0.32507739938080399</v>
      </c>
      <c r="D434" s="6">
        <v>80</v>
      </c>
      <c r="E434" s="6">
        <v>80</v>
      </c>
      <c r="F434" s="6">
        <v>80</v>
      </c>
      <c r="K434" s="6" t="s">
        <v>1338</v>
      </c>
      <c r="L434" s="6" t="s">
        <v>1339</v>
      </c>
      <c r="M434" s="6" t="s">
        <v>1340</v>
      </c>
      <c r="N434" s="6" t="s">
        <v>39</v>
      </c>
      <c r="O434" s="6" t="s">
        <v>39</v>
      </c>
      <c r="P434" s="6">
        <v>1</v>
      </c>
      <c r="Q434" s="6" t="s">
        <v>42</v>
      </c>
      <c r="R434" s="6">
        <v>2017</v>
      </c>
      <c r="S434" s="6" t="s">
        <v>1341</v>
      </c>
      <c r="T434" s="6" t="s">
        <v>1342</v>
      </c>
      <c r="U434" s="6" t="s">
        <v>1343</v>
      </c>
      <c r="V434" s="6" t="s">
        <v>45</v>
      </c>
      <c r="W434" s="6" t="s">
        <v>57</v>
      </c>
      <c r="X434" s="6" t="s">
        <v>39</v>
      </c>
      <c r="Y434" s="6" t="s">
        <v>1344</v>
      </c>
      <c r="Z434" s="6" t="s">
        <v>1344</v>
      </c>
      <c r="AA434" s="6" t="s">
        <v>1345</v>
      </c>
      <c r="AB434" s="6" t="s">
        <v>1346</v>
      </c>
      <c r="AC434" s="6" t="s">
        <v>51</v>
      </c>
      <c r="AD434" s="6" t="s">
        <v>56</v>
      </c>
      <c r="AE434" s="6" t="s">
        <v>39</v>
      </c>
      <c r="AF434" s="6">
        <v>19</v>
      </c>
      <c r="AG434" s="6">
        <v>17</v>
      </c>
      <c r="AH434" s="6">
        <v>0.73684210526315697</v>
      </c>
      <c r="AI434" s="6">
        <v>0.41176470588235198</v>
      </c>
      <c r="AJ434" s="6">
        <v>0.32507739938080399</v>
      </c>
      <c r="AK434" s="6" t="s">
        <v>39</v>
      </c>
      <c r="AL434" s="6" t="s">
        <v>39</v>
      </c>
      <c r="AM434" s="6" t="s">
        <v>39</v>
      </c>
      <c r="AN434" s="6" t="s">
        <v>39</v>
      </c>
      <c r="AO434" s="6" t="s">
        <v>39</v>
      </c>
      <c r="AP434" s="6" t="s">
        <v>39</v>
      </c>
    </row>
    <row r="435" spans="1:42" s="6" customFormat="1" ht="16" customHeight="1" x14ac:dyDescent="0.2">
      <c r="A435" s="6" t="s">
        <v>1132</v>
      </c>
      <c r="B435" s="6" t="s">
        <v>1524</v>
      </c>
      <c r="C435" s="6">
        <f t="shared" si="6"/>
        <v>0.32507739938080399</v>
      </c>
      <c r="D435" s="6">
        <v>80</v>
      </c>
      <c r="E435" s="6">
        <v>80</v>
      </c>
      <c r="F435" s="6">
        <v>80</v>
      </c>
      <c r="K435" s="6" t="s">
        <v>1338</v>
      </c>
      <c r="L435" s="6" t="s">
        <v>1339</v>
      </c>
      <c r="M435" s="6" t="s">
        <v>1340</v>
      </c>
      <c r="N435" s="6" t="s">
        <v>39</v>
      </c>
      <c r="O435" s="6" t="s">
        <v>39</v>
      </c>
      <c r="P435" s="6">
        <v>1</v>
      </c>
      <c r="Q435" s="6" t="s">
        <v>42</v>
      </c>
      <c r="R435" s="6">
        <v>2017</v>
      </c>
      <c r="S435" s="6" t="s">
        <v>1341</v>
      </c>
      <c r="T435" s="6" t="s">
        <v>1342</v>
      </c>
      <c r="U435" s="6" t="s">
        <v>1343</v>
      </c>
      <c r="V435" s="6" t="s">
        <v>45</v>
      </c>
      <c r="W435" s="6" t="s">
        <v>57</v>
      </c>
      <c r="X435" s="6" t="s">
        <v>39</v>
      </c>
      <c r="Y435" s="6" t="s">
        <v>1347</v>
      </c>
      <c r="Z435" s="6" t="s">
        <v>72</v>
      </c>
      <c r="AA435" s="6" t="s">
        <v>1348</v>
      </c>
      <c r="AB435" s="6" t="s">
        <v>1349</v>
      </c>
      <c r="AC435" s="6" t="s">
        <v>51</v>
      </c>
      <c r="AD435" s="6" t="s">
        <v>50</v>
      </c>
      <c r="AE435" s="6" t="s">
        <v>39</v>
      </c>
      <c r="AF435" s="6">
        <v>19</v>
      </c>
      <c r="AG435" s="6">
        <v>17</v>
      </c>
      <c r="AH435" s="6">
        <v>0.73684210526315697</v>
      </c>
      <c r="AI435" s="6">
        <v>0.41176470588235198</v>
      </c>
      <c r="AJ435" s="6">
        <v>0.32507739938080399</v>
      </c>
      <c r="AK435" s="6" t="s">
        <v>39</v>
      </c>
      <c r="AL435" s="6" t="s">
        <v>39</v>
      </c>
      <c r="AM435" s="6" t="s">
        <v>39</v>
      </c>
      <c r="AN435" s="6" t="s">
        <v>39</v>
      </c>
      <c r="AO435" s="6" t="s">
        <v>39</v>
      </c>
      <c r="AP435" s="6" t="s">
        <v>39</v>
      </c>
    </row>
    <row r="436" spans="1:42" s="6" customFormat="1" ht="16" customHeight="1" x14ac:dyDescent="0.2">
      <c r="A436" s="6" t="s">
        <v>1132</v>
      </c>
      <c r="B436" s="6" t="s">
        <v>1524</v>
      </c>
      <c r="C436" s="6">
        <f t="shared" si="6"/>
        <v>0.32507739938080399</v>
      </c>
      <c r="D436" s="6">
        <v>80</v>
      </c>
      <c r="E436" s="6">
        <v>80</v>
      </c>
      <c r="F436" s="6">
        <v>80</v>
      </c>
      <c r="K436" s="6" t="s">
        <v>1338</v>
      </c>
      <c r="L436" s="6" t="s">
        <v>1339</v>
      </c>
      <c r="M436" s="6" t="s">
        <v>1340</v>
      </c>
      <c r="N436" s="6" t="s">
        <v>39</v>
      </c>
      <c r="O436" s="6" t="s">
        <v>39</v>
      </c>
      <c r="P436" s="6">
        <v>1</v>
      </c>
      <c r="Q436" s="6" t="s">
        <v>42</v>
      </c>
      <c r="R436" s="6">
        <v>2017</v>
      </c>
      <c r="S436" s="6" t="s">
        <v>1341</v>
      </c>
      <c r="T436" s="6" t="s">
        <v>1342</v>
      </c>
      <c r="U436" s="6" t="s">
        <v>1343</v>
      </c>
      <c r="V436" s="6" t="s">
        <v>45</v>
      </c>
      <c r="W436" s="6" t="s">
        <v>57</v>
      </c>
      <c r="X436" s="6" t="s">
        <v>39</v>
      </c>
      <c r="Y436" s="6" t="s">
        <v>1347</v>
      </c>
      <c r="Z436" s="6" t="s">
        <v>72</v>
      </c>
      <c r="AA436" s="6" t="s">
        <v>1350</v>
      </c>
      <c r="AB436" s="6" t="s">
        <v>1349</v>
      </c>
      <c r="AC436" s="6" t="s">
        <v>51</v>
      </c>
      <c r="AD436" s="6" t="s">
        <v>50</v>
      </c>
      <c r="AE436" s="6" t="s">
        <v>39</v>
      </c>
      <c r="AF436" s="6">
        <v>19</v>
      </c>
      <c r="AG436" s="6">
        <v>17</v>
      </c>
      <c r="AH436" s="6">
        <v>0.73684210526315697</v>
      </c>
      <c r="AI436" s="6">
        <v>0.41176470588235198</v>
      </c>
      <c r="AJ436" s="6">
        <v>0.32507739938080399</v>
      </c>
      <c r="AK436" s="6" t="s">
        <v>39</v>
      </c>
      <c r="AL436" s="6" t="s">
        <v>39</v>
      </c>
      <c r="AM436" s="6" t="s">
        <v>39</v>
      </c>
      <c r="AN436" s="6" t="s">
        <v>39</v>
      </c>
      <c r="AO436" s="6" t="s">
        <v>39</v>
      </c>
      <c r="AP436" s="6" t="s">
        <v>39</v>
      </c>
    </row>
    <row r="437" spans="1:42" s="6" customFormat="1" ht="16" customHeight="1" x14ac:dyDescent="0.2">
      <c r="A437" s="6" t="s">
        <v>1132</v>
      </c>
      <c r="B437" s="6" t="s">
        <v>1524</v>
      </c>
      <c r="C437" s="6">
        <f t="shared" si="6"/>
        <v>0.32507739938080399</v>
      </c>
      <c r="D437" s="6">
        <v>80</v>
      </c>
      <c r="E437" s="6">
        <v>80</v>
      </c>
      <c r="F437" s="6">
        <v>80</v>
      </c>
      <c r="K437" s="6" t="s">
        <v>1338</v>
      </c>
      <c r="L437" s="6" t="s">
        <v>1339</v>
      </c>
      <c r="M437" s="6" t="s">
        <v>1340</v>
      </c>
      <c r="N437" s="6" t="s">
        <v>39</v>
      </c>
      <c r="O437" s="6" t="s">
        <v>39</v>
      </c>
      <c r="P437" s="6">
        <v>1</v>
      </c>
      <c r="Q437" s="6" t="s">
        <v>42</v>
      </c>
      <c r="R437" s="6">
        <v>2017</v>
      </c>
      <c r="S437" s="6" t="s">
        <v>1341</v>
      </c>
      <c r="T437" s="6" t="s">
        <v>1342</v>
      </c>
      <c r="U437" s="6" t="s">
        <v>1343</v>
      </c>
      <c r="V437" s="6" t="s">
        <v>45</v>
      </c>
      <c r="W437" s="6" t="s">
        <v>57</v>
      </c>
      <c r="X437" s="6" t="s">
        <v>39</v>
      </c>
      <c r="Y437" s="6" t="s">
        <v>1344</v>
      </c>
      <c r="Z437" s="6" t="s">
        <v>1344</v>
      </c>
      <c r="AA437" s="6" t="s">
        <v>1351</v>
      </c>
      <c r="AB437" s="6" t="s">
        <v>1349</v>
      </c>
      <c r="AC437" s="6" t="s">
        <v>51</v>
      </c>
      <c r="AD437" s="6" t="s">
        <v>50</v>
      </c>
      <c r="AE437" s="6" t="s">
        <v>39</v>
      </c>
      <c r="AF437" s="6">
        <v>19</v>
      </c>
      <c r="AG437" s="6">
        <v>17</v>
      </c>
      <c r="AH437" s="6">
        <v>0.73684210526315697</v>
      </c>
      <c r="AI437" s="6">
        <v>0.41176470588235198</v>
      </c>
      <c r="AJ437" s="6">
        <v>0.32507739938080399</v>
      </c>
      <c r="AK437" s="6" t="s">
        <v>39</v>
      </c>
      <c r="AL437" s="6" t="s">
        <v>39</v>
      </c>
      <c r="AM437" s="6" t="s">
        <v>39</v>
      </c>
      <c r="AN437" s="6" t="s">
        <v>39</v>
      </c>
      <c r="AO437" s="6" t="s">
        <v>39</v>
      </c>
      <c r="AP437" s="6" t="s">
        <v>39</v>
      </c>
    </row>
    <row r="438" spans="1:42" s="6" customFormat="1" ht="16" customHeight="1" x14ac:dyDescent="0.2">
      <c r="A438" s="6" t="s">
        <v>1132</v>
      </c>
      <c r="B438" s="6" t="s">
        <v>1524</v>
      </c>
      <c r="C438" s="6">
        <f t="shared" si="6"/>
        <v>0.32507739938080399</v>
      </c>
      <c r="D438" s="6">
        <v>80</v>
      </c>
      <c r="E438" s="6">
        <v>80</v>
      </c>
      <c r="F438" s="6">
        <v>80</v>
      </c>
      <c r="K438" s="6" t="s">
        <v>1338</v>
      </c>
      <c r="L438" s="6" t="s">
        <v>1339</v>
      </c>
      <c r="M438" s="6" t="s">
        <v>1340</v>
      </c>
      <c r="N438" s="6" t="s">
        <v>39</v>
      </c>
      <c r="O438" s="6" t="s">
        <v>39</v>
      </c>
      <c r="P438" s="6">
        <v>1</v>
      </c>
      <c r="Q438" s="6" t="s">
        <v>42</v>
      </c>
      <c r="R438" s="6">
        <v>2017</v>
      </c>
      <c r="S438" s="6" t="s">
        <v>1341</v>
      </c>
      <c r="T438" s="6" t="s">
        <v>1342</v>
      </c>
      <c r="U438" s="6" t="s">
        <v>1343</v>
      </c>
      <c r="V438" s="6" t="s">
        <v>45</v>
      </c>
      <c r="W438" s="6" t="s">
        <v>57</v>
      </c>
      <c r="X438" s="6" t="s">
        <v>39</v>
      </c>
      <c r="Y438" s="6" t="s">
        <v>1344</v>
      </c>
      <c r="Z438" s="6" t="s">
        <v>1344</v>
      </c>
      <c r="AA438" s="6" t="s">
        <v>1352</v>
      </c>
      <c r="AB438" s="6" t="s">
        <v>1353</v>
      </c>
      <c r="AC438" s="6" t="s">
        <v>51</v>
      </c>
      <c r="AD438" s="6" t="s">
        <v>50</v>
      </c>
      <c r="AE438" s="6" t="s">
        <v>39</v>
      </c>
      <c r="AF438" s="6">
        <v>19</v>
      </c>
      <c r="AG438" s="6">
        <v>17</v>
      </c>
      <c r="AH438" s="6">
        <v>0.73684210526315697</v>
      </c>
      <c r="AI438" s="6">
        <v>0.41176470588235198</v>
      </c>
      <c r="AJ438" s="6">
        <v>0.32507739938080399</v>
      </c>
      <c r="AK438" s="6" t="s">
        <v>39</v>
      </c>
      <c r="AL438" s="6" t="s">
        <v>39</v>
      </c>
      <c r="AM438" s="6" t="s">
        <v>39</v>
      </c>
      <c r="AN438" s="6" t="s">
        <v>39</v>
      </c>
      <c r="AO438" s="6" t="s">
        <v>39</v>
      </c>
      <c r="AP438" s="6" t="s">
        <v>39</v>
      </c>
    </row>
    <row r="439" spans="1:42" s="6" customFormat="1" ht="16" customHeight="1" x14ac:dyDescent="0.2">
      <c r="A439" s="6" t="s">
        <v>1132</v>
      </c>
      <c r="B439" s="6" t="s">
        <v>1530</v>
      </c>
      <c r="C439" s="6">
        <f t="shared" si="6"/>
        <v>0.3</v>
      </c>
      <c r="D439" s="6">
        <v>81</v>
      </c>
      <c r="E439" s="6">
        <v>81</v>
      </c>
      <c r="F439" s="6">
        <v>81</v>
      </c>
      <c r="G439" s="6" t="s">
        <v>1354</v>
      </c>
      <c r="K439" s="6" t="s">
        <v>1355</v>
      </c>
      <c r="L439" s="6" t="s">
        <v>1356</v>
      </c>
      <c r="M439" s="6" t="s">
        <v>1357</v>
      </c>
      <c r="N439" s="6" t="s">
        <v>1358</v>
      </c>
      <c r="O439" s="6" t="s">
        <v>39</v>
      </c>
      <c r="P439" s="6">
        <v>1</v>
      </c>
      <c r="Q439" s="6" t="s">
        <v>42</v>
      </c>
      <c r="R439" s="6">
        <v>2017</v>
      </c>
      <c r="S439" s="6" t="s">
        <v>1359</v>
      </c>
      <c r="T439" s="6" t="s">
        <v>1360</v>
      </c>
      <c r="U439" s="6" t="s">
        <v>39</v>
      </c>
      <c r="V439" s="6" t="s">
        <v>45</v>
      </c>
      <c r="W439" s="6" t="s">
        <v>115</v>
      </c>
      <c r="X439" s="6" t="s">
        <v>47</v>
      </c>
      <c r="Y439" s="6" t="s">
        <v>72</v>
      </c>
      <c r="Z439" s="6" t="s">
        <v>72</v>
      </c>
      <c r="AA439" s="6" t="s">
        <v>1361</v>
      </c>
      <c r="AB439" s="6" t="s">
        <v>1362</v>
      </c>
      <c r="AC439" s="6" t="s">
        <v>39</v>
      </c>
      <c r="AD439" s="6" t="s">
        <v>50</v>
      </c>
      <c r="AE439" s="6" t="s">
        <v>1363</v>
      </c>
      <c r="AF439" s="6">
        <v>20</v>
      </c>
      <c r="AG439" s="6">
        <v>40</v>
      </c>
      <c r="AH439" s="6">
        <v>0.8</v>
      </c>
      <c r="AI439" s="6">
        <v>0.5</v>
      </c>
      <c r="AJ439" s="6">
        <v>0.3</v>
      </c>
      <c r="AK439" s="6" t="s">
        <v>39</v>
      </c>
      <c r="AL439" s="6">
        <v>-0.59723758592112997</v>
      </c>
      <c r="AM439" s="6">
        <v>7.7972439450307393E-2</v>
      </c>
      <c r="AN439" s="6">
        <v>0.98701298701298701</v>
      </c>
      <c r="AO439" s="6">
        <v>-0.58948125363643999</v>
      </c>
      <c r="AP439" s="6">
        <v>7.5960332309828904E-2</v>
      </c>
    </row>
    <row r="440" spans="1:42" s="6" customFormat="1" ht="16" customHeight="1" x14ac:dyDescent="0.2">
      <c r="A440" s="6" t="s">
        <v>1132</v>
      </c>
      <c r="B440" s="6" t="s">
        <v>1530</v>
      </c>
      <c r="C440" s="6">
        <f t="shared" si="6"/>
        <v>0.3</v>
      </c>
      <c r="D440" s="6">
        <v>81</v>
      </c>
      <c r="E440" s="6">
        <v>81</v>
      </c>
      <c r="F440" s="6">
        <v>81</v>
      </c>
      <c r="G440" s="6" t="s">
        <v>1354</v>
      </c>
      <c r="K440" s="6" t="s">
        <v>1355</v>
      </c>
      <c r="L440" s="6" t="s">
        <v>1356</v>
      </c>
      <c r="M440" s="6" t="s">
        <v>1357</v>
      </c>
      <c r="N440" s="6" t="s">
        <v>1358</v>
      </c>
      <c r="O440" s="6" t="s">
        <v>39</v>
      </c>
      <c r="P440" s="6">
        <v>1</v>
      </c>
      <c r="Q440" s="6" t="s">
        <v>42</v>
      </c>
      <c r="R440" s="6">
        <v>2017</v>
      </c>
      <c r="S440" s="6" t="s">
        <v>1359</v>
      </c>
      <c r="T440" s="6" t="s">
        <v>1360</v>
      </c>
      <c r="U440" s="6" t="s">
        <v>39</v>
      </c>
      <c r="V440" s="6" t="s">
        <v>45</v>
      </c>
      <c r="W440" s="6" t="s">
        <v>115</v>
      </c>
      <c r="X440" s="6" t="s">
        <v>47</v>
      </c>
      <c r="Y440" s="6" t="s">
        <v>72</v>
      </c>
      <c r="Z440" s="6" t="s">
        <v>72</v>
      </c>
      <c r="AA440" s="6" t="s">
        <v>1364</v>
      </c>
      <c r="AB440" s="6" t="s">
        <v>1362</v>
      </c>
      <c r="AC440" s="6" t="s">
        <v>39</v>
      </c>
      <c r="AD440" s="6" t="s">
        <v>50</v>
      </c>
      <c r="AE440" s="6" t="s">
        <v>1363</v>
      </c>
      <c r="AF440" s="6">
        <v>20</v>
      </c>
      <c r="AG440" s="6">
        <v>40</v>
      </c>
      <c r="AH440" s="6">
        <v>0.8</v>
      </c>
      <c r="AI440" s="6">
        <v>0.5</v>
      </c>
      <c r="AJ440" s="6">
        <v>0.3</v>
      </c>
      <c r="AK440" s="6" t="s">
        <v>39</v>
      </c>
      <c r="AL440" s="6">
        <v>-0.18012574370867901</v>
      </c>
      <c r="AM440" s="6">
        <v>7.5270377362888302E-2</v>
      </c>
      <c r="AN440" s="6">
        <v>0.98701298701298701</v>
      </c>
      <c r="AO440" s="6">
        <v>-0.17778644833583901</v>
      </c>
      <c r="AP440" s="6">
        <v>7.3327997916687995E-2</v>
      </c>
    </row>
    <row r="441" spans="1:42" s="6" customFormat="1" ht="16" customHeight="1" x14ac:dyDescent="0.2">
      <c r="A441" s="6" t="s">
        <v>1132</v>
      </c>
      <c r="B441" s="6" t="s">
        <v>1530</v>
      </c>
      <c r="C441" s="6">
        <f t="shared" si="6"/>
        <v>0.3</v>
      </c>
      <c r="D441" s="6">
        <v>81</v>
      </c>
      <c r="E441" s="6">
        <v>81</v>
      </c>
      <c r="F441" s="6">
        <v>81</v>
      </c>
      <c r="G441" s="6" t="s">
        <v>1354</v>
      </c>
      <c r="K441" s="6" t="s">
        <v>1355</v>
      </c>
      <c r="L441" s="6" t="s">
        <v>1356</v>
      </c>
      <c r="M441" s="6" t="s">
        <v>1357</v>
      </c>
      <c r="N441" s="6" t="s">
        <v>39</v>
      </c>
      <c r="O441" s="6" t="s">
        <v>39</v>
      </c>
      <c r="P441" s="6">
        <v>1</v>
      </c>
      <c r="Q441" s="6" t="s">
        <v>42</v>
      </c>
      <c r="R441" s="6">
        <v>2017</v>
      </c>
      <c r="S441" s="6" t="s">
        <v>1359</v>
      </c>
      <c r="T441" s="6" t="s">
        <v>1360</v>
      </c>
      <c r="U441" s="6" t="s">
        <v>39</v>
      </c>
      <c r="V441" s="6" t="s">
        <v>45</v>
      </c>
      <c r="W441" s="6" t="s">
        <v>115</v>
      </c>
      <c r="X441" s="6" t="s">
        <v>47</v>
      </c>
      <c r="Y441" s="6" t="s">
        <v>72</v>
      </c>
      <c r="Z441" s="6" t="s">
        <v>72</v>
      </c>
      <c r="AA441" s="6" t="s">
        <v>1365</v>
      </c>
      <c r="AB441" s="6" t="s">
        <v>1366</v>
      </c>
      <c r="AC441" s="6" t="s">
        <v>39</v>
      </c>
      <c r="AD441" s="6" t="s">
        <v>56</v>
      </c>
      <c r="AE441" s="6" t="s">
        <v>39</v>
      </c>
      <c r="AF441" s="6">
        <v>20</v>
      </c>
      <c r="AG441" s="6">
        <v>40</v>
      </c>
      <c r="AH441" s="6">
        <v>0.8</v>
      </c>
      <c r="AI441" s="6">
        <v>0.5</v>
      </c>
      <c r="AJ441" s="6">
        <v>0.3</v>
      </c>
      <c r="AK441" s="6" t="s">
        <v>39</v>
      </c>
      <c r="AL441" s="6" t="s">
        <v>39</v>
      </c>
      <c r="AM441" s="6" t="s">
        <v>39</v>
      </c>
      <c r="AN441" s="6" t="s">
        <v>39</v>
      </c>
      <c r="AO441" s="6" t="s">
        <v>39</v>
      </c>
      <c r="AP441" s="6" t="s">
        <v>39</v>
      </c>
    </row>
    <row r="442" spans="1:42" s="6" customFormat="1" ht="16" customHeight="1" x14ac:dyDescent="0.2">
      <c r="A442" s="6" t="s">
        <v>1132</v>
      </c>
      <c r="B442" s="6" t="s">
        <v>1530</v>
      </c>
      <c r="C442" s="6">
        <f t="shared" si="6"/>
        <v>0.3</v>
      </c>
      <c r="D442" s="6">
        <v>81</v>
      </c>
      <c r="E442" s="6">
        <v>81</v>
      </c>
      <c r="F442" s="6">
        <v>81</v>
      </c>
      <c r="G442" s="6" t="s">
        <v>1354</v>
      </c>
      <c r="K442" s="6" t="s">
        <v>1355</v>
      </c>
      <c r="L442" s="6" t="s">
        <v>1356</v>
      </c>
      <c r="M442" s="6" t="s">
        <v>1357</v>
      </c>
      <c r="N442" s="6" t="s">
        <v>39</v>
      </c>
      <c r="O442" s="6" t="s">
        <v>39</v>
      </c>
      <c r="P442" s="6">
        <v>1</v>
      </c>
      <c r="Q442" s="6" t="s">
        <v>42</v>
      </c>
      <c r="R442" s="6">
        <v>2017</v>
      </c>
      <c r="S442" s="6" t="s">
        <v>1359</v>
      </c>
      <c r="T442" s="6" t="s">
        <v>1360</v>
      </c>
      <c r="U442" s="6" t="s">
        <v>39</v>
      </c>
      <c r="V442" s="6" t="s">
        <v>45</v>
      </c>
      <c r="W442" s="6" t="s">
        <v>115</v>
      </c>
      <c r="X442" s="6" t="s">
        <v>47</v>
      </c>
      <c r="Y442" s="6" t="s">
        <v>72</v>
      </c>
      <c r="Z442" s="6" t="s">
        <v>72</v>
      </c>
      <c r="AA442" s="6" t="s">
        <v>1367</v>
      </c>
      <c r="AB442" s="6" t="s">
        <v>1366</v>
      </c>
      <c r="AC442" s="6" t="s">
        <v>39</v>
      </c>
      <c r="AD442" s="6" t="s">
        <v>56</v>
      </c>
      <c r="AE442" s="6" t="s">
        <v>39</v>
      </c>
      <c r="AF442" s="6">
        <v>20</v>
      </c>
      <c r="AG442" s="6">
        <v>40</v>
      </c>
      <c r="AH442" s="6">
        <v>0.8</v>
      </c>
      <c r="AI442" s="6">
        <v>0.5</v>
      </c>
      <c r="AJ442" s="6">
        <v>0.3</v>
      </c>
      <c r="AK442" s="6" t="s">
        <v>39</v>
      </c>
      <c r="AL442" s="6" t="s">
        <v>39</v>
      </c>
      <c r="AM442" s="6" t="s">
        <v>39</v>
      </c>
      <c r="AN442" s="6" t="s">
        <v>39</v>
      </c>
      <c r="AO442" s="6" t="s">
        <v>39</v>
      </c>
      <c r="AP442" s="6" t="s">
        <v>39</v>
      </c>
    </row>
    <row r="443" spans="1:42" s="6" customFormat="1" ht="16" customHeight="1" x14ac:dyDescent="0.2">
      <c r="A443" s="6" t="s">
        <v>1132</v>
      </c>
      <c r="B443" s="6" t="s">
        <v>1530</v>
      </c>
      <c r="C443" s="6">
        <f t="shared" si="6"/>
        <v>0.3</v>
      </c>
      <c r="D443" s="6">
        <v>81</v>
      </c>
      <c r="E443" s="6">
        <v>81</v>
      </c>
      <c r="F443" s="6">
        <v>81</v>
      </c>
      <c r="G443" s="6" t="s">
        <v>1354</v>
      </c>
      <c r="K443" s="6" t="s">
        <v>1355</v>
      </c>
      <c r="L443" s="6" t="s">
        <v>1356</v>
      </c>
      <c r="M443" s="6" t="s">
        <v>1357</v>
      </c>
      <c r="N443" s="6" t="s">
        <v>39</v>
      </c>
      <c r="O443" s="6" t="s">
        <v>39</v>
      </c>
      <c r="P443" s="6">
        <v>1</v>
      </c>
      <c r="Q443" s="6" t="s">
        <v>42</v>
      </c>
      <c r="R443" s="6">
        <v>2017</v>
      </c>
      <c r="S443" s="6" t="s">
        <v>1359</v>
      </c>
      <c r="T443" s="6" t="s">
        <v>1360</v>
      </c>
      <c r="U443" s="6" t="s">
        <v>39</v>
      </c>
      <c r="V443" s="6" t="s">
        <v>45</v>
      </c>
      <c r="W443" s="6" t="s">
        <v>115</v>
      </c>
      <c r="X443" s="6" t="s">
        <v>47</v>
      </c>
      <c r="Y443" s="6" t="s">
        <v>72</v>
      </c>
      <c r="Z443" s="6" t="s">
        <v>72</v>
      </c>
      <c r="AA443" s="6" t="s">
        <v>1368</v>
      </c>
      <c r="AB443" s="6" t="s">
        <v>1366</v>
      </c>
      <c r="AC443" s="6" t="s">
        <v>39</v>
      </c>
      <c r="AD443" s="6" t="s">
        <v>56</v>
      </c>
      <c r="AE443" s="6" t="s">
        <v>39</v>
      </c>
      <c r="AF443" s="6">
        <v>20</v>
      </c>
      <c r="AG443" s="6">
        <v>40</v>
      </c>
      <c r="AH443" s="6">
        <v>0.8</v>
      </c>
      <c r="AI443" s="6">
        <v>0.5</v>
      </c>
      <c r="AJ443" s="6">
        <v>0.3</v>
      </c>
      <c r="AK443" s="6" t="s">
        <v>39</v>
      </c>
      <c r="AL443" s="6" t="s">
        <v>39</v>
      </c>
      <c r="AM443" s="6" t="s">
        <v>39</v>
      </c>
      <c r="AN443" s="6" t="s">
        <v>39</v>
      </c>
      <c r="AO443" s="6" t="s">
        <v>39</v>
      </c>
      <c r="AP443" s="6" t="s">
        <v>39</v>
      </c>
    </row>
    <row r="444" spans="1:42" s="6" customFormat="1" ht="16" customHeight="1" x14ac:dyDescent="0.2">
      <c r="A444" s="6" t="s">
        <v>1132</v>
      </c>
      <c r="B444" s="6" t="s">
        <v>1530</v>
      </c>
      <c r="C444" s="6">
        <f t="shared" si="6"/>
        <v>0.3</v>
      </c>
      <c r="D444" s="6">
        <v>81</v>
      </c>
      <c r="E444" s="6">
        <v>81</v>
      </c>
      <c r="F444" s="6">
        <v>81</v>
      </c>
      <c r="G444" s="6" t="s">
        <v>1354</v>
      </c>
      <c r="K444" s="6" t="s">
        <v>1355</v>
      </c>
      <c r="L444" s="6" t="s">
        <v>1356</v>
      </c>
      <c r="M444" s="6" t="s">
        <v>1357</v>
      </c>
      <c r="N444" s="6" t="s">
        <v>39</v>
      </c>
      <c r="O444" s="6" t="s">
        <v>39</v>
      </c>
      <c r="P444" s="6">
        <v>1</v>
      </c>
      <c r="Q444" s="6" t="s">
        <v>42</v>
      </c>
      <c r="R444" s="6">
        <v>2017</v>
      </c>
      <c r="S444" s="6" t="s">
        <v>1359</v>
      </c>
      <c r="T444" s="6" t="s">
        <v>1360</v>
      </c>
      <c r="U444" s="6" t="s">
        <v>39</v>
      </c>
      <c r="V444" s="6" t="s">
        <v>45</v>
      </c>
      <c r="W444" s="6" t="s">
        <v>115</v>
      </c>
      <c r="X444" s="6" t="s">
        <v>47</v>
      </c>
      <c r="Y444" s="6" t="s">
        <v>72</v>
      </c>
      <c r="Z444" s="6" t="s">
        <v>72</v>
      </c>
      <c r="AA444" s="6" t="s">
        <v>1369</v>
      </c>
      <c r="AB444" s="6" t="s">
        <v>1366</v>
      </c>
      <c r="AC444" s="6" t="s">
        <v>39</v>
      </c>
      <c r="AD444" s="6" t="s">
        <v>56</v>
      </c>
      <c r="AE444" s="6" t="s">
        <v>39</v>
      </c>
      <c r="AF444" s="6">
        <v>20</v>
      </c>
      <c r="AG444" s="6">
        <v>40</v>
      </c>
      <c r="AH444" s="6">
        <v>0.8</v>
      </c>
      <c r="AI444" s="6">
        <v>0.5</v>
      </c>
      <c r="AJ444" s="6">
        <v>0.3</v>
      </c>
      <c r="AK444" s="6" t="s">
        <v>39</v>
      </c>
      <c r="AL444" s="6" t="s">
        <v>39</v>
      </c>
      <c r="AM444" s="6" t="s">
        <v>39</v>
      </c>
      <c r="AN444" s="6" t="s">
        <v>39</v>
      </c>
      <c r="AO444" s="6" t="s">
        <v>39</v>
      </c>
      <c r="AP444" s="6" t="s">
        <v>39</v>
      </c>
    </row>
    <row r="445" spans="1:42" s="6" customFormat="1" ht="16" customHeight="1" x14ac:dyDescent="0.2">
      <c r="A445" s="6" t="s">
        <v>1132</v>
      </c>
      <c r="B445" s="6" t="s">
        <v>1530</v>
      </c>
      <c r="C445" s="6">
        <f t="shared" si="6"/>
        <v>0.3</v>
      </c>
      <c r="D445" s="6">
        <v>81</v>
      </c>
      <c r="E445" s="6">
        <v>81</v>
      </c>
      <c r="F445" s="6">
        <v>81</v>
      </c>
      <c r="G445" s="6" t="s">
        <v>1354</v>
      </c>
      <c r="K445" s="6" t="s">
        <v>1355</v>
      </c>
      <c r="L445" s="6" t="s">
        <v>1356</v>
      </c>
      <c r="M445" s="6" t="s">
        <v>1357</v>
      </c>
      <c r="N445" s="6" t="s">
        <v>39</v>
      </c>
      <c r="O445" s="6" t="s">
        <v>39</v>
      </c>
      <c r="P445" s="6">
        <v>1</v>
      </c>
      <c r="Q445" s="6" t="s">
        <v>42</v>
      </c>
      <c r="R445" s="6">
        <v>2017</v>
      </c>
      <c r="S445" s="6" t="s">
        <v>1359</v>
      </c>
      <c r="T445" s="6" t="s">
        <v>1360</v>
      </c>
      <c r="U445" s="6" t="s">
        <v>39</v>
      </c>
      <c r="V445" s="6" t="s">
        <v>45</v>
      </c>
      <c r="W445" s="6" t="s">
        <v>115</v>
      </c>
      <c r="X445" s="6" t="s">
        <v>47</v>
      </c>
      <c r="Y445" s="6" t="s">
        <v>72</v>
      </c>
      <c r="Z445" s="6" t="s">
        <v>72</v>
      </c>
      <c r="AA445" s="6" t="s">
        <v>1370</v>
      </c>
      <c r="AB445" s="6" t="s">
        <v>1366</v>
      </c>
      <c r="AC445" s="6" t="s">
        <v>39</v>
      </c>
      <c r="AD445" s="6" t="s">
        <v>56</v>
      </c>
      <c r="AE445" s="6" t="s">
        <v>39</v>
      </c>
      <c r="AF445" s="6">
        <v>20</v>
      </c>
      <c r="AG445" s="6">
        <v>40</v>
      </c>
      <c r="AH445" s="6">
        <v>0.8</v>
      </c>
      <c r="AI445" s="6">
        <v>0.5</v>
      </c>
      <c r="AJ445" s="6">
        <v>0.3</v>
      </c>
      <c r="AK445" s="6" t="s">
        <v>39</v>
      </c>
      <c r="AL445" s="6" t="s">
        <v>39</v>
      </c>
      <c r="AM445" s="6" t="s">
        <v>39</v>
      </c>
      <c r="AN445" s="6" t="s">
        <v>39</v>
      </c>
      <c r="AO445" s="6" t="s">
        <v>39</v>
      </c>
      <c r="AP445" s="6" t="s">
        <v>39</v>
      </c>
    </row>
    <row r="446" spans="1:42" s="6" customFormat="1" ht="16" customHeight="1" x14ac:dyDescent="0.2">
      <c r="A446" s="6" t="s">
        <v>1132</v>
      </c>
      <c r="B446" s="6" t="s">
        <v>1530</v>
      </c>
      <c r="C446" s="6">
        <f t="shared" si="6"/>
        <v>0.3</v>
      </c>
      <c r="D446" s="6">
        <v>81</v>
      </c>
      <c r="E446" s="6">
        <v>81</v>
      </c>
      <c r="F446" s="6">
        <v>81</v>
      </c>
      <c r="G446" s="6" t="s">
        <v>1354</v>
      </c>
      <c r="K446" s="6" t="s">
        <v>1355</v>
      </c>
      <c r="L446" s="6" t="s">
        <v>1356</v>
      </c>
      <c r="M446" s="6" t="s">
        <v>1357</v>
      </c>
      <c r="N446" s="6" t="s">
        <v>39</v>
      </c>
      <c r="O446" s="6" t="s">
        <v>39</v>
      </c>
      <c r="P446" s="6">
        <v>1</v>
      </c>
      <c r="Q446" s="6" t="s">
        <v>42</v>
      </c>
      <c r="R446" s="6">
        <v>2017</v>
      </c>
      <c r="S446" s="6" t="s">
        <v>1359</v>
      </c>
      <c r="T446" s="6" t="s">
        <v>1360</v>
      </c>
      <c r="U446" s="6" t="s">
        <v>39</v>
      </c>
      <c r="V446" s="6" t="s">
        <v>45</v>
      </c>
      <c r="W446" s="6" t="s">
        <v>115</v>
      </c>
      <c r="X446" s="6" t="s">
        <v>47</v>
      </c>
      <c r="Y446" s="6" t="s">
        <v>72</v>
      </c>
      <c r="Z446" s="6" t="s">
        <v>72</v>
      </c>
      <c r="AA446" s="6" t="s">
        <v>1365</v>
      </c>
      <c r="AB446" s="6" t="s">
        <v>1371</v>
      </c>
      <c r="AC446" s="6" t="s">
        <v>39</v>
      </c>
      <c r="AD446" s="6" t="s">
        <v>143</v>
      </c>
      <c r="AE446" s="6" t="s">
        <v>39</v>
      </c>
      <c r="AF446" s="6">
        <v>20</v>
      </c>
      <c r="AG446" s="6">
        <v>40</v>
      </c>
      <c r="AH446" s="6">
        <v>0.8</v>
      </c>
      <c r="AI446" s="6">
        <v>0.5</v>
      </c>
      <c r="AJ446" s="6">
        <v>0.3</v>
      </c>
      <c r="AK446" s="6" t="s">
        <v>39</v>
      </c>
      <c r="AL446" s="6" t="s">
        <v>39</v>
      </c>
      <c r="AM446" s="6" t="s">
        <v>39</v>
      </c>
      <c r="AN446" s="6" t="s">
        <v>39</v>
      </c>
      <c r="AO446" s="6" t="s">
        <v>39</v>
      </c>
      <c r="AP446" s="6" t="s">
        <v>39</v>
      </c>
    </row>
    <row r="447" spans="1:42" s="6" customFormat="1" ht="16" customHeight="1" x14ac:dyDescent="0.2">
      <c r="A447" s="6" t="s">
        <v>1132</v>
      </c>
      <c r="B447" s="6" t="s">
        <v>1530</v>
      </c>
      <c r="C447" s="6">
        <f t="shared" si="6"/>
        <v>0.3</v>
      </c>
      <c r="D447" s="6">
        <v>81</v>
      </c>
      <c r="E447" s="6">
        <v>81</v>
      </c>
      <c r="F447" s="6">
        <v>81</v>
      </c>
      <c r="G447" s="6" t="s">
        <v>1354</v>
      </c>
      <c r="K447" s="6" t="s">
        <v>1355</v>
      </c>
      <c r="L447" s="6" t="s">
        <v>1356</v>
      </c>
      <c r="M447" s="6" t="s">
        <v>1357</v>
      </c>
      <c r="N447" s="6" t="s">
        <v>39</v>
      </c>
      <c r="O447" s="6" t="s">
        <v>39</v>
      </c>
      <c r="P447" s="6">
        <v>1</v>
      </c>
      <c r="Q447" s="6" t="s">
        <v>42</v>
      </c>
      <c r="R447" s="6">
        <v>2017</v>
      </c>
      <c r="S447" s="6" t="s">
        <v>1359</v>
      </c>
      <c r="T447" s="6" t="s">
        <v>1360</v>
      </c>
      <c r="U447" s="6" t="s">
        <v>39</v>
      </c>
      <c r="V447" s="6" t="s">
        <v>45</v>
      </c>
      <c r="W447" s="6" t="s">
        <v>115</v>
      </c>
      <c r="X447" s="6" t="s">
        <v>47</v>
      </c>
      <c r="Y447" s="6" t="s">
        <v>72</v>
      </c>
      <c r="Z447" s="6" t="s">
        <v>72</v>
      </c>
      <c r="AA447" s="6" t="s">
        <v>1367</v>
      </c>
      <c r="AB447" s="6" t="s">
        <v>1371</v>
      </c>
      <c r="AC447" s="6" t="s">
        <v>39</v>
      </c>
      <c r="AD447" s="6" t="s">
        <v>143</v>
      </c>
      <c r="AE447" s="6" t="s">
        <v>39</v>
      </c>
      <c r="AF447" s="6">
        <v>20</v>
      </c>
      <c r="AG447" s="6">
        <v>40</v>
      </c>
      <c r="AH447" s="6">
        <v>0.8</v>
      </c>
      <c r="AI447" s="6">
        <v>0.5</v>
      </c>
      <c r="AJ447" s="6">
        <v>0.3</v>
      </c>
      <c r="AK447" s="6" t="s">
        <v>39</v>
      </c>
      <c r="AL447" s="6" t="s">
        <v>39</v>
      </c>
      <c r="AM447" s="6" t="s">
        <v>39</v>
      </c>
      <c r="AN447" s="6" t="s">
        <v>39</v>
      </c>
      <c r="AO447" s="6" t="s">
        <v>39</v>
      </c>
      <c r="AP447" s="6" t="s">
        <v>39</v>
      </c>
    </row>
    <row r="448" spans="1:42" s="6" customFormat="1" ht="16" customHeight="1" x14ac:dyDescent="0.2">
      <c r="A448" s="6" t="s">
        <v>1132</v>
      </c>
      <c r="B448" s="6" t="s">
        <v>1530</v>
      </c>
      <c r="C448" s="6">
        <f t="shared" si="6"/>
        <v>0.3</v>
      </c>
      <c r="D448" s="6">
        <v>81</v>
      </c>
      <c r="E448" s="6">
        <v>81</v>
      </c>
      <c r="F448" s="6">
        <v>81</v>
      </c>
      <c r="G448" s="6" t="s">
        <v>1354</v>
      </c>
      <c r="K448" s="6" t="s">
        <v>1355</v>
      </c>
      <c r="L448" s="6" t="s">
        <v>1356</v>
      </c>
      <c r="M448" s="6" t="s">
        <v>1357</v>
      </c>
      <c r="N448" s="6" t="s">
        <v>39</v>
      </c>
      <c r="O448" s="6" t="s">
        <v>39</v>
      </c>
      <c r="P448" s="6">
        <v>1</v>
      </c>
      <c r="Q448" s="6" t="s">
        <v>42</v>
      </c>
      <c r="R448" s="6">
        <v>2017</v>
      </c>
      <c r="S448" s="6" t="s">
        <v>1359</v>
      </c>
      <c r="T448" s="6" t="s">
        <v>1360</v>
      </c>
      <c r="U448" s="6" t="s">
        <v>39</v>
      </c>
      <c r="V448" s="6" t="s">
        <v>45</v>
      </c>
      <c r="W448" s="6" t="s">
        <v>115</v>
      </c>
      <c r="X448" s="6" t="s">
        <v>47</v>
      </c>
      <c r="Y448" s="6" t="s">
        <v>72</v>
      </c>
      <c r="Z448" s="6" t="s">
        <v>72</v>
      </c>
      <c r="AA448" s="6" t="s">
        <v>1368</v>
      </c>
      <c r="AB448" s="6" t="s">
        <v>1371</v>
      </c>
      <c r="AC448" s="6" t="s">
        <v>39</v>
      </c>
      <c r="AD448" s="6" t="s">
        <v>143</v>
      </c>
      <c r="AE448" s="6" t="s">
        <v>39</v>
      </c>
      <c r="AF448" s="6">
        <v>20</v>
      </c>
      <c r="AG448" s="6">
        <v>40</v>
      </c>
      <c r="AH448" s="6">
        <v>0.8</v>
      </c>
      <c r="AI448" s="6">
        <v>0.5</v>
      </c>
      <c r="AJ448" s="6">
        <v>0.3</v>
      </c>
      <c r="AK448" s="6" t="s">
        <v>39</v>
      </c>
      <c r="AL448" s="6" t="s">
        <v>39</v>
      </c>
      <c r="AM448" s="6" t="s">
        <v>39</v>
      </c>
      <c r="AN448" s="6" t="s">
        <v>39</v>
      </c>
      <c r="AO448" s="6" t="s">
        <v>39</v>
      </c>
      <c r="AP448" s="6" t="s">
        <v>39</v>
      </c>
    </row>
    <row r="449" spans="1:42" s="6" customFormat="1" ht="16" customHeight="1" x14ac:dyDescent="0.2">
      <c r="A449" s="6" t="s">
        <v>1132</v>
      </c>
      <c r="B449" s="6" t="s">
        <v>1530</v>
      </c>
      <c r="C449" s="6">
        <f t="shared" si="6"/>
        <v>0.3</v>
      </c>
      <c r="D449" s="6">
        <v>81</v>
      </c>
      <c r="E449" s="6">
        <v>81</v>
      </c>
      <c r="F449" s="6">
        <v>81</v>
      </c>
      <c r="G449" s="6" t="s">
        <v>1354</v>
      </c>
      <c r="K449" s="6" t="s">
        <v>1355</v>
      </c>
      <c r="L449" s="6" t="s">
        <v>1356</v>
      </c>
      <c r="M449" s="6" t="s">
        <v>1357</v>
      </c>
      <c r="N449" s="6" t="s">
        <v>39</v>
      </c>
      <c r="O449" s="6" t="s">
        <v>39</v>
      </c>
      <c r="P449" s="6">
        <v>1</v>
      </c>
      <c r="Q449" s="6" t="s">
        <v>42</v>
      </c>
      <c r="R449" s="6">
        <v>2017</v>
      </c>
      <c r="S449" s="6" t="s">
        <v>1359</v>
      </c>
      <c r="T449" s="6" t="s">
        <v>1360</v>
      </c>
      <c r="U449" s="6" t="s">
        <v>39</v>
      </c>
      <c r="V449" s="6" t="s">
        <v>45</v>
      </c>
      <c r="W449" s="6" t="s">
        <v>115</v>
      </c>
      <c r="X449" s="6" t="s">
        <v>47</v>
      </c>
      <c r="Y449" s="6" t="s">
        <v>72</v>
      </c>
      <c r="Z449" s="6" t="s">
        <v>72</v>
      </c>
      <c r="AA449" s="6" t="s">
        <v>1369</v>
      </c>
      <c r="AB449" s="6" t="s">
        <v>1371</v>
      </c>
      <c r="AC449" s="6" t="s">
        <v>39</v>
      </c>
      <c r="AD449" s="6" t="s">
        <v>143</v>
      </c>
      <c r="AE449" s="6" t="s">
        <v>39</v>
      </c>
      <c r="AF449" s="6">
        <v>20</v>
      </c>
      <c r="AG449" s="6">
        <v>40</v>
      </c>
      <c r="AH449" s="6">
        <v>0.8</v>
      </c>
      <c r="AI449" s="6">
        <v>0.5</v>
      </c>
      <c r="AJ449" s="6">
        <v>0.3</v>
      </c>
      <c r="AK449" s="6" t="s">
        <v>39</v>
      </c>
      <c r="AL449" s="6" t="s">
        <v>39</v>
      </c>
      <c r="AM449" s="6" t="s">
        <v>39</v>
      </c>
      <c r="AN449" s="6" t="s">
        <v>39</v>
      </c>
      <c r="AO449" s="6" t="s">
        <v>39</v>
      </c>
      <c r="AP449" s="6" t="s">
        <v>39</v>
      </c>
    </row>
    <row r="450" spans="1:42" s="6" customFormat="1" ht="16" customHeight="1" x14ac:dyDescent="0.2">
      <c r="A450" s="6" t="s">
        <v>1132</v>
      </c>
      <c r="B450" s="6" t="s">
        <v>1530</v>
      </c>
      <c r="C450" s="6">
        <f t="shared" si="6"/>
        <v>0.3</v>
      </c>
      <c r="D450" s="6">
        <v>81</v>
      </c>
      <c r="E450" s="6">
        <v>81</v>
      </c>
      <c r="F450" s="6">
        <v>81</v>
      </c>
      <c r="G450" s="6" t="s">
        <v>1354</v>
      </c>
      <c r="K450" s="6" t="s">
        <v>1355</v>
      </c>
      <c r="L450" s="6" t="s">
        <v>1356</v>
      </c>
      <c r="M450" s="6" t="s">
        <v>1357</v>
      </c>
      <c r="N450" s="6" t="s">
        <v>39</v>
      </c>
      <c r="O450" s="6" t="s">
        <v>39</v>
      </c>
      <c r="P450" s="6">
        <v>1</v>
      </c>
      <c r="Q450" s="6" t="s">
        <v>42</v>
      </c>
      <c r="R450" s="6">
        <v>2017</v>
      </c>
      <c r="S450" s="6" t="s">
        <v>1359</v>
      </c>
      <c r="T450" s="6" t="s">
        <v>1360</v>
      </c>
      <c r="U450" s="6" t="s">
        <v>39</v>
      </c>
      <c r="V450" s="6" t="s">
        <v>45</v>
      </c>
      <c r="W450" s="6" t="s">
        <v>115</v>
      </c>
      <c r="X450" s="6" t="s">
        <v>47</v>
      </c>
      <c r="Y450" s="6" t="s">
        <v>72</v>
      </c>
      <c r="Z450" s="6" t="s">
        <v>72</v>
      </c>
      <c r="AA450" s="6" t="s">
        <v>1370</v>
      </c>
      <c r="AB450" s="6" t="s">
        <v>1371</v>
      </c>
      <c r="AC450" s="6" t="s">
        <v>39</v>
      </c>
      <c r="AD450" s="6" t="s">
        <v>143</v>
      </c>
      <c r="AE450" s="6" t="s">
        <v>39</v>
      </c>
      <c r="AF450" s="6">
        <v>20</v>
      </c>
      <c r="AG450" s="6">
        <v>40</v>
      </c>
      <c r="AH450" s="6">
        <v>0.8</v>
      </c>
      <c r="AI450" s="6">
        <v>0.5</v>
      </c>
      <c r="AJ450" s="6">
        <v>0.3</v>
      </c>
      <c r="AK450" s="6" t="s">
        <v>39</v>
      </c>
      <c r="AL450" s="6" t="s">
        <v>39</v>
      </c>
      <c r="AM450" s="6" t="s">
        <v>39</v>
      </c>
      <c r="AN450" s="6" t="s">
        <v>39</v>
      </c>
      <c r="AO450" s="6" t="s">
        <v>39</v>
      </c>
      <c r="AP450" s="6" t="s">
        <v>39</v>
      </c>
    </row>
    <row r="451" spans="1:42" s="6" customFormat="1" ht="16" customHeight="1" x14ac:dyDescent="0.2">
      <c r="A451" s="6" t="s">
        <v>1132</v>
      </c>
      <c r="B451" s="6" t="s">
        <v>1530</v>
      </c>
      <c r="C451" s="6">
        <f t="shared" ref="C451:C514" si="7">ABS(AJ451)</f>
        <v>0.3</v>
      </c>
      <c r="D451" s="6">
        <v>81</v>
      </c>
      <c r="E451" s="6">
        <v>81</v>
      </c>
      <c r="F451" s="6">
        <v>81</v>
      </c>
      <c r="G451" s="6" t="s">
        <v>1354</v>
      </c>
      <c r="K451" s="6" t="s">
        <v>1355</v>
      </c>
      <c r="L451" s="6" t="s">
        <v>1356</v>
      </c>
      <c r="M451" s="6" t="s">
        <v>1357</v>
      </c>
      <c r="N451" s="6" t="s">
        <v>39</v>
      </c>
      <c r="O451" s="6" t="s">
        <v>39</v>
      </c>
      <c r="P451" s="6">
        <v>1</v>
      </c>
      <c r="Q451" s="6" t="s">
        <v>42</v>
      </c>
      <c r="R451" s="6">
        <v>2017</v>
      </c>
      <c r="S451" s="6" t="s">
        <v>1359</v>
      </c>
      <c r="T451" s="6" t="s">
        <v>1360</v>
      </c>
      <c r="U451" s="6" t="s">
        <v>39</v>
      </c>
      <c r="V451" s="6" t="s">
        <v>45</v>
      </c>
      <c r="W451" s="6" t="s">
        <v>115</v>
      </c>
      <c r="X451" s="6" t="s">
        <v>47</v>
      </c>
      <c r="Y451" s="6" t="s">
        <v>72</v>
      </c>
      <c r="Z451" s="6" t="s">
        <v>72</v>
      </c>
      <c r="AA451" s="6" t="s">
        <v>1365</v>
      </c>
      <c r="AB451" s="6" t="s">
        <v>1372</v>
      </c>
      <c r="AC451" s="6" t="s">
        <v>39</v>
      </c>
      <c r="AD451" s="6" t="s">
        <v>143</v>
      </c>
      <c r="AE451" s="6" t="s">
        <v>39</v>
      </c>
      <c r="AF451" s="6">
        <v>20</v>
      </c>
      <c r="AG451" s="6">
        <v>40</v>
      </c>
      <c r="AH451" s="6">
        <v>0.8</v>
      </c>
      <c r="AI451" s="6">
        <v>0.5</v>
      </c>
      <c r="AJ451" s="6">
        <v>0.3</v>
      </c>
      <c r="AK451" s="6" t="s">
        <v>39</v>
      </c>
      <c r="AL451" s="6" t="s">
        <v>39</v>
      </c>
      <c r="AM451" s="6" t="s">
        <v>39</v>
      </c>
      <c r="AN451" s="6" t="s">
        <v>39</v>
      </c>
      <c r="AO451" s="6" t="s">
        <v>39</v>
      </c>
      <c r="AP451" s="6" t="s">
        <v>39</v>
      </c>
    </row>
    <row r="452" spans="1:42" s="6" customFormat="1" ht="16" customHeight="1" x14ac:dyDescent="0.2">
      <c r="A452" s="6" t="s">
        <v>1132</v>
      </c>
      <c r="B452" s="6" t="s">
        <v>1530</v>
      </c>
      <c r="C452" s="6">
        <f t="shared" si="7"/>
        <v>0.3</v>
      </c>
      <c r="D452" s="6">
        <v>81</v>
      </c>
      <c r="E452" s="6">
        <v>81</v>
      </c>
      <c r="F452" s="6">
        <v>81</v>
      </c>
      <c r="G452" s="6" t="s">
        <v>1354</v>
      </c>
      <c r="K452" s="6" t="s">
        <v>1355</v>
      </c>
      <c r="L452" s="6" t="s">
        <v>1356</v>
      </c>
      <c r="M452" s="6" t="s">
        <v>1357</v>
      </c>
      <c r="N452" s="6" t="s">
        <v>39</v>
      </c>
      <c r="O452" s="6" t="s">
        <v>39</v>
      </c>
      <c r="P452" s="6">
        <v>1</v>
      </c>
      <c r="Q452" s="6" t="s">
        <v>42</v>
      </c>
      <c r="R452" s="6">
        <v>2017</v>
      </c>
      <c r="S452" s="6" t="s">
        <v>1359</v>
      </c>
      <c r="T452" s="6" t="s">
        <v>1360</v>
      </c>
      <c r="U452" s="6" t="s">
        <v>39</v>
      </c>
      <c r="V452" s="6" t="s">
        <v>45</v>
      </c>
      <c r="W452" s="6" t="s">
        <v>115</v>
      </c>
      <c r="X452" s="6" t="s">
        <v>47</v>
      </c>
      <c r="Y452" s="6" t="s">
        <v>72</v>
      </c>
      <c r="Z452" s="6" t="s">
        <v>72</v>
      </c>
      <c r="AA452" s="6" t="s">
        <v>1367</v>
      </c>
      <c r="AB452" s="6" t="s">
        <v>1372</v>
      </c>
      <c r="AC452" s="6" t="s">
        <v>39</v>
      </c>
      <c r="AD452" s="6" t="s">
        <v>143</v>
      </c>
      <c r="AE452" s="6" t="s">
        <v>39</v>
      </c>
      <c r="AF452" s="6">
        <v>20</v>
      </c>
      <c r="AG452" s="6">
        <v>40</v>
      </c>
      <c r="AH452" s="6">
        <v>0.8</v>
      </c>
      <c r="AI452" s="6">
        <v>0.5</v>
      </c>
      <c r="AJ452" s="6">
        <v>0.3</v>
      </c>
      <c r="AK452" s="6" t="s">
        <v>39</v>
      </c>
      <c r="AL452" s="6" t="s">
        <v>39</v>
      </c>
      <c r="AM452" s="6" t="s">
        <v>39</v>
      </c>
      <c r="AN452" s="6" t="s">
        <v>39</v>
      </c>
      <c r="AO452" s="6" t="s">
        <v>39</v>
      </c>
      <c r="AP452" s="6" t="s">
        <v>39</v>
      </c>
    </row>
    <row r="453" spans="1:42" s="6" customFormat="1" ht="16" customHeight="1" x14ac:dyDescent="0.2">
      <c r="A453" s="6" t="s">
        <v>1132</v>
      </c>
      <c r="B453" s="6" t="s">
        <v>1530</v>
      </c>
      <c r="C453" s="6">
        <f t="shared" si="7"/>
        <v>0.3</v>
      </c>
      <c r="D453" s="6">
        <v>81</v>
      </c>
      <c r="E453" s="6">
        <v>81</v>
      </c>
      <c r="F453" s="6">
        <v>81</v>
      </c>
      <c r="G453" s="6" t="s">
        <v>1354</v>
      </c>
      <c r="K453" s="6" t="s">
        <v>1355</v>
      </c>
      <c r="L453" s="6" t="s">
        <v>1356</v>
      </c>
      <c r="M453" s="6" t="s">
        <v>1357</v>
      </c>
      <c r="N453" s="6" t="s">
        <v>39</v>
      </c>
      <c r="O453" s="6" t="s">
        <v>39</v>
      </c>
      <c r="P453" s="6">
        <v>1</v>
      </c>
      <c r="Q453" s="6" t="s">
        <v>42</v>
      </c>
      <c r="R453" s="6">
        <v>2017</v>
      </c>
      <c r="S453" s="6" t="s">
        <v>1359</v>
      </c>
      <c r="T453" s="6" t="s">
        <v>1360</v>
      </c>
      <c r="U453" s="6" t="s">
        <v>39</v>
      </c>
      <c r="V453" s="6" t="s">
        <v>45</v>
      </c>
      <c r="W453" s="6" t="s">
        <v>115</v>
      </c>
      <c r="X453" s="6" t="s">
        <v>47</v>
      </c>
      <c r="Y453" s="6" t="s">
        <v>72</v>
      </c>
      <c r="Z453" s="6" t="s">
        <v>72</v>
      </c>
      <c r="AA453" s="6" t="s">
        <v>1368</v>
      </c>
      <c r="AB453" s="6" t="s">
        <v>1372</v>
      </c>
      <c r="AC453" s="6" t="s">
        <v>39</v>
      </c>
      <c r="AD453" s="6" t="s">
        <v>143</v>
      </c>
      <c r="AE453" s="6" t="s">
        <v>39</v>
      </c>
      <c r="AF453" s="6">
        <v>20</v>
      </c>
      <c r="AG453" s="6">
        <v>40</v>
      </c>
      <c r="AH453" s="6">
        <v>0.8</v>
      </c>
      <c r="AI453" s="6">
        <v>0.5</v>
      </c>
      <c r="AJ453" s="6">
        <v>0.3</v>
      </c>
      <c r="AK453" s="6" t="s">
        <v>39</v>
      </c>
      <c r="AL453" s="6" t="s">
        <v>39</v>
      </c>
      <c r="AM453" s="6" t="s">
        <v>39</v>
      </c>
      <c r="AN453" s="6" t="s">
        <v>39</v>
      </c>
      <c r="AO453" s="6" t="s">
        <v>39</v>
      </c>
      <c r="AP453" s="6" t="s">
        <v>39</v>
      </c>
    </row>
    <row r="454" spans="1:42" s="6" customFormat="1" ht="16" customHeight="1" x14ac:dyDescent="0.2">
      <c r="A454" s="6" t="s">
        <v>1132</v>
      </c>
      <c r="B454" s="6" t="s">
        <v>1530</v>
      </c>
      <c r="C454" s="6">
        <f t="shared" si="7"/>
        <v>0.3</v>
      </c>
      <c r="D454" s="6">
        <v>81</v>
      </c>
      <c r="E454" s="6">
        <v>81</v>
      </c>
      <c r="F454" s="6">
        <v>81</v>
      </c>
      <c r="G454" s="6" t="s">
        <v>1354</v>
      </c>
      <c r="K454" s="6" t="s">
        <v>1355</v>
      </c>
      <c r="L454" s="6" t="s">
        <v>1356</v>
      </c>
      <c r="M454" s="6" t="s">
        <v>1357</v>
      </c>
      <c r="N454" s="6" t="s">
        <v>39</v>
      </c>
      <c r="O454" s="6" t="s">
        <v>39</v>
      </c>
      <c r="P454" s="6">
        <v>1</v>
      </c>
      <c r="Q454" s="6" t="s">
        <v>42</v>
      </c>
      <c r="R454" s="6">
        <v>2017</v>
      </c>
      <c r="S454" s="6" t="s">
        <v>1359</v>
      </c>
      <c r="T454" s="6" t="s">
        <v>1360</v>
      </c>
      <c r="U454" s="6" t="s">
        <v>39</v>
      </c>
      <c r="V454" s="6" t="s">
        <v>45</v>
      </c>
      <c r="W454" s="6" t="s">
        <v>115</v>
      </c>
      <c r="X454" s="6" t="s">
        <v>47</v>
      </c>
      <c r="Y454" s="6" t="s">
        <v>72</v>
      </c>
      <c r="Z454" s="6" t="s">
        <v>72</v>
      </c>
      <c r="AA454" s="6" t="s">
        <v>1369</v>
      </c>
      <c r="AB454" s="6" t="s">
        <v>1372</v>
      </c>
      <c r="AC454" s="6" t="s">
        <v>39</v>
      </c>
      <c r="AD454" s="6" t="s">
        <v>143</v>
      </c>
      <c r="AE454" s="6" t="s">
        <v>39</v>
      </c>
      <c r="AF454" s="6">
        <v>20</v>
      </c>
      <c r="AG454" s="6">
        <v>40</v>
      </c>
      <c r="AH454" s="6">
        <v>0.8</v>
      </c>
      <c r="AI454" s="6">
        <v>0.5</v>
      </c>
      <c r="AJ454" s="6">
        <v>0.3</v>
      </c>
      <c r="AK454" s="6" t="s">
        <v>39</v>
      </c>
      <c r="AL454" s="6" t="s">
        <v>39</v>
      </c>
      <c r="AM454" s="6" t="s">
        <v>39</v>
      </c>
      <c r="AN454" s="6" t="s">
        <v>39</v>
      </c>
      <c r="AO454" s="6" t="s">
        <v>39</v>
      </c>
      <c r="AP454" s="6" t="s">
        <v>39</v>
      </c>
    </row>
    <row r="455" spans="1:42" s="6" customFormat="1" ht="16" customHeight="1" x14ac:dyDescent="0.2">
      <c r="A455" s="6" t="s">
        <v>1132</v>
      </c>
      <c r="B455" s="6" t="s">
        <v>1530</v>
      </c>
      <c r="C455" s="6">
        <f t="shared" si="7"/>
        <v>0.3</v>
      </c>
      <c r="D455" s="6">
        <v>81</v>
      </c>
      <c r="E455" s="6">
        <v>81</v>
      </c>
      <c r="F455" s="6">
        <v>81</v>
      </c>
      <c r="G455" s="6" t="s">
        <v>1354</v>
      </c>
      <c r="K455" s="6" t="s">
        <v>1355</v>
      </c>
      <c r="L455" s="6" t="s">
        <v>1356</v>
      </c>
      <c r="M455" s="6" t="s">
        <v>1357</v>
      </c>
      <c r="N455" s="6" t="s">
        <v>39</v>
      </c>
      <c r="O455" s="6" t="s">
        <v>39</v>
      </c>
      <c r="P455" s="6">
        <v>1</v>
      </c>
      <c r="Q455" s="6" t="s">
        <v>42</v>
      </c>
      <c r="R455" s="6">
        <v>2017</v>
      </c>
      <c r="S455" s="6" t="s">
        <v>1359</v>
      </c>
      <c r="T455" s="6" t="s">
        <v>1360</v>
      </c>
      <c r="U455" s="6" t="s">
        <v>39</v>
      </c>
      <c r="V455" s="6" t="s">
        <v>45</v>
      </c>
      <c r="W455" s="6" t="s">
        <v>115</v>
      </c>
      <c r="X455" s="6" t="s">
        <v>47</v>
      </c>
      <c r="Y455" s="6" t="s">
        <v>72</v>
      </c>
      <c r="Z455" s="6" t="s">
        <v>72</v>
      </c>
      <c r="AA455" s="6" t="s">
        <v>1370</v>
      </c>
      <c r="AB455" s="6" t="s">
        <v>1372</v>
      </c>
      <c r="AC455" s="6" t="s">
        <v>39</v>
      </c>
      <c r="AD455" s="6" t="s">
        <v>143</v>
      </c>
      <c r="AE455" s="6" t="s">
        <v>39</v>
      </c>
      <c r="AF455" s="6">
        <v>20</v>
      </c>
      <c r="AG455" s="6">
        <v>40</v>
      </c>
      <c r="AH455" s="6">
        <v>0.8</v>
      </c>
      <c r="AI455" s="6">
        <v>0.5</v>
      </c>
      <c r="AJ455" s="6">
        <v>0.3</v>
      </c>
      <c r="AK455" s="6" t="s">
        <v>39</v>
      </c>
      <c r="AL455" s="6" t="s">
        <v>39</v>
      </c>
      <c r="AM455" s="6" t="s">
        <v>39</v>
      </c>
      <c r="AN455" s="6" t="s">
        <v>39</v>
      </c>
      <c r="AO455" s="6" t="s">
        <v>39</v>
      </c>
      <c r="AP455" s="6" t="s">
        <v>39</v>
      </c>
    </row>
    <row r="456" spans="1:42" ht="16" customHeight="1" x14ac:dyDescent="0.2">
      <c r="A456" s="2" t="s">
        <v>38</v>
      </c>
      <c r="C456" s="2">
        <f t="shared" si="7"/>
        <v>0</v>
      </c>
      <c r="D456" s="2">
        <v>82</v>
      </c>
      <c r="E456" s="2">
        <v>821</v>
      </c>
      <c r="F456" s="2">
        <v>82</v>
      </c>
      <c r="G456" s="2" t="s">
        <v>118</v>
      </c>
      <c r="H456" s="2">
        <v>1</v>
      </c>
      <c r="K456" t="s">
        <v>863</v>
      </c>
      <c r="L456" t="s">
        <v>864</v>
      </c>
      <c r="M456" s="2" t="s">
        <v>39</v>
      </c>
      <c r="N456" s="2" t="s">
        <v>39</v>
      </c>
      <c r="O456" s="2" t="s">
        <v>39</v>
      </c>
      <c r="P456" s="2">
        <v>1</v>
      </c>
      <c r="Q456" t="s">
        <v>42</v>
      </c>
      <c r="R456">
        <v>2016</v>
      </c>
      <c r="S456" t="s">
        <v>865</v>
      </c>
      <c r="T456" t="s">
        <v>866</v>
      </c>
      <c r="U456" t="s">
        <v>39</v>
      </c>
      <c r="V456" t="s">
        <v>45</v>
      </c>
      <c r="W456" t="s">
        <v>57</v>
      </c>
      <c r="X456" t="s">
        <v>47</v>
      </c>
      <c r="Y456" t="s">
        <v>72</v>
      </c>
      <c r="Z456" t="s">
        <v>72</v>
      </c>
      <c r="AA456" t="s">
        <v>867</v>
      </c>
      <c r="AB456" t="s">
        <v>434</v>
      </c>
      <c r="AC456" t="s">
        <v>51</v>
      </c>
      <c r="AD456" t="s">
        <v>56</v>
      </c>
      <c r="AE456" t="s">
        <v>39</v>
      </c>
      <c r="AF456">
        <v>219</v>
      </c>
      <c r="AG456">
        <v>62</v>
      </c>
      <c r="AH456">
        <v>1</v>
      </c>
      <c r="AI456">
        <v>1</v>
      </c>
      <c r="AJ456">
        <v>0</v>
      </c>
      <c r="AK456" t="s">
        <v>372</v>
      </c>
      <c r="AL456">
        <v>0.84645794247722494</v>
      </c>
      <c r="AM456">
        <v>2.1970137407610502E-2</v>
      </c>
      <c r="AN456">
        <v>0.99730941704035803</v>
      </c>
      <c r="AO456">
        <v>0.84418047716114197</v>
      </c>
      <c r="AP456">
        <v>2.1852071499974899E-2</v>
      </c>
    </row>
    <row r="457" spans="1:42" ht="16" customHeight="1" x14ac:dyDescent="0.2">
      <c r="A457" s="2" t="s">
        <v>38</v>
      </c>
      <c r="C457" s="2">
        <f t="shared" si="7"/>
        <v>0</v>
      </c>
      <c r="D457" s="2">
        <v>82</v>
      </c>
      <c r="E457" s="2">
        <v>821</v>
      </c>
      <c r="F457" s="2">
        <v>82</v>
      </c>
      <c r="G457" s="2" t="s">
        <v>118</v>
      </c>
      <c r="K457" t="s">
        <v>863</v>
      </c>
      <c r="L457" t="s">
        <v>864</v>
      </c>
      <c r="M457" s="2" t="s">
        <v>39</v>
      </c>
      <c r="N457" s="2" t="s">
        <v>39</v>
      </c>
      <c r="O457" s="2" t="s">
        <v>39</v>
      </c>
      <c r="P457" s="2">
        <v>1</v>
      </c>
      <c r="Q457" t="s">
        <v>42</v>
      </c>
      <c r="R457">
        <v>2016</v>
      </c>
      <c r="S457" t="s">
        <v>865</v>
      </c>
      <c r="T457" t="s">
        <v>866</v>
      </c>
      <c r="U457" t="s">
        <v>39</v>
      </c>
      <c r="V457" t="s">
        <v>45</v>
      </c>
      <c r="W457" t="s">
        <v>57</v>
      </c>
      <c r="X457" t="s">
        <v>47</v>
      </c>
      <c r="Y457" t="s">
        <v>72</v>
      </c>
      <c r="Z457" t="s">
        <v>72</v>
      </c>
      <c r="AA457" t="s">
        <v>867</v>
      </c>
      <c r="AB457" t="s">
        <v>868</v>
      </c>
      <c r="AC457" t="s">
        <v>69</v>
      </c>
      <c r="AD457" t="s">
        <v>56</v>
      </c>
      <c r="AE457" t="s">
        <v>39</v>
      </c>
      <c r="AF457">
        <v>219</v>
      </c>
      <c r="AG457">
        <v>62</v>
      </c>
      <c r="AH457">
        <v>1</v>
      </c>
      <c r="AI457">
        <v>1</v>
      </c>
      <c r="AJ457">
        <v>0</v>
      </c>
      <c r="AK457" t="s">
        <v>39</v>
      </c>
      <c r="AL457" t="s">
        <v>39</v>
      </c>
      <c r="AM457" t="s">
        <v>39</v>
      </c>
      <c r="AN457" t="s">
        <v>39</v>
      </c>
      <c r="AO457" t="s">
        <v>39</v>
      </c>
      <c r="AP457" t="s">
        <v>39</v>
      </c>
    </row>
    <row r="458" spans="1:42" s="6" customFormat="1" ht="16" customHeight="1" x14ac:dyDescent="0.2">
      <c r="A458" s="6" t="s">
        <v>1132</v>
      </c>
      <c r="B458" s="6" t="s">
        <v>1524</v>
      </c>
      <c r="C458" s="6">
        <f t="shared" si="7"/>
        <v>0.62301587301587302</v>
      </c>
      <c r="D458" s="6">
        <v>82</v>
      </c>
      <c r="E458" s="6">
        <v>822</v>
      </c>
      <c r="F458" s="6">
        <v>82</v>
      </c>
      <c r="G458" s="6" t="s">
        <v>1231</v>
      </c>
      <c r="K458" s="6" t="s">
        <v>1373</v>
      </c>
      <c r="L458" s="6" t="s">
        <v>864</v>
      </c>
      <c r="M458" s="6" t="s">
        <v>39</v>
      </c>
      <c r="N458" s="6" t="s">
        <v>39</v>
      </c>
      <c r="O458" s="6" t="s">
        <v>39</v>
      </c>
      <c r="P458" s="6">
        <v>1</v>
      </c>
      <c r="Q458" s="6" t="s">
        <v>89</v>
      </c>
      <c r="R458" s="6">
        <v>2016</v>
      </c>
      <c r="S458" s="6" t="s">
        <v>865</v>
      </c>
      <c r="T458" s="6" t="s">
        <v>866</v>
      </c>
      <c r="U458" s="6" t="s">
        <v>39</v>
      </c>
      <c r="V458" s="6" t="s">
        <v>45</v>
      </c>
      <c r="W458" s="6" t="s">
        <v>57</v>
      </c>
      <c r="X458" s="6" t="s">
        <v>47</v>
      </c>
      <c r="Y458" s="6" t="s">
        <v>99</v>
      </c>
      <c r="Z458" s="6" t="s">
        <v>241</v>
      </c>
      <c r="AA458" s="6" t="s">
        <v>867</v>
      </c>
      <c r="AB458" s="6" t="s">
        <v>434</v>
      </c>
      <c r="AC458" s="6" t="s">
        <v>51</v>
      </c>
      <c r="AD458" s="6" t="s">
        <v>56</v>
      </c>
      <c r="AE458" s="6" t="s">
        <v>39</v>
      </c>
      <c r="AF458" s="6">
        <v>252</v>
      </c>
      <c r="AG458" s="6">
        <v>252</v>
      </c>
      <c r="AH458" s="6">
        <v>0.86904761904761896</v>
      </c>
      <c r="AI458" s="6">
        <v>0.24603174603174599</v>
      </c>
      <c r="AJ458" s="6">
        <v>0.62301587301587302</v>
      </c>
      <c r="AK458" s="6" t="s">
        <v>39</v>
      </c>
      <c r="AL458" s="6" t="s">
        <v>39</v>
      </c>
      <c r="AM458" s="6" t="s">
        <v>39</v>
      </c>
      <c r="AN458" s="6" t="s">
        <v>39</v>
      </c>
      <c r="AO458" s="6" t="s">
        <v>39</v>
      </c>
      <c r="AP458" s="6" t="s">
        <v>39</v>
      </c>
    </row>
    <row r="459" spans="1:42" s="6" customFormat="1" ht="16" customHeight="1" x14ac:dyDescent="0.2">
      <c r="A459" s="6" t="s">
        <v>1132</v>
      </c>
      <c r="B459" s="6" t="s">
        <v>1524</v>
      </c>
      <c r="C459" s="6">
        <f t="shared" si="7"/>
        <v>0.62301587301587302</v>
      </c>
      <c r="D459" s="6">
        <v>82</v>
      </c>
      <c r="E459" s="6">
        <v>822</v>
      </c>
      <c r="F459" s="6">
        <v>82</v>
      </c>
      <c r="G459" s="6" t="s">
        <v>1231</v>
      </c>
      <c r="K459" s="6" t="s">
        <v>1373</v>
      </c>
      <c r="L459" s="6" t="s">
        <v>864</v>
      </c>
      <c r="M459" s="6" t="s">
        <v>39</v>
      </c>
      <c r="N459" s="6" t="s">
        <v>39</v>
      </c>
      <c r="O459" s="6" t="s">
        <v>39</v>
      </c>
      <c r="P459" s="6">
        <v>1</v>
      </c>
      <c r="Q459" s="6" t="s">
        <v>89</v>
      </c>
      <c r="R459" s="6">
        <v>2016</v>
      </c>
      <c r="S459" s="6" t="s">
        <v>865</v>
      </c>
      <c r="T459" s="6" t="s">
        <v>866</v>
      </c>
      <c r="U459" s="6" t="s">
        <v>39</v>
      </c>
      <c r="V459" s="6" t="s">
        <v>45</v>
      </c>
      <c r="W459" s="6" t="s">
        <v>57</v>
      </c>
      <c r="X459" s="6" t="s">
        <v>47</v>
      </c>
      <c r="Y459" s="6" t="s">
        <v>72</v>
      </c>
      <c r="Z459" s="6" t="s">
        <v>72</v>
      </c>
      <c r="AA459" s="6" t="s">
        <v>867</v>
      </c>
      <c r="AB459" s="6" t="s">
        <v>1374</v>
      </c>
      <c r="AC459" s="6" t="s">
        <v>51</v>
      </c>
      <c r="AD459" s="6" t="s">
        <v>56</v>
      </c>
      <c r="AE459" s="6" t="s">
        <v>39</v>
      </c>
      <c r="AF459" s="6">
        <v>252</v>
      </c>
      <c r="AG459" s="6">
        <v>252</v>
      </c>
      <c r="AH459" s="6">
        <v>0.86904761904761896</v>
      </c>
      <c r="AI459" s="6">
        <v>0.24603174603174599</v>
      </c>
      <c r="AJ459" s="6">
        <v>0.62301587301587302</v>
      </c>
      <c r="AK459" s="6" t="s">
        <v>39</v>
      </c>
      <c r="AL459" s="6" t="s">
        <v>39</v>
      </c>
      <c r="AM459" s="6" t="s">
        <v>39</v>
      </c>
      <c r="AN459" s="6" t="s">
        <v>39</v>
      </c>
      <c r="AO459" s="6" t="s">
        <v>39</v>
      </c>
      <c r="AP459" s="6" t="s">
        <v>39</v>
      </c>
    </row>
    <row r="460" spans="1:42" s="6" customFormat="1" ht="16" customHeight="1" x14ac:dyDescent="0.2">
      <c r="A460" s="6" t="s">
        <v>1132</v>
      </c>
      <c r="B460" s="6" t="s">
        <v>1524</v>
      </c>
      <c r="C460" s="6">
        <f t="shared" si="7"/>
        <v>0.62301587301587302</v>
      </c>
      <c r="D460" s="6">
        <v>82</v>
      </c>
      <c r="E460" s="6">
        <v>822</v>
      </c>
      <c r="F460" s="6">
        <v>82</v>
      </c>
      <c r="G460" s="6" t="s">
        <v>1231</v>
      </c>
      <c r="K460" s="6" t="s">
        <v>1373</v>
      </c>
      <c r="L460" s="6" t="s">
        <v>864</v>
      </c>
      <c r="M460" s="6" t="s">
        <v>39</v>
      </c>
      <c r="N460" s="6" t="s">
        <v>39</v>
      </c>
      <c r="O460" s="6" t="s">
        <v>39</v>
      </c>
      <c r="P460" s="6">
        <v>1</v>
      </c>
      <c r="Q460" s="6" t="s">
        <v>89</v>
      </c>
      <c r="R460" s="6">
        <v>2016</v>
      </c>
      <c r="S460" s="6" t="s">
        <v>865</v>
      </c>
      <c r="T460" s="6" t="s">
        <v>866</v>
      </c>
      <c r="U460" s="6" t="s">
        <v>39</v>
      </c>
      <c r="V460" s="6" t="s">
        <v>45</v>
      </c>
      <c r="W460" s="6" t="s">
        <v>57</v>
      </c>
      <c r="X460" s="6" t="s">
        <v>47</v>
      </c>
      <c r="Y460" s="6" t="s">
        <v>72</v>
      </c>
      <c r="Z460" s="6" t="s">
        <v>72</v>
      </c>
      <c r="AA460" s="6" t="s">
        <v>867</v>
      </c>
      <c r="AB460" s="6" t="s">
        <v>1375</v>
      </c>
      <c r="AC460" s="6" t="s">
        <v>69</v>
      </c>
      <c r="AD460" s="6" t="s">
        <v>56</v>
      </c>
      <c r="AE460" s="6" t="s">
        <v>39</v>
      </c>
      <c r="AF460" s="6">
        <v>252</v>
      </c>
      <c r="AG460" s="6">
        <v>252</v>
      </c>
      <c r="AH460" s="6">
        <v>0.86904761904761896</v>
      </c>
      <c r="AI460" s="6">
        <v>0.24603174603174599</v>
      </c>
      <c r="AJ460" s="6">
        <v>0.62301587301587302</v>
      </c>
      <c r="AK460" s="6" t="s">
        <v>39</v>
      </c>
      <c r="AL460" s="6" t="s">
        <v>39</v>
      </c>
      <c r="AM460" s="6" t="s">
        <v>39</v>
      </c>
      <c r="AN460" s="6" t="s">
        <v>39</v>
      </c>
      <c r="AO460" s="6" t="s">
        <v>39</v>
      </c>
      <c r="AP460" s="6" t="s">
        <v>39</v>
      </c>
    </row>
    <row r="461" spans="1:42" s="6" customFormat="1" ht="16" customHeight="1" x14ac:dyDescent="0.2">
      <c r="A461" s="6" t="s">
        <v>1132</v>
      </c>
      <c r="B461" s="6" t="s">
        <v>1524</v>
      </c>
      <c r="C461" s="6">
        <f t="shared" si="7"/>
        <v>0.62301587301587302</v>
      </c>
      <c r="D461" s="6">
        <v>82</v>
      </c>
      <c r="E461" s="6">
        <v>822</v>
      </c>
      <c r="F461" s="6">
        <v>82</v>
      </c>
      <c r="G461" s="6" t="s">
        <v>1231</v>
      </c>
      <c r="K461" s="6" t="s">
        <v>1373</v>
      </c>
      <c r="L461" s="6" t="s">
        <v>864</v>
      </c>
      <c r="M461" s="6" t="s">
        <v>39</v>
      </c>
      <c r="N461" s="6" t="s">
        <v>39</v>
      </c>
      <c r="O461" s="6" t="s">
        <v>39</v>
      </c>
      <c r="P461" s="6">
        <v>1</v>
      </c>
      <c r="Q461" s="6" t="s">
        <v>89</v>
      </c>
      <c r="R461" s="6">
        <v>2016</v>
      </c>
      <c r="S461" s="6" t="s">
        <v>865</v>
      </c>
      <c r="T461" s="6" t="s">
        <v>866</v>
      </c>
      <c r="U461" s="6" t="s">
        <v>39</v>
      </c>
      <c r="V461" s="6" t="s">
        <v>45</v>
      </c>
      <c r="W461" s="6" t="s">
        <v>57</v>
      </c>
      <c r="X461" s="6" t="s">
        <v>47</v>
      </c>
      <c r="Y461" s="6" t="s">
        <v>72</v>
      </c>
      <c r="Z461" s="6" t="s">
        <v>72</v>
      </c>
      <c r="AA461" s="6" t="s">
        <v>867</v>
      </c>
      <c r="AB461" s="6" t="s">
        <v>1376</v>
      </c>
      <c r="AC461" s="6" t="s">
        <v>69</v>
      </c>
      <c r="AD461" s="6" t="s">
        <v>56</v>
      </c>
      <c r="AE461" s="6" t="s">
        <v>39</v>
      </c>
      <c r="AF461" s="6">
        <v>252</v>
      </c>
      <c r="AG461" s="6">
        <v>252</v>
      </c>
      <c r="AH461" s="6">
        <v>0.86904761904761896</v>
      </c>
      <c r="AI461" s="6">
        <v>0.24603174603174599</v>
      </c>
      <c r="AJ461" s="6">
        <v>0.62301587301587302</v>
      </c>
      <c r="AK461" s="6" t="s">
        <v>39</v>
      </c>
      <c r="AL461" s="6" t="s">
        <v>39</v>
      </c>
      <c r="AM461" s="6" t="s">
        <v>39</v>
      </c>
      <c r="AN461" s="6" t="s">
        <v>39</v>
      </c>
      <c r="AO461" s="6" t="s">
        <v>39</v>
      </c>
      <c r="AP461" s="6" t="s">
        <v>39</v>
      </c>
    </row>
    <row r="462" spans="1:42" s="6" customFormat="1" ht="16" customHeight="1" x14ac:dyDescent="0.2">
      <c r="A462" s="6" t="s">
        <v>1132</v>
      </c>
      <c r="B462" s="6" t="s">
        <v>1524</v>
      </c>
      <c r="C462" s="6">
        <f t="shared" si="7"/>
        <v>0.62301587301587302</v>
      </c>
      <c r="D462" s="6">
        <v>82</v>
      </c>
      <c r="E462" s="6">
        <v>822</v>
      </c>
      <c r="F462" s="6">
        <v>82</v>
      </c>
      <c r="G462" s="6" t="s">
        <v>1231</v>
      </c>
      <c r="K462" s="6" t="s">
        <v>1373</v>
      </c>
      <c r="L462" s="6" t="s">
        <v>864</v>
      </c>
      <c r="M462" s="6" t="s">
        <v>39</v>
      </c>
      <c r="N462" s="6" t="s">
        <v>39</v>
      </c>
      <c r="O462" s="6" t="s">
        <v>39</v>
      </c>
      <c r="P462" s="6">
        <v>1</v>
      </c>
      <c r="Q462" s="6" t="s">
        <v>89</v>
      </c>
      <c r="R462" s="6">
        <v>2016</v>
      </c>
      <c r="S462" s="6" t="s">
        <v>865</v>
      </c>
      <c r="T462" s="6" t="s">
        <v>866</v>
      </c>
      <c r="U462" s="6" t="s">
        <v>39</v>
      </c>
      <c r="V462" s="6" t="s">
        <v>45</v>
      </c>
      <c r="W462" s="6" t="s">
        <v>57</v>
      </c>
      <c r="X462" s="6" t="s">
        <v>47</v>
      </c>
      <c r="Y462" s="6" t="s">
        <v>72</v>
      </c>
      <c r="Z462" s="6" t="s">
        <v>72</v>
      </c>
      <c r="AA462" s="6" t="s">
        <v>867</v>
      </c>
      <c r="AB462" s="6" t="s">
        <v>1377</v>
      </c>
      <c r="AC462" s="6" t="s">
        <v>69</v>
      </c>
      <c r="AD462" s="6" t="s">
        <v>56</v>
      </c>
      <c r="AE462" s="6" t="s">
        <v>39</v>
      </c>
      <c r="AF462" s="6">
        <v>252</v>
      </c>
      <c r="AG462" s="6">
        <v>252</v>
      </c>
      <c r="AH462" s="6">
        <v>0.86904761904761896</v>
      </c>
      <c r="AI462" s="6">
        <v>0.24603174603174599</v>
      </c>
      <c r="AJ462" s="6">
        <v>0.62301587301587302</v>
      </c>
      <c r="AK462" s="6" t="s">
        <v>39</v>
      </c>
      <c r="AL462" s="6" t="s">
        <v>39</v>
      </c>
      <c r="AM462" s="6" t="s">
        <v>39</v>
      </c>
      <c r="AN462" s="6" t="s">
        <v>39</v>
      </c>
      <c r="AO462" s="6" t="s">
        <v>39</v>
      </c>
      <c r="AP462" s="6" t="s">
        <v>39</v>
      </c>
    </row>
    <row r="463" spans="1:42" s="6" customFormat="1" ht="16" customHeight="1" x14ac:dyDescent="0.2">
      <c r="A463" s="6" t="s">
        <v>1132</v>
      </c>
      <c r="B463" s="6" t="s">
        <v>1524</v>
      </c>
      <c r="C463" s="6">
        <f t="shared" si="7"/>
        <v>0.62301587301587302</v>
      </c>
      <c r="D463" s="6">
        <v>82</v>
      </c>
      <c r="E463" s="6">
        <v>822</v>
      </c>
      <c r="F463" s="6">
        <v>82</v>
      </c>
      <c r="G463" s="6" t="s">
        <v>1231</v>
      </c>
      <c r="K463" s="6" t="s">
        <v>1373</v>
      </c>
      <c r="L463" s="6" t="s">
        <v>864</v>
      </c>
      <c r="M463" s="6" t="s">
        <v>39</v>
      </c>
      <c r="N463" s="6" t="s">
        <v>39</v>
      </c>
      <c r="O463" s="6" t="s">
        <v>39</v>
      </c>
      <c r="P463" s="6">
        <v>1</v>
      </c>
      <c r="Q463" s="6" t="s">
        <v>89</v>
      </c>
      <c r="R463" s="6">
        <v>2016</v>
      </c>
      <c r="S463" s="6" t="s">
        <v>865</v>
      </c>
      <c r="T463" s="6" t="s">
        <v>866</v>
      </c>
      <c r="U463" s="6" t="s">
        <v>39</v>
      </c>
      <c r="V463" s="6" t="s">
        <v>45</v>
      </c>
      <c r="W463" s="6" t="s">
        <v>57</v>
      </c>
      <c r="X463" s="6" t="s">
        <v>47</v>
      </c>
      <c r="Y463" s="6" t="s">
        <v>72</v>
      </c>
      <c r="Z463" s="6" t="s">
        <v>72</v>
      </c>
      <c r="AA463" s="6" t="s">
        <v>867</v>
      </c>
      <c r="AB463" s="6" t="s">
        <v>1378</v>
      </c>
      <c r="AC463" s="6" t="s">
        <v>69</v>
      </c>
      <c r="AD463" s="6" t="s">
        <v>56</v>
      </c>
      <c r="AE463" s="6" t="s">
        <v>39</v>
      </c>
      <c r="AF463" s="6">
        <v>252</v>
      </c>
      <c r="AG463" s="6">
        <v>252</v>
      </c>
      <c r="AH463" s="6">
        <v>0.86904761904761896</v>
      </c>
      <c r="AI463" s="6">
        <v>0.24603174603174599</v>
      </c>
      <c r="AJ463" s="6">
        <v>0.62301587301587302</v>
      </c>
      <c r="AK463" s="6" t="s">
        <v>39</v>
      </c>
      <c r="AL463" s="6" t="s">
        <v>39</v>
      </c>
      <c r="AM463" s="6" t="s">
        <v>39</v>
      </c>
      <c r="AN463" s="6" t="s">
        <v>39</v>
      </c>
      <c r="AO463" s="6" t="s">
        <v>39</v>
      </c>
      <c r="AP463" s="6" t="s">
        <v>39</v>
      </c>
    </row>
    <row r="464" spans="1:42" s="6" customFormat="1" ht="16" customHeight="1" x14ac:dyDescent="0.2">
      <c r="A464" s="6" t="s">
        <v>1132</v>
      </c>
      <c r="B464" s="6" t="s">
        <v>1524</v>
      </c>
      <c r="C464" s="6">
        <f t="shared" si="7"/>
        <v>0.62301587301587302</v>
      </c>
      <c r="D464" s="6">
        <v>82</v>
      </c>
      <c r="E464" s="6">
        <v>822</v>
      </c>
      <c r="F464" s="6">
        <v>82</v>
      </c>
      <c r="G464" s="6" t="s">
        <v>1231</v>
      </c>
      <c r="K464" s="6" t="s">
        <v>1373</v>
      </c>
      <c r="L464" s="6" t="s">
        <v>864</v>
      </c>
      <c r="M464" s="6" t="s">
        <v>39</v>
      </c>
      <c r="N464" s="6" t="s">
        <v>39</v>
      </c>
      <c r="O464" s="6" t="s">
        <v>39</v>
      </c>
      <c r="P464" s="6">
        <v>1</v>
      </c>
      <c r="Q464" s="6" t="s">
        <v>89</v>
      </c>
      <c r="R464" s="6">
        <v>2016</v>
      </c>
      <c r="S464" s="6" t="s">
        <v>865</v>
      </c>
      <c r="T464" s="6" t="s">
        <v>866</v>
      </c>
      <c r="U464" s="6" t="s">
        <v>39</v>
      </c>
      <c r="V464" s="6" t="s">
        <v>45</v>
      </c>
      <c r="W464" s="6" t="s">
        <v>57</v>
      </c>
      <c r="X464" s="6" t="s">
        <v>47</v>
      </c>
      <c r="Y464" s="6" t="s">
        <v>72</v>
      </c>
      <c r="Z464" s="6" t="s">
        <v>72</v>
      </c>
      <c r="AA464" s="6" t="s">
        <v>867</v>
      </c>
      <c r="AB464" s="6" t="s">
        <v>1379</v>
      </c>
      <c r="AC464" s="6" t="s">
        <v>69</v>
      </c>
      <c r="AD464" s="6" t="s">
        <v>56</v>
      </c>
      <c r="AE464" s="6" t="s">
        <v>39</v>
      </c>
      <c r="AF464" s="6">
        <v>252</v>
      </c>
      <c r="AG464" s="6">
        <v>252</v>
      </c>
      <c r="AH464" s="6">
        <v>0.86904761904761896</v>
      </c>
      <c r="AI464" s="6">
        <v>0.24603174603174599</v>
      </c>
      <c r="AJ464" s="6">
        <v>0.62301587301587302</v>
      </c>
      <c r="AK464" s="6" t="s">
        <v>39</v>
      </c>
      <c r="AL464" s="6" t="s">
        <v>39</v>
      </c>
      <c r="AM464" s="6" t="s">
        <v>39</v>
      </c>
      <c r="AN464" s="6" t="s">
        <v>39</v>
      </c>
      <c r="AO464" s="6" t="s">
        <v>39</v>
      </c>
      <c r="AP464" s="6" t="s">
        <v>39</v>
      </c>
    </row>
    <row r="465" spans="1:42" s="6" customFormat="1" ht="16" customHeight="1" x14ac:dyDescent="0.2">
      <c r="A465" s="6" t="s">
        <v>1132</v>
      </c>
      <c r="B465" s="6" t="s">
        <v>1524</v>
      </c>
      <c r="C465" s="6">
        <f t="shared" si="7"/>
        <v>0.62301587301587302</v>
      </c>
      <c r="D465" s="6">
        <v>82</v>
      </c>
      <c r="E465" s="6">
        <v>822</v>
      </c>
      <c r="F465" s="6">
        <v>82</v>
      </c>
      <c r="G465" s="6" t="s">
        <v>1231</v>
      </c>
      <c r="K465" s="6" t="s">
        <v>1373</v>
      </c>
      <c r="L465" s="6" t="s">
        <v>864</v>
      </c>
      <c r="M465" s="6" t="s">
        <v>39</v>
      </c>
      <c r="N465" s="6" t="s">
        <v>39</v>
      </c>
      <c r="O465" s="6" t="s">
        <v>39</v>
      </c>
      <c r="P465" s="6">
        <v>1</v>
      </c>
      <c r="Q465" s="6" t="s">
        <v>89</v>
      </c>
      <c r="R465" s="6">
        <v>2016</v>
      </c>
      <c r="S465" s="6" t="s">
        <v>865</v>
      </c>
      <c r="T465" s="6" t="s">
        <v>866</v>
      </c>
      <c r="U465" s="6" t="s">
        <v>39</v>
      </c>
      <c r="V465" s="6" t="s">
        <v>45</v>
      </c>
      <c r="W465" s="6" t="s">
        <v>57</v>
      </c>
      <c r="X465" s="6" t="s">
        <v>47</v>
      </c>
      <c r="Y465" s="6" t="s">
        <v>72</v>
      </c>
      <c r="Z465" s="6" t="s">
        <v>72</v>
      </c>
      <c r="AA465" s="6" t="s">
        <v>867</v>
      </c>
      <c r="AB465" s="6" t="s">
        <v>1380</v>
      </c>
      <c r="AC465" s="6" t="s">
        <v>69</v>
      </c>
      <c r="AD465" s="6" t="s">
        <v>56</v>
      </c>
      <c r="AE465" s="6" t="s">
        <v>39</v>
      </c>
      <c r="AF465" s="6">
        <v>252</v>
      </c>
      <c r="AG465" s="6">
        <v>252</v>
      </c>
      <c r="AH465" s="6">
        <v>0.86904761904761896</v>
      </c>
      <c r="AI465" s="6">
        <v>0.24603174603174599</v>
      </c>
      <c r="AJ465" s="6">
        <v>0.62301587301587302</v>
      </c>
      <c r="AK465" s="6" t="s">
        <v>39</v>
      </c>
      <c r="AL465" s="6" t="s">
        <v>39</v>
      </c>
      <c r="AM465" s="6" t="s">
        <v>39</v>
      </c>
      <c r="AN465" s="6" t="s">
        <v>39</v>
      </c>
      <c r="AO465" s="6" t="s">
        <v>39</v>
      </c>
      <c r="AP465" s="6" t="s">
        <v>39</v>
      </c>
    </row>
    <row r="466" spans="1:42" s="6" customFormat="1" ht="16" customHeight="1" x14ac:dyDescent="0.2">
      <c r="A466" s="6" t="s">
        <v>1132</v>
      </c>
      <c r="B466" s="6" t="s">
        <v>1531</v>
      </c>
      <c r="C466" s="6">
        <f t="shared" si="7"/>
        <v>9.7222222222222196E-2</v>
      </c>
      <c r="D466" s="6">
        <v>83</v>
      </c>
      <c r="E466" s="6">
        <v>831</v>
      </c>
      <c r="F466" s="6">
        <v>83</v>
      </c>
      <c r="G466" s="6" t="s">
        <v>1381</v>
      </c>
      <c r="J466" s="6">
        <v>1</v>
      </c>
      <c r="K466" s="6" t="s">
        <v>869</v>
      </c>
      <c r="L466" s="6" t="s">
        <v>870</v>
      </c>
      <c r="M466" s="6" t="s">
        <v>39</v>
      </c>
      <c r="N466" s="6" t="s">
        <v>39</v>
      </c>
      <c r="O466" s="6" t="s">
        <v>39</v>
      </c>
      <c r="P466" s="6">
        <v>1</v>
      </c>
      <c r="Q466" s="6" t="s">
        <v>42</v>
      </c>
      <c r="R466" s="6">
        <v>2017</v>
      </c>
      <c r="S466" s="6" t="s">
        <v>871</v>
      </c>
      <c r="T466" s="6" t="s">
        <v>872</v>
      </c>
      <c r="U466" s="6" t="s">
        <v>39</v>
      </c>
      <c r="V466" s="6" t="s">
        <v>45</v>
      </c>
      <c r="W466" s="6" t="s">
        <v>115</v>
      </c>
      <c r="X466" s="6" t="s">
        <v>39</v>
      </c>
      <c r="Y466" s="6" t="s">
        <v>99</v>
      </c>
      <c r="Z466" s="6" t="s">
        <v>241</v>
      </c>
      <c r="AA466" s="6" t="s">
        <v>873</v>
      </c>
      <c r="AB466" s="6" t="s">
        <v>874</v>
      </c>
      <c r="AC466" s="6" t="s">
        <v>51</v>
      </c>
      <c r="AD466" s="6" t="s">
        <v>56</v>
      </c>
      <c r="AE466" s="6" t="s">
        <v>701</v>
      </c>
      <c r="AF466" s="6">
        <v>9</v>
      </c>
      <c r="AG466" s="6">
        <v>8</v>
      </c>
      <c r="AH466" s="6">
        <v>0.77777777777777701</v>
      </c>
      <c r="AI466" s="6">
        <v>0.875</v>
      </c>
      <c r="AJ466" s="6">
        <v>-9.7222222222222196E-2</v>
      </c>
      <c r="AK466" s="6" t="s">
        <v>39</v>
      </c>
      <c r="AL466" s="6" t="s">
        <v>39</v>
      </c>
      <c r="AM466" s="6" t="s">
        <v>39</v>
      </c>
      <c r="AN466" s="6" t="s">
        <v>39</v>
      </c>
      <c r="AO466" s="6" t="s">
        <v>39</v>
      </c>
      <c r="AP466" s="6" t="s">
        <v>39</v>
      </c>
    </row>
    <row r="467" spans="1:42" s="6" customFormat="1" ht="16" customHeight="1" x14ac:dyDescent="0.2">
      <c r="A467" s="6" t="s">
        <v>1132</v>
      </c>
      <c r="B467" s="6" t="s">
        <v>1531</v>
      </c>
      <c r="C467" s="6">
        <f t="shared" si="7"/>
        <v>9.7222222222222196E-2</v>
      </c>
      <c r="D467" s="6">
        <v>83</v>
      </c>
      <c r="E467" s="6">
        <v>831</v>
      </c>
      <c r="F467" s="6">
        <v>83</v>
      </c>
      <c r="G467" s="6" t="s">
        <v>1381</v>
      </c>
      <c r="J467" s="6">
        <v>1</v>
      </c>
      <c r="K467" s="6" t="s">
        <v>869</v>
      </c>
      <c r="L467" s="6" t="s">
        <v>870</v>
      </c>
      <c r="M467" s="6" t="s">
        <v>39</v>
      </c>
      <c r="N467" s="6" t="s">
        <v>39</v>
      </c>
      <c r="O467" s="6" t="s">
        <v>39</v>
      </c>
      <c r="P467" s="6">
        <v>1</v>
      </c>
      <c r="Q467" s="6" t="s">
        <v>42</v>
      </c>
      <c r="R467" s="6">
        <v>2017</v>
      </c>
      <c r="S467" s="6" t="s">
        <v>871</v>
      </c>
      <c r="T467" s="6" t="s">
        <v>872</v>
      </c>
      <c r="U467" s="6" t="s">
        <v>39</v>
      </c>
      <c r="V467" s="6" t="s">
        <v>45</v>
      </c>
      <c r="W467" s="6" t="s">
        <v>115</v>
      </c>
      <c r="X467" s="6" t="s">
        <v>39</v>
      </c>
      <c r="Y467" s="6" t="s">
        <v>99</v>
      </c>
      <c r="Z467" s="6" t="s">
        <v>241</v>
      </c>
      <c r="AA467" s="6" t="s">
        <v>873</v>
      </c>
      <c r="AB467" s="6" t="s">
        <v>876</v>
      </c>
      <c r="AC467" s="6" t="s">
        <v>51</v>
      </c>
      <c r="AD467" s="6" t="s">
        <v>50</v>
      </c>
      <c r="AE467" s="6" t="s">
        <v>701</v>
      </c>
      <c r="AF467" s="6">
        <v>9</v>
      </c>
      <c r="AG467" s="6">
        <v>8</v>
      </c>
      <c r="AH467" s="6">
        <v>0.77777777777777701</v>
      </c>
      <c r="AI467" s="6">
        <v>0.875</v>
      </c>
      <c r="AJ467" s="6">
        <v>-9.7222222222222196E-2</v>
      </c>
      <c r="AK467" s="6" t="s">
        <v>39</v>
      </c>
      <c r="AL467" s="6" t="s">
        <v>39</v>
      </c>
      <c r="AM467" s="6" t="s">
        <v>39</v>
      </c>
      <c r="AN467" s="6" t="s">
        <v>39</v>
      </c>
      <c r="AO467" s="6" t="s">
        <v>39</v>
      </c>
      <c r="AP467" s="6" t="s">
        <v>39</v>
      </c>
    </row>
    <row r="468" spans="1:42" s="6" customFormat="1" ht="16" customHeight="1" x14ac:dyDescent="0.2">
      <c r="A468" s="6" t="s">
        <v>1132</v>
      </c>
      <c r="B468" s="6" t="s">
        <v>1531</v>
      </c>
      <c r="C468" s="6">
        <f t="shared" si="7"/>
        <v>9.7222222222222196E-2</v>
      </c>
      <c r="D468" s="6">
        <v>83</v>
      </c>
      <c r="E468" s="6">
        <v>831</v>
      </c>
      <c r="F468" s="6">
        <v>83</v>
      </c>
      <c r="G468" s="6" t="s">
        <v>1381</v>
      </c>
      <c r="J468" s="6">
        <v>4</v>
      </c>
      <c r="K468" s="6" t="s">
        <v>869</v>
      </c>
      <c r="L468" s="6" t="s">
        <v>870</v>
      </c>
      <c r="M468" s="6" t="s">
        <v>39</v>
      </c>
      <c r="N468" s="6" t="s">
        <v>39</v>
      </c>
      <c r="O468" s="6" t="s">
        <v>39</v>
      </c>
      <c r="P468" s="6">
        <v>1</v>
      </c>
      <c r="Q468" s="6" t="s">
        <v>42</v>
      </c>
      <c r="R468" s="6">
        <v>2017</v>
      </c>
      <c r="S468" s="6" t="s">
        <v>871</v>
      </c>
      <c r="T468" s="6" t="s">
        <v>872</v>
      </c>
      <c r="U468" s="6" t="s">
        <v>39</v>
      </c>
      <c r="V468" s="6" t="s">
        <v>45</v>
      </c>
      <c r="W468" s="6" t="s">
        <v>115</v>
      </c>
      <c r="X468" s="6" t="s">
        <v>39</v>
      </c>
      <c r="Y468" s="6" t="s">
        <v>99</v>
      </c>
      <c r="Z468" s="6" t="s">
        <v>241</v>
      </c>
      <c r="AA468" s="6" t="s">
        <v>877</v>
      </c>
      <c r="AB468" s="6" t="s">
        <v>874</v>
      </c>
      <c r="AC468" s="6" t="s">
        <v>51</v>
      </c>
      <c r="AD468" s="6" t="s">
        <v>56</v>
      </c>
      <c r="AE468" s="6" t="s">
        <v>701</v>
      </c>
      <c r="AF468" s="6">
        <v>9</v>
      </c>
      <c r="AG468" s="6">
        <v>8</v>
      </c>
      <c r="AH468" s="6">
        <v>0.77777777777777701</v>
      </c>
      <c r="AI468" s="6">
        <v>0.875</v>
      </c>
      <c r="AJ468" s="6">
        <v>-9.7222222222222196E-2</v>
      </c>
      <c r="AK468" s="6" t="s">
        <v>39</v>
      </c>
      <c r="AL468" s="6" t="s">
        <v>39</v>
      </c>
      <c r="AM468" s="6" t="s">
        <v>39</v>
      </c>
      <c r="AN468" s="6" t="s">
        <v>39</v>
      </c>
      <c r="AO468" s="6" t="s">
        <v>39</v>
      </c>
      <c r="AP468" s="6" t="s">
        <v>39</v>
      </c>
    </row>
    <row r="469" spans="1:42" s="6" customFormat="1" ht="16" customHeight="1" x14ac:dyDescent="0.2">
      <c r="A469" s="6" t="s">
        <v>1132</v>
      </c>
      <c r="B469" s="6" t="s">
        <v>1531</v>
      </c>
      <c r="C469" s="6">
        <f t="shared" si="7"/>
        <v>9.7222222222222196E-2</v>
      </c>
      <c r="D469" s="6">
        <v>83</v>
      </c>
      <c r="E469" s="6">
        <v>831</v>
      </c>
      <c r="F469" s="6">
        <v>83</v>
      </c>
      <c r="G469" s="6" t="s">
        <v>1381</v>
      </c>
      <c r="J469" s="6">
        <v>4</v>
      </c>
      <c r="K469" s="6" t="s">
        <v>869</v>
      </c>
      <c r="L469" s="6" t="s">
        <v>870</v>
      </c>
      <c r="M469" s="6" t="s">
        <v>39</v>
      </c>
      <c r="N469" s="6" t="s">
        <v>39</v>
      </c>
      <c r="O469" s="6" t="s">
        <v>39</v>
      </c>
      <c r="P469" s="6">
        <v>1</v>
      </c>
      <c r="Q469" s="6" t="s">
        <v>42</v>
      </c>
      <c r="R469" s="6">
        <v>2017</v>
      </c>
      <c r="S469" s="6" t="s">
        <v>871</v>
      </c>
      <c r="T469" s="6" t="s">
        <v>872</v>
      </c>
      <c r="U469" s="6" t="s">
        <v>39</v>
      </c>
      <c r="V469" s="6" t="s">
        <v>45</v>
      </c>
      <c r="W469" s="6" t="s">
        <v>115</v>
      </c>
      <c r="X469" s="6" t="s">
        <v>39</v>
      </c>
      <c r="Y469" s="6" t="s">
        <v>99</v>
      </c>
      <c r="Z469" s="6" t="s">
        <v>241</v>
      </c>
      <c r="AA469" s="6" t="s">
        <v>877</v>
      </c>
      <c r="AB469" s="6" t="s">
        <v>876</v>
      </c>
      <c r="AC469" s="6" t="s">
        <v>51</v>
      </c>
      <c r="AD469" s="6" t="s">
        <v>50</v>
      </c>
      <c r="AE469" s="6" t="s">
        <v>701</v>
      </c>
      <c r="AF469" s="6">
        <v>9</v>
      </c>
      <c r="AG469" s="6">
        <v>8</v>
      </c>
      <c r="AH469" s="6">
        <v>0.77777777777777701</v>
      </c>
      <c r="AI469" s="6">
        <v>0.875</v>
      </c>
      <c r="AJ469" s="6">
        <v>-9.7222222222222196E-2</v>
      </c>
      <c r="AK469" s="6" t="s">
        <v>39</v>
      </c>
      <c r="AL469" s="6" t="s">
        <v>39</v>
      </c>
      <c r="AM469" s="6" t="s">
        <v>39</v>
      </c>
      <c r="AN469" s="6" t="s">
        <v>39</v>
      </c>
      <c r="AO469" s="6" t="s">
        <v>39</v>
      </c>
      <c r="AP469" s="6" t="s">
        <v>39</v>
      </c>
    </row>
    <row r="470" spans="1:42" s="6" customFormat="1" ht="16" customHeight="1" x14ac:dyDescent="0.2">
      <c r="A470" s="6" t="s">
        <v>1132</v>
      </c>
      <c r="B470" s="6" t="s">
        <v>1531</v>
      </c>
      <c r="C470" s="6">
        <f t="shared" si="7"/>
        <v>9.7222222222222196E-2</v>
      </c>
      <c r="D470" s="6">
        <v>83</v>
      </c>
      <c r="E470" s="6">
        <v>831</v>
      </c>
      <c r="F470" s="6">
        <v>83</v>
      </c>
      <c r="G470" s="6" t="s">
        <v>1381</v>
      </c>
      <c r="J470" s="6">
        <v>7</v>
      </c>
      <c r="K470" s="6" t="s">
        <v>869</v>
      </c>
      <c r="L470" s="6" t="s">
        <v>870</v>
      </c>
      <c r="M470" s="6" t="s">
        <v>39</v>
      </c>
      <c r="N470" s="6" t="s">
        <v>39</v>
      </c>
      <c r="O470" s="6" t="s">
        <v>39</v>
      </c>
      <c r="P470" s="6">
        <v>1</v>
      </c>
      <c r="Q470" s="6" t="s">
        <v>42</v>
      </c>
      <c r="R470" s="6">
        <v>2017</v>
      </c>
      <c r="S470" s="6" t="s">
        <v>871</v>
      </c>
      <c r="T470" s="6" t="s">
        <v>872</v>
      </c>
      <c r="U470" s="6" t="s">
        <v>39</v>
      </c>
      <c r="V470" s="6" t="s">
        <v>45</v>
      </c>
      <c r="W470" s="6" t="s">
        <v>115</v>
      </c>
      <c r="X470" s="6" t="s">
        <v>39</v>
      </c>
      <c r="Y470" s="6" t="s">
        <v>72</v>
      </c>
      <c r="Z470" s="6" t="s">
        <v>72</v>
      </c>
      <c r="AA470" s="6" t="s">
        <v>290</v>
      </c>
      <c r="AB470" s="6" t="s">
        <v>874</v>
      </c>
      <c r="AC470" s="6" t="s">
        <v>51</v>
      </c>
      <c r="AD470" s="6" t="s">
        <v>56</v>
      </c>
      <c r="AE470" s="6" t="s">
        <v>701</v>
      </c>
      <c r="AF470" s="6">
        <v>9</v>
      </c>
      <c r="AG470" s="6">
        <v>8</v>
      </c>
      <c r="AH470" s="6">
        <v>0.77777777777777701</v>
      </c>
      <c r="AI470" s="6">
        <v>0.875</v>
      </c>
      <c r="AJ470" s="6">
        <v>-9.7222222222222196E-2</v>
      </c>
      <c r="AK470" s="6" t="s">
        <v>39</v>
      </c>
      <c r="AL470" s="6" t="s">
        <v>39</v>
      </c>
      <c r="AM470" s="6" t="s">
        <v>39</v>
      </c>
      <c r="AN470" s="6" t="s">
        <v>39</v>
      </c>
      <c r="AO470" s="6" t="s">
        <v>39</v>
      </c>
      <c r="AP470" s="6" t="s">
        <v>39</v>
      </c>
    </row>
    <row r="471" spans="1:42" s="6" customFormat="1" ht="16" customHeight="1" x14ac:dyDescent="0.2">
      <c r="A471" s="6" t="s">
        <v>1132</v>
      </c>
      <c r="B471" s="6" t="s">
        <v>1531</v>
      </c>
      <c r="C471" s="6">
        <f t="shared" si="7"/>
        <v>9.7222222222222196E-2</v>
      </c>
      <c r="D471" s="6">
        <v>83</v>
      </c>
      <c r="E471" s="6">
        <v>831</v>
      </c>
      <c r="F471" s="6">
        <v>83</v>
      </c>
      <c r="G471" s="6" t="s">
        <v>1381</v>
      </c>
      <c r="J471" s="6">
        <v>7</v>
      </c>
      <c r="K471" s="6" t="s">
        <v>869</v>
      </c>
      <c r="L471" s="6" t="s">
        <v>870</v>
      </c>
      <c r="M471" s="6" t="s">
        <v>39</v>
      </c>
      <c r="N471" s="6" t="s">
        <v>39</v>
      </c>
      <c r="O471" s="6" t="s">
        <v>39</v>
      </c>
      <c r="P471" s="6">
        <v>1</v>
      </c>
      <c r="Q471" s="6" t="s">
        <v>42</v>
      </c>
      <c r="R471" s="6">
        <v>2017</v>
      </c>
      <c r="S471" s="6" t="s">
        <v>871</v>
      </c>
      <c r="T471" s="6" t="s">
        <v>872</v>
      </c>
      <c r="U471" s="6" t="s">
        <v>39</v>
      </c>
      <c r="V471" s="6" t="s">
        <v>45</v>
      </c>
      <c r="W471" s="6" t="s">
        <v>115</v>
      </c>
      <c r="X471" s="6" t="s">
        <v>39</v>
      </c>
      <c r="Y471" s="6" t="s">
        <v>72</v>
      </c>
      <c r="Z471" s="6" t="s">
        <v>72</v>
      </c>
      <c r="AA471" s="6" t="s">
        <v>290</v>
      </c>
      <c r="AB471" s="6" t="s">
        <v>876</v>
      </c>
      <c r="AC471" s="6" t="s">
        <v>51</v>
      </c>
      <c r="AD471" s="6" t="s">
        <v>50</v>
      </c>
      <c r="AE471" s="6" t="s">
        <v>701</v>
      </c>
      <c r="AF471" s="6">
        <v>9</v>
      </c>
      <c r="AG471" s="6">
        <v>8</v>
      </c>
      <c r="AH471" s="6">
        <v>0.77777777777777701</v>
      </c>
      <c r="AI471" s="6">
        <v>0.875</v>
      </c>
      <c r="AJ471" s="6">
        <v>-9.7222222222222196E-2</v>
      </c>
      <c r="AK471" s="6" t="s">
        <v>39</v>
      </c>
      <c r="AL471" s="6" t="s">
        <v>39</v>
      </c>
      <c r="AM471" s="6" t="s">
        <v>39</v>
      </c>
      <c r="AN471" s="6" t="s">
        <v>39</v>
      </c>
      <c r="AO471" s="6" t="s">
        <v>39</v>
      </c>
      <c r="AP471" s="6" t="s">
        <v>39</v>
      </c>
    </row>
    <row r="472" spans="1:42" s="6" customFormat="1" ht="16" customHeight="1" x14ac:dyDescent="0.2">
      <c r="A472" s="6" t="s">
        <v>1132</v>
      </c>
      <c r="B472" s="6" t="s">
        <v>1531</v>
      </c>
      <c r="C472" s="6">
        <f t="shared" si="7"/>
        <v>9.7222222222222196E-2</v>
      </c>
      <c r="D472" s="6">
        <v>83</v>
      </c>
      <c r="E472" s="6">
        <v>831</v>
      </c>
      <c r="F472" s="6">
        <v>83</v>
      </c>
      <c r="G472" s="6" t="s">
        <v>1381</v>
      </c>
      <c r="J472" s="6">
        <v>10</v>
      </c>
      <c r="K472" s="6" t="s">
        <v>869</v>
      </c>
      <c r="L472" s="6" t="s">
        <v>870</v>
      </c>
      <c r="M472" s="6" t="s">
        <v>39</v>
      </c>
      <c r="N472" s="6" t="s">
        <v>39</v>
      </c>
      <c r="O472" s="6" t="s">
        <v>39</v>
      </c>
      <c r="P472" s="6">
        <v>1</v>
      </c>
      <c r="Q472" s="6" t="s">
        <v>42</v>
      </c>
      <c r="R472" s="6">
        <v>2017</v>
      </c>
      <c r="S472" s="6" t="s">
        <v>871</v>
      </c>
      <c r="T472" s="6" t="s">
        <v>872</v>
      </c>
      <c r="U472" s="6" t="s">
        <v>39</v>
      </c>
      <c r="V472" s="6" t="s">
        <v>45</v>
      </c>
      <c r="W472" s="6" t="s">
        <v>115</v>
      </c>
      <c r="X472" s="6" t="s">
        <v>39</v>
      </c>
      <c r="Y472" s="6" t="s">
        <v>238</v>
      </c>
      <c r="Z472" s="6" t="s">
        <v>238</v>
      </c>
      <c r="AA472" s="6" t="s">
        <v>285</v>
      </c>
      <c r="AB472" s="6" t="s">
        <v>874</v>
      </c>
      <c r="AC472" s="6" t="s">
        <v>51</v>
      </c>
      <c r="AD472" s="6" t="s">
        <v>56</v>
      </c>
      <c r="AE472" s="6" t="s">
        <v>701</v>
      </c>
      <c r="AF472" s="6">
        <v>9</v>
      </c>
      <c r="AG472" s="6">
        <v>8</v>
      </c>
      <c r="AH472" s="6">
        <v>0.77777777777777701</v>
      </c>
      <c r="AI472" s="6">
        <v>0.875</v>
      </c>
      <c r="AJ472" s="6">
        <v>-9.7222222222222196E-2</v>
      </c>
      <c r="AK472" s="6" t="s">
        <v>39</v>
      </c>
      <c r="AL472" s="6" t="s">
        <v>39</v>
      </c>
      <c r="AM472" s="6" t="s">
        <v>39</v>
      </c>
      <c r="AN472" s="6" t="s">
        <v>39</v>
      </c>
      <c r="AO472" s="6" t="s">
        <v>39</v>
      </c>
      <c r="AP472" s="6" t="s">
        <v>39</v>
      </c>
    </row>
    <row r="473" spans="1:42" s="6" customFormat="1" ht="16" customHeight="1" x14ac:dyDescent="0.2">
      <c r="A473" s="6" t="s">
        <v>1132</v>
      </c>
      <c r="B473" s="6" t="s">
        <v>1531</v>
      </c>
      <c r="C473" s="6">
        <f t="shared" si="7"/>
        <v>9.7222222222222196E-2</v>
      </c>
      <c r="D473" s="6">
        <v>83</v>
      </c>
      <c r="E473" s="6">
        <v>831</v>
      </c>
      <c r="F473" s="6">
        <v>83</v>
      </c>
      <c r="G473" s="6" t="s">
        <v>1381</v>
      </c>
      <c r="J473" s="6">
        <v>10</v>
      </c>
      <c r="K473" s="6" t="s">
        <v>869</v>
      </c>
      <c r="L473" s="6" t="s">
        <v>870</v>
      </c>
      <c r="M473" s="6" t="s">
        <v>39</v>
      </c>
      <c r="N473" s="6" t="s">
        <v>39</v>
      </c>
      <c r="O473" s="6" t="s">
        <v>39</v>
      </c>
      <c r="P473" s="6">
        <v>1</v>
      </c>
      <c r="Q473" s="6" t="s">
        <v>42</v>
      </c>
      <c r="R473" s="6">
        <v>2017</v>
      </c>
      <c r="S473" s="6" t="s">
        <v>871</v>
      </c>
      <c r="T473" s="6" t="s">
        <v>872</v>
      </c>
      <c r="U473" s="6" t="s">
        <v>39</v>
      </c>
      <c r="V473" s="6" t="s">
        <v>45</v>
      </c>
      <c r="W473" s="6" t="s">
        <v>115</v>
      </c>
      <c r="X473" s="6" t="s">
        <v>39</v>
      </c>
      <c r="Y473" s="6" t="s">
        <v>238</v>
      </c>
      <c r="Z473" s="6" t="s">
        <v>238</v>
      </c>
      <c r="AA473" s="6" t="s">
        <v>285</v>
      </c>
      <c r="AB473" s="6" t="s">
        <v>876</v>
      </c>
      <c r="AC473" s="6" t="s">
        <v>51</v>
      </c>
      <c r="AD473" s="6" t="s">
        <v>50</v>
      </c>
      <c r="AE473" s="6" t="s">
        <v>701</v>
      </c>
      <c r="AF473" s="6">
        <v>9</v>
      </c>
      <c r="AG473" s="6">
        <v>8</v>
      </c>
      <c r="AH473" s="6">
        <v>0.77777777777777701</v>
      </c>
      <c r="AI473" s="6">
        <v>0.875</v>
      </c>
      <c r="AJ473" s="6">
        <v>-9.7222222222222196E-2</v>
      </c>
      <c r="AK473" s="6" t="s">
        <v>39</v>
      </c>
      <c r="AL473" s="6" t="s">
        <v>39</v>
      </c>
      <c r="AM473" s="6" t="s">
        <v>39</v>
      </c>
      <c r="AN473" s="6" t="s">
        <v>39</v>
      </c>
      <c r="AO473" s="6" t="s">
        <v>39</v>
      </c>
      <c r="AP473" s="6" t="s">
        <v>39</v>
      </c>
    </row>
    <row r="474" spans="1:42" s="6" customFormat="1" ht="16" customHeight="1" x14ac:dyDescent="0.2">
      <c r="A474" s="6" t="s">
        <v>1132</v>
      </c>
      <c r="B474" s="6" t="s">
        <v>1531</v>
      </c>
      <c r="C474" s="6">
        <f t="shared" si="7"/>
        <v>9.7222222222222196E-2</v>
      </c>
      <c r="D474" s="6">
        <v>83</v>
      </c>
      <c r="E474" s="6">
        <v>831</v>
      </c>
      <c r="F474" s="6">
        <v>83</v>
      </c>
      <c r="G474" s="6" t="s">
        <v>1381</v>
      </c>
      <c r="K474" s="6" t="s">
        <v>869</v>
      </c>
      <c r="L474" s="6" t="s">
        <v>870</v>
      </c>
      <c r="M474" s="6" t="s">
        <v>39</v>
      </c>
      <c r="N474" s="6" t="s">
        <v>39</v>
      </c>
      <c r="O474" s="6" t="s">
        <v>39</v>
      </c>
      <c r="P474" s="6">
        <v>1</v>
      </c>
      <c r="Q474" s="6" t="s">
        <v>42</v>
      </c>
      <c r="R474" s="6">
        <v>2017</v>
      </c>
      <c r="S474" s="6" t="s">
        <v>871</v>
      </c>
      <c r="T474" s="6" t="s">
        <v>872</v>
      </c>
      <c r="U474" s="6" t="s">
        <v>39</v>
      </c>
      <c r="V474" s="6" t="s">
        <v>45</v>
      </c>
      <c r="W474" s="6" t="s">
        <v>115</v>
      </c>
      <c r="X474" s="6" t="s">
        <v>39</v>
      </c>
      <c r="Y474" s="6" t="s">
        <v>72</v>
      </c>
      <c r="Z474" s="6" t="s">
        <v>72</v>
      </c>
      <c r="AA474" s="6" t="s">
        <v>365</v>
      </c>
      <c r="AB474" s="6" t="s">
        <v>1383</v>
      </c>
      <c r="AC474" s="6" t="s">
        <v>69</v>
      </c>
      <c r="AD474" s="6" t="s">
        <v>50</v>
      </c>
      <c r="AE474" s="6" t="s">
        <v>701</v>
      </c>
      <c r="AF474" s="6">
        <v>9</v>
      </c>
      <c r="AG474" s="6">
        <v>8</v>
      </c>
      <c r="AH474" s="6">
        <v>0.77777777777777701</v>
      </c>
      <c r="AI474" s="6">
        <v>0.875</v>
      </c>
      <c r="AJ474" s="6">
        <v>-9.7222222222222196E-2</v>
      </c>
      <c r="AK474" s="6" t="s">
        <v>39</v>
      </c>
      <c r="AL474" s="6" t="s">
        <v>39</v>
      </c>
      <c r="AM474" s="6" t="s">
        <v>39</v>
      </c>
      <c r="AN474" s="6" t="s">
        <v>39</v>
      </c>
      <c r="AO474" s="6" t="s">
        <v>39</v>
      </c>
      <c r="AP474" s="6" t="s">
        <v>39</v>
      </c>
    </row>
    <row r="475" spans="1:42" s="6" customFormat="1" ht="16" customHeight="1" x14ac:dyDescent="0.2">
      <c r="A475" s="6" t="s">
        <v>1132</v>
      </c>
      <c r="B475" s="6" t="s">
        <v>1531</v>
      </c>
      <c r="C475" s="6">
        <f t="shared" si="7"/>
        <v>9.7222222222222196E-2</v>
      </c>
      <c r="D475" s="6">
        <v>83</v>
      </c>
      <c r="E475" s="6">
        <v>831</v>
      </c>
      <c r="F475" s="6">
        <v>83</v>
      </c>
      <c r="G475" s="6" t="s">
        <v>1381</v>
      </c>
      <c r="K475" s="6" t="s">
        <v>869</v>
      </c>
      <c r="L475" s="6" t="s">
        <v>870</v>
      </c>
      <c r="M475" s="6" t="s">
        <v>39</v>
      </c>
      <c r="N475" s="6" t="s">
        <v>39</v>
      </c>
      <c r="O475" s="6" t="s">
        <v>39</v>
      </c>
      <c r="P475" s="6">
        <v>1</v>
      </c>
      <c r="Q475" s="6" t="s">
        <v>42</v>
      </c>
      <c r="R475" s="6">
        <v>2017</v>
      </c>
      <c r="S475" s="6" t="s">
        <v>871</v>
      </c>
      <c r="T475" s="6" t="s">
        <v>872</v>
      </c>
      <c r="U475" s="6" t="s">
        <v>39</v>
      </c>
      <c r="V475" s="6" t="s">
        <v>45</v>
      </c>
      <c r="W475" s="6" t="s">
        <v>115</v>
      </c>
      <c r="X475" s="6" t="s">
        <v>39</v>
      </c>
      <c r="Y475" s="6" t="s">
        <v>72</v>
      </c>
      <c r="Z475" s="6" t="s">
        <v>72</v>
      </c>
      <c r="AA475" s="6" t="s">
        <v>379</v>
      </c>
      <c r="AB475" s="6" t="s">
        <v>883</v>
      </c>
      <c r="AC475" s="6" t="s">
        <v>51</v>
      </c>
      <c r="AD475" s="6" t="s">
        <v>50</v>
      </c>
      <c r="AE475" s="6" t="s">
        <v>1384</v>
      </c>
      <c r="AF475" s="6">
        <v>9</v>
      </c>
      <c r="AG475" s="6">
        <v>8</v>
      </c>
      <c r="AH475" s="6">
        <v>0.77777777777777701</v>
      </c>
      <c r="AI475" s="6">
        <v>0.875</v>
      </c>
      <c r="AJ475" s="6">
        <v>-9.7222222222222196E-2</v>
      </c>
      <c r="AK475" s="6" t="s">
        <v>62</v>
      </c>
      <c r="AL475" s="6" t="s">
        <v>39</v>
      </c>
      <c r="AM475" s="6" t="s">
        <v>39</v>
      </c>
      <c r="AN475" s="6" t="s">
        <v>39</v>
      </c>
      <c r="AO475" s="6" t="s">
        <v>39</v>
      </c>
      <c r="AP475" s="6" t="s">
        <v>39</v>
      </c>
    </row>
    <row r="476" spans="1:42" s="6" customFormat="1" ht="16" customHeight="1" x14ac:dyDescent="0.2">
      <c r="A476" s="6" t="s">
        <v>1132</v>
      </c>
      <c r="B476" s="6" t="s">
        <v>1531</v>
      </c>
      <c r="C476" s="6">
        <f t="shared" si="7"/>
        <v>9.7222222222222196E-2</v>
      </c>
      <c r="D476" s="6">
        <v>83</v>
      </c>
      <c r="E476" s="6">
        <v>831</v>
      </c>
      <c r="F476" s="6">
        <v>83</v>
      </c>
      <c r="G476" s="6" t="s">
        <v>1381</v>
      </c>
      <c r="K476" s="6" t="s">
        <v>869</v>
      </c>
      <c r="L476" s="6" t="s">
        <v>870</v>
      </c>
      <c r="M476" s="6" t="s">
        <v>39</v>
      </c>
      <c r="N476" s="6" t="s">
        <v>39</v>
      </c>
      <c r="O476" s="6" t="s">
        <v>39</v>
      </c>
      <c r="P476" s="6">
        <v>1</v>
      </c>
      <c r="Q476" s="6" t="s">
        <v>42</v>
      </c>
      <c r="R476" s="6">
        <v>2017</v>
      </c>
      <c r="S476" s="6" t="s">
        <v>871</v>
      </c>
      <c r="T476" s="6" t="s">
        <v>872</v>
      </c>
      <c r="U476" s="6" t="s">
        <v>39</v>
      </c>
      <c r="V476" s="6" t="s">
        <v>45</v>
      </c>
      <c r="W476" s="6" t="s">
        <v>115</v>
      </c>
      <c r="X476" s="6" t="s">
        <v>39</v>
      </c>
      <c r="Y476" s="6" t="s">
        <v>72</v>
      </c>
      <c r="Z476" s="6" t="s">
        <v>72</v>
      </c>
      <c r="AA476" s="6" t="s">
        <v>379</v>
      </c>
      <c r="AB476" s="6" t="s">
        <v>883</v>
      </c>
      <c r="AC476" s="6" t="s">
        <v>51</v>
      </c>
      <c r="AD476" s="6" t="s">
        <v>50</v>
      </c>
      <c r="AE476" s="6" t="s">
        <v>1384</v>
      </c>
      <c r="AF476" s="6">
        <v>9</v>
      </c>
      <c r="AG476" s="6">
        <v>8</v>
      </c>
      <c r="AH476" s="6">
        <v>0.77777777777777701</v>
      </c>
      <c r="AI476" s="6">
        <v>0.875</v>
      </c>
      <c r="AJ476" s="6">
        <v>-9.7222222222222196E-2</v>
      </c>
      <c r="AK476" s="6" t="s">
        <v>62</v>
      </c>
      <c r="AL476" s="6" t="s">
        <v>39</v>
      </c>
      <c r="AM476" s="6" t="s">
        <v>39</v>
      </c>
      <c r="AN476" s="6" t="s">
        <v>39</v>
      </c>
      <c r="AO476" s="6" t="s">
        <v>39</v>
      </c>
      <c r="AP476" s="6" t="s">
        <v>39</v>
      </c>
    </row>
    <row r="477" spans="1:42" s="6" customFormat="1" ht="16" customHeight="1" x14ac:dyDescent="0.2">
      <c r="A477" s="6" t="s">
        <v>1132</v>
      </c>
      <c r="B477" s="6" t="s">
        <v>1531</v>
      </c>
      <c r="C477" s="6">
        <f t="shared" si="7"/>
        <v>9.7222222222222196E-2</v>
      </c>
      <c r="D477" s="6">
        <v>83</v>
      </c>
      <c r="E477" s="6">
        <v>831</v>
      </c>
      <c r="F477" s="6">
        <v>83</v>
      </c>
      <c r="G477" s="6" t="s">
        <v>1381</v>
      </c>
      <c r="K477" s="6" t="s">
        <v>869</v>
      </c>
      <c r="L477" s="6" t="s">
        <v>870</v>
      </c>
      <c r="M477" s="6" t="s">
        <v>39</v>
      </c>
      <c r="N477" s="6" t="s">
        <v>39</v>
      </c>
      <c r="O477" s="6" t="s">
        <v>39</v>
      </c>
      <c r="P477" s="6">
        <v>1</v>
      </c>
      <c r="Q477" s="6" t="s">
        <v>42</v>
      </c>
      <c r="R477" s="6">
        <v>2017</v>
      </c>
      <c r="S477" s="6" t="s">
        <v>871</v>
      </c>
      <c r="T477" s="6" t="s">
        <v>872</v>
      </c>
      <c r="U477" s="6" t="s">
        <v>39</v>
      </c>
      <c r="V477" s="6" t="s">
        <v>45</v>
      </c>
      <c r="W477" s="6" t="s">
        <v>115</v>
      </c>
      <c r="X477" s="6" t="s">
        <v>39</v>
      </c>
      <c r="Y477" s="6" t="s">
        <v>91</v>
      </c>
      <c r="Z477" s="6" t="s">
        <v>123</v>
      </c>
      <c r="AA477" s="6" t="s">
        <v>137</v>
      </c>
      <c r="AB477" s="6" t="s">
        <v>887</v>
      </c>
      <c r="AC477" s="6" t="s">
        <v>51</v>
      </c>
      <c r="AD477" s="6" t="s">
        <v>50</v>
      </c>
      <c r="AE477" s="6" t="s">
        <v>1384</v>
      </c>
      <c r="AF477" s="6">
        <v>9</v>
      </c>
      <c r="AG477" s="6">
        <v>8</v>
      </c>
      <c r="AH477" s="6">
        <v>0.77777777777777701</v>
      </c>
      <c r="AI477" s="6">
        <v>0.875</v>
      </c>
      <c r="AJ477" s="6">
        <v>-9.7222222222222196E-2</v>
      </c>
      <c r="AK477" s="6" t="s">
        <v>62</v>
      </c>
      <c r="AL477" s="6" t="s">
        <v>39</v>
      </c>
      <c r="AM477" s="6" t="s">
        <v>39</v>
      </c>
      <c r="AN477" s="6" t="s">
        <v>39</v>
      </c>
      <c r="AO477" s="6" t="s">
        <v>39</v>
      </c>
      <c r="AP477" s="6" t="s">
        <v>39</v>
      </c>
    </row>
    <row r="478" spans="1:42" s="6" customFormat="1" ht="16" customHeight="1" x14ac:dyDescent="0.2">
      <c r="A478" s="6" t="s">
        <v>1132</v>
      </c>
      <c r="B478" s="6" t="s">
        <v>1531</v>
      </c>
      <c r="C478" s="6">
        <f t="shared" si="7"/>
        <v>9.7222222222222196E-2</v>
      </c>
      <c r="D478" s="6">
        <v>83</v>
      </c>
      <c r="E478" s="6">
        <v>831</v>
      </c>
      <c r="F478" s="6">
        <v>83</v>
      </c>
      <c r="G478" s="6" t="s">
        <v>1381</v>
      </c>
      <c r="J478" s="6">
        <v>22.595238095238098</v>
      </c>
      <c r="K478" s="6" t="s">
        <v>869</v>
      </c>
      <c r="L478" s="6" t="s">
        <v>870</v>
      </c>
      <c r="M478" s="6" t="s">
        <v>39</v>
      </c>
      <c r="N478" s="6" t="s">
        <v>39</v>
      </c>
      <c r="O478" s="6" t="s">
        <v>39</v>
      </c>
      <c r="P478" s="6">
        <v>1</v>
      </c>
      <c r="Q478" s="6" t="s">
        <v>42</v>
      </c>
      <c r="R478" s="6">
        <v>2017</v>
      </c>
      <c r="S478" s="6" t="s">
        <v>871</v>
      </c>
      <c r="T478" s="6" t="s">
        <v>872</v>
      </c>
      <c r="U478" s="6" t="s">
        <v>39</v>
      </c>
      <c r="V478" s="6" t="s">
        <v>45</v>
      </c>
      <c r="W478" s="6" t="s">
        <v>115</v>
      </c>
      <c r="X478" s="6" t="s">
        <v>39</v>
      </c>
      <c r="Y478" s="6" t="s">
        <v>128</v>
      </c>
      <c r="Z478" s="6" t="s">
        <v>128</v>
      </c>
      <c r="AA478" s="6" t="s">
        <v>132</v>
      </c>
      <c r="AB478" s="6" t="s">
        <v>888</v>
      </c>
      <c r="AC478" s="6" t="s">
        <v>69</v>
      </c>
      <c r="AD478" s="6" t="s">
        <v>50</v>
      </c>
      <c r="AE478" s="6" t="s">
        <v>1384</v>
      </c>
      <c r="AF478" s="6">
        <v>9</v>
      </c>
      <c r="AG478" s="6">
        <v>8</v>
      </c>
      <c r="AH478" s="6">
        <v>0.77777777777777701</v>
      </c>
      <c r="AI478" s="6">
        <v>0.875</v>
      </c>
      <c r="AJ478" s="6">
        <v>-9.7222222222222196E-2</v>
      </c>
      <c r="AK478" s="6" t="s">
        <v>62</v>
      </c>
      <c r="AL478" s="6" t="s">
        <v>39</v>
      </c>
      <c r="AM478" s="6" t="s">
        <v>39</v>
      </c>
      <c r="AN478" s="6" t="s">
        <v>39</v>
      </c>
      <c r="AO478" s="6" t="s">
        <v>39</v>
      </c>
      <c r="AP478" s="6" t="s">
        <v>39</v>
      </c>
    </row>
    <row r="479" spans="1:42" s="6" customFormat="1" ht="16" customHeight="1" x14ac:dyDescent="0.2">
      <c r="A479" s="6" t="s">
        <v>1132</v>
      </c>
      <c r="B479" s="6" t="s">
        <v>1531</v>
      </c>
      <c r="C479" s="6">
        <f t="shared" si="7"/>
        <v>0.14285714285714199</v>
      </c>
      <c r="D479" s="6">
        <v>83</v>
      </c>
      <c r="E479" s="6">
        <v>831</v>
      </c>
      <c r="F479" s="6">
        <v>83</v>
      </c>
      <c r="G479" s="6" t="s">
        <v>1381</v>
      </c>
      <c r="J479" s="6">
        <v>23.071428571428601</v>
      </c>
      <c r="K479" s="6" t="s">
        <v>869</v>
      </c>
      <c r="L479" s="6" t="s">
        <v>870</v>
      </c>
      <c r="M479" s="6" t="s">
        <v>39</v>
      </c>
      <c r="N479" s="6" t="s">
        <v>39</v>
      </c>
      <c r="O479" s="6" t="s">
        <v>39</v>
      </c>
      <c r="P479" s="6">
        <v>1</v>
      </c>
      <c r="Q479" s="6" t="s">
        <v>42</v>
      </c>
      <c r="R479" s="6">
        <v>2017</v>
      </c>
      <c r="S479" s="6" t="s">
        <v>871</v>
      </c>
      <c r="T479" s="6" t="s">
        <v>872</v>
      </c>
      <c r="U479" s="6" t="s">
        <v>39</v>
      </c>
      <c r="V479" s="6" t="s">
        <v>45</v>
      </c>
      <c r="W479" s="6" t="s">
        <v>115</v>
      </c>
      <c r="X479" s="6" t="s">
        <v>39</v>
      </c>
      <c r="Y479" s="6" t="s">
        <v>128</v>
      </c>
      <c r="Z479" s="6" t="s">
        <v>128</v>
      </c>
      <c r="AA479" s="6" t="s">
        <v>132</v>
      </c>
      <c r="AB479" s="6" t="s">
        <v>888</v>
      </c>
      <c r="AC479" s="6" t="s">
        <v>69</v>
      </c>
      <c r="AD479" s="6" t="s">
        <v>56</v>
      </c>
      <c r="AE479" s="6" t="s">
        <v>1384</v>
      </c>
      <c r="AF479" s="6">
        <v>9</v>
      </c>
      <c r="AG479" s="6">
        <v>8</v>
      </c>
      <c r="AH479" s="6">
        <v>1</v>
      </c>
      <c r="AI479" s="6">
        <v>0.85714285714285698</v>
      </c>
      <c r="AJ479" s="6">
        <v>0.14285714285714199</v>
      </c>
      <c r="AK479" s="6" t="s">
        <v>62</v>
      </c>
      <c r="AL479" s="6" t="s">
        <v>39</v>
      </c>
      <c r="AM479" s="6" t="s">
        <v>39</v>
      </c>
      <c r="AN479" s="6" t="s">
        <v>39</v>
      </c>
      <c r="AO479" s="6" t="s">
        <v>39</v>
      </c>
      <c r="AP479" s="6" t="s">
        <v>39</v>
      </c>
    </row>
    <row r="480" spans="1:42" s="6" customFormat="1" ht="16" customHeight="1" x14ac:dyDescent="0.2">
      <c r="A480" s="6" t="s">
        <v>1132</v>
      </c>
      <c r="B480" s="6" t="s">
        <v>1531</v>
      </c>
      <c r="C480" s="6">
        <f t="shared" si="7"/>
        <v>9.7222222222222196E-2</v>
      </c>
      <c r="D480" s="6">
        <v>83</v>
      </c>
      <c r="E480" s="6">
        <v>831</v>
      </c>
      <c r="F480" s="6">
        <v>83</v>
      </c>
      <c r="G480" s="6" t="s">
        <v>1381</v>
      </c>
      <c r="K480" s="6" t="s">
        <v>869</v>
      </c>
      <c r="L480" s="6" t="s">
        <v>870</v>
      </c>
      <c r="M480" s="6" t="s">
        <v>39</v>
      </c>
      <c r="N480" s="6" t="s">
        <v>39</v>
      </c>
      <c r="O480" s="6" t="s">
        <v>39</v>
      </c>
      <c r="P480" s="6">
        <v>1</v>
      </c>
      <c r="Q480" s="6" t="s">
        <v>42</v>
      </c>
      <c r="R480" s="6">
        <v>2017</v>
      </c>
      <c r="S480" s="6" t="s">
        <v>871</v>
      </c>
      <c r="T480" s="6" t="s">
        <v>872</v>
      </c>
      <c r="U480" s="6" t="s">
        <v>39</v>
      </c>
      <c r="V480" s="6" t="s">
        <v>45</v>
      </c>
      <c r="W480" s="6" t="s">
        <v>115</v>
      </c>
      <c r="X480" s="6" t="s">
        <v>39</v>
      </c>
      <c r="Y480" s="6" t="s">
        <v>251</v>
      </c>
      <c r="Z480" s="6" t="s">
        <v>251</v>
      </c>
      <c r="AA480" s="6" t="s">
        <v>745</v>
      </c>
      <c r="AB480" s="6" t="s">
        <v>892</v>
      </c>
      <c r="AC480" s="6" t="s">
        <v>51</v>
      </c>
      <c r="AD480" s="6" t="s">
        <v>50</v>
      </c>
      <c r="AE480" s="6" t="s">
        <v>1384</v>
      </c>
      <c r="AF480" s="6">
        <v>9</v>
      </c>
      <c r="AG480" s="6">
        <v>8</v>
      </c>
      <c r="AH480" s="6">
        <v>0.77777777777777701</v>
      </c>
      <c r="AI480" s="6">
        <v>0.875</v>
      </c>
      <c r="AJ480" s="6">
        <v>-9.7222222222222196E-2</v>
      </c>
      <c r="AK480" s="6" t="s">
        <v>62</v>
      </c>
      <c r="AL480" s="6" t="s">
        <v>39</v>
      </c>
      <c r="AM480" s="6" t="s">
        <v>39</v>
      </c>
      <c r="AN480" s="6" t="s">
        <v>39</v>
      </c>
      <c r="AO480" s="6" t="s">
        <v>39</v>
      </c>
      <c r="AP480" s="6" t="s">
        <v>39</v>
      </c>
    </row>
    <row r="481" spans="1:42" s="6" customFormat="1" ht="16" customHeight="1" x14ac:dyDescent="0.2">
      <c r="A481" s="6" t="s">
        <v>1132</v>
      </c>
      <c r="B481" s="6" t="s">
        <v>1531</v>
      </c>
      <c r="C481" s="6">
        <f t="shared" si="7"/>
        <v>9.7222222222222196E-2</v>
      </c>
      <c r="D481" s="6">
        <v>83</v>
      </c>
      <c r="E481" s="6">
        <v>831</v>
      </c>
      <c r="F481" s="6">
        <v>83</v>
      </c>
      <c r="G481" s="6" t="s">
        <v>1381</v>
      </c>
      <c r="K481" s="6" t="s">
        <v>869</v>
      </c>
      <c r="L481" s="6" t="s">
        <v>870</v>
      </c>
      <c r="M481" s="6" t="s">
        <v>39</v>
      </c>
      <c r="N481" s="6" t="s">
        <v>39</v>
      </c>
      <c r="O481" s="6" t="s">
        <v>39</v>
      </c>
      <c r="P481" s="6">
        <v>1</v>
      </c>
      <c r="Q481" s="6" t="s">
        <v>42</v>
      </c>
      <c r="R481" s="6">
        <v>2017</v>
      </c>
      <c r="S481" s="6" t="s">
        <v>871</v>
      </c>
      <c r="T481" s="6" t="s">
        <v>872</v>
      </c>
      <c r="U481" s="6" t="s">
        <v>39</v>
      </c>
      <c r="V481" s="6" t="s">
        <v>45</v>
      </c>
      <c r="W481" s="6" t="s">
        <v>115</v>
      </c>
      <c r="X481" s="6" t="s">
        <v>39</v>
      </c>
      <c r="Y481" s="6" t="s">
        <v>72</v>
      </c>
      <c r="Z481" s="6" t="s">
        <v>72</v>
      </c>
      <c r="AA481" s="6" t="s">
        <v>890</v>
      </c>
      <c r="AB481" s="6" t="s">
        <v>892</v>
      </c>
      <c r="AC481" s="6" t="s">
        <v>51</v>
      </c>
      <c r="AD481" s="6" t="s">
        <v>56</v>
      </c>
      <c r="AE481" s="6" t="s">
        <v>701</v>
      </c>
      <c r="AF481" s="6">
        <v>9</v>
      </c>
      <c r="AG481" s="6">
        <v>8</v>
      </c>
      <c r="AH481" s="6">
        <v>0.77777777777777701</v>
      </c>
      <c r="AI481" s="6">
        <v>0.875</v>
      </c>
      <c r="AJ481" s="6">
        <v>-9.7222222222222196E-2</v>
      </c>
      <c r="AK481" s="6" t="s">
        <v>62</v>
      </c>
      <c r="AL481" s="6" t="s">
        <v>39</v>
      </c>
      <c r="AM481" s="6" t="s">
        <v>39</v>
      </c>
      <c r="AN481" s="6" t="s">
        <v>39</v>
      </c>
      <c r="AO481" s="6" t="s">
        <v>39</v>
      </c>
      <c r="AP481" s="6" t="s">
        <v>39</v>
      </c>
    </row>
    <row r="482" spans="1:42" s="6" customFormat="1" ht="16" customHeight="1" x14ac:dyDescent="0.2">
      <c r="A482" s="6" t="s">
        <v>1132</v>
      </c>
      <c r="B482" s="6" t="s">
        <v>1531</v>
      </c>
      <c r="C482" s="6">
        <f t="shared" si="7"/>
        <v>0.14285714285714199</v>
      </c>
      <c r="D482" s="6">
        <v>83</v>
      </c>
      <c r="E482" s="6">
        <v>832</v>
      </c>
      <c r="F482" s="6">
        <v>83</v>
      </c>
      <c r="G482" s="6" t="s">
        <v>1382</v>
      </c>
      <c r="K482" s="6" t="s">
        <v>869</v>
      </c>
      <c r="L482" s="6" t="s">
        <v>870</v>
      </c>
      <c r="M482" s="6" t="s">
        <v>39</v>
      </c>
      <c r="N482" s="6" t="s">
        <v>39</v>
      </c>
      <c r="O482" s="6" t="s">
        <v>39</v>
      </c>
      <c r="P482" s="6">
        <v>1</v>
      </c>
      <c r="Q482" s="6" t="s">
        <v>42</v>
      </c>
      <c r="R482" s="6">
        <v>2017</v>
      </c>
      <c r="S482" s="6" t="s">
        <v>871</v>
      </c>
      <c r="T482" s="6" t="s">
        <v>872</v>
      </c>
      <c r="U482" s="6" t="s">
        <v>39</v>
      </c>
      <c r="V482" s="6" t="s">
        <v>45</v>
      </c>
      <c r="W482" s="6" t="s">
        <v>57</v>
      </c>
      <c r="X482" s="6" t="s">
        <v>39</v>
      </c>
      <c r="Y482" s="6" t="s">
        <v>91</v>
      </c>
      <c r="Z482" s="6" t="s">
        <v>123</v>
      </c>
      <c r="AA482" s="6" t="s">
        <v>137</v>
      </c>
      <c r="AB482" s="6" t="s">
        <v>887</v>
      </c>
      <c r="AC482" s="6" t="s">
        <v>51</v>
      </c>
      <c r="AD482" s="6" t="s">
        <v>50</v>
      </c>
      <c r="AE482" s="6" t="s">
        <v>1384</v>
      </c>
      <c r="AF482" s="6">
        <v>6</v>
      </c>
      <c r="AG482" s="6">
        <v>7</v>
      </c>
      <c r="AH482" s="6">
        <v>1</v>
      </c>
      <c r="AI482" s="6">
        <v>0.85714285714285698</v>
      </c>
      <c r="AJ482" s="6">
        <v>0.14285714285714199</v>
      </c>
      <c r="AK482" s="6" t="s">
        <v>62</v>
      </c>
      <c r="AL482" s="6" t="s">
        <v>39</v>
      </c>
      <c r="AM482" s="6" t="s">
        <v>39</v>
      </c>
      <c r="AN482" s="6" t="s">
        <v>39</v>
      </c>
      <c r="AO482" s="6" t="s">
        <v>39</v>
      </c>
      <c r="AP482" s="6" t="s">
        <v>39</v>
      </c>
    </row>
    <row r="483" spans="1:42" ht="16" customHeight="1" x14ac:dyDescent="0.2">
      <c r="A483" s="2" t="s">
        <v>38</v>
      </c>
      <c r="C483" s="2">
        <f t="shared" si="7"/>
        <v>9.7222222222222196E-2</v>
      </c>
      <c r="D483" s="2">
        <v>83</v>
      </c>
      <c r="E483" s="2">
        <v>833</v>
      </c>
      <c r="F483" s="2">
        <v>83</v>
      </c>
      <c r="K483" t="s">
        <v>869</v>
      </c>
      <c r="L483" t="s">
        <v>870</v>
      </c>
      <c r="M483" s="2" t="s">
        <v>39</v>
      </c>
      <c r="N483" s="2" t="s">
        <v>39</v>
      </c>
      <c r="O483" s="2" t="s">
        <v>39</v>
      </c>
      <c r="P483" s="2">
        <v>1</v>
      </c>
      <c r="Q483" t="s">
        <v>42</v>
      </c>
      <c r="R483">
        <v>2017</v>
      </c>
      <c r="S483" t="s">
        <v>871</v>
      </c>
      <c r="T483" t="s">
        <v>872</v>
      </c>
      <c r="U483" t="s">
        <v>39</v>
      </c>
      <c r="V483" t="s">
        <v>45</v>
      </c>
      <c r="W483" t="s">
        <v>115</v>
      </c>
      <c r="X483" t="s">
        <v>39</v>
      </c>
      <c r="Y483" t="s">
        <v>91</v>
      </c>
      <c r="Z483" t="s">
        <v>91</v>
      </c>
      <c r="AA483" t="s">
        <v>92</v>
      </c>
      <c r="AB483" t="s">
        <v>892</v>
      </c>
      <c r="AC483" t="s">
        <v>51</v>
      </c>
      <c r="AD483" t="s">
        <v>56</v>
      </c>
      <c r="AE483" t="s">
        <v>701</v>
      </c>
      <c r="AF483">
        <v>9</v>
      </c>
      <c r="AG483">
        <v>8</v>
      </c>
      <c r="AH483">
        <v>0.77777777777777701</v>
      </c>
      <c r="AI483">
        <v>0.875</v>
      </c>
      <c r="AJ483">
        <v>-9.7222222222222196E-2</v>
      </c>
      <c r="AK483" t="s">
        <v>62</v>
      </c>
      <c r="AL483" t="s">
        <v>39</v>
      </c>
      <c r="AM483" t="s">
        <v>39</v>
      </c>
      <c r="AN483" t="s">
        <v>39</v>
      </c>
      <c r="AO483" t="s">
        <v>39</v>
      </c>
      <c r="AP483" t="s">
        <v>39</v>
      </c>
    </row>
    <row r="484" spans="1:42" ht="16" customHeight="1" x14ac:dyDescent="0.2">
      <c r="A484" s="2" t="s">
        <v>38</v>
      </c>
      <c r="C484" s="2">
        <f t="shared" si="7"/>
        <v>9.7222222222222196E-2</v>
      </c>
      <c r="D484" s="2">
        <v>83</v>
      </c>
      <c r="E484" s="2">
        <v>833</v>
      </c>
      <c r="F484" s="2">
        <v>83</v>
      </c>
      <c r="K484" t="s">
        <v>869</v>
      </c>
      <c r="L484" t="s">
        <v>870</v>
      </c>
      <c r="M484" s="2" t="s">
        <v>39</v>
      </c>
      <c r="N484" s="2" t="s">
        <v>39</v>
      </c>
      <c r="O484" s="2" t="s">
        <v>39</v>
      </c>
      <c r="P484" s="2">
        <v>1</v>
      </c>
      <c r="Q484" t="s">
        <v>42</v>
      </c>
      <c r="R484">
        <v>2017</v>
      </c>
      <c r="S484" t="s">
        <v>871</v>
      </c>
      <c r="T484" t="s">
        <v>872</v>
      </c>
      <c r="U484" t="s">
        <v>39</v>
      </c>
      <c r="V484" t="s">
        <v>45</v>
      </c>
      <c r="W484" t="s">
        <v>115</v>
      </c>
      <c r="X484" t="s">
        <v>39</v>
      </c>
      <c r="Y484" t="s">
        <v>91</v>
      </c>
      <c r="Z484" t="s">
        <v>91</v>
      </c>
      <c r="AA484" t="s">
        <v>893</v>
      </c>
      <c r="AB484" t="s">
        <v>892</v>
      </c>
      <c r="AC484" t="s">
        <v>51</v>
      </c>
      <c r="AD484" t="s">
        <v>56</v>
      </c>
      <c r="AE484" t="s">
        <v>701</v>
      </c>
      <c r="AF484">
        <v>9</v>
      </c>
      <c r="AG484">
        <v>8</v>
      </c>
      <c r="AH484">
        <v>0.77777777777777701</v>
      </c>
      <c r="AI484">
        <v>0.875</v>
      </c>
      <c r="AJ484">
        <v>-9.7222222222222196E-2</v>
      </c>
      <c r="AK484" t="s">
        <v>62</v>
      </c>
      <c r="AL484" t="s">
        <v>39</v>
      </c>
      <c r="AM484" t="s">
        <v>39</v>
      </c>
      <c r="AN484" t="s">
        <v>39</v>
      </c>
      <c r="AO484" t="s">
        <v>39</v>
      </c>
      <c r="AP484" t="s">
        <v>39</v>
      </c>
    </row>
    <row r="485" spans="1:42" s="6" customFormat="1" ht="16" customHeight="1" x14ac:dyDescent="0.2">
      <c r="A485" s="6" t="s">
        <v>1132</v>
      </c>
      <c r="B485" s="6" t="s">
        <v>1531</v>
      </c>
      <c r="C485" s="6">
        <f t="shared" si="7"/>
        <v>9.7222222222222196E-2</v>
      </c>
      <c r="D485" s="6">
        <v>83</v>
      </c>
      <c r="E485" s="6">
        <v>831</v>
      </c>
      <c r="F485" s="6">
        <v>83</v>
      </c>
      <c r="G485" s="6" t="s">
        <v>1381</v>
      </c>
      <c r="K485" s="6" t="s">
        <v>869</v>
      </c>
      <c r="L485" s="6" t="s">
        <v>870</v>
      </c>
      <c r="M485" s="6" t="s">
        <v>39</v>
      </c>
      <c r="N485" s="6" t="s">
        <v>39</v>
      </c>
      <c r="O485" s="6" t="s">
        <v>39</v>
      </c>
      <c r="P485" s="6">
        <v>1</v>
      </c>
      <c r="Q485" s="6" t="s">
        <v>42</v>
      </c>
      <c r="R485" s="6">
        <v>2017</v>
      </c>
      <c r="S485" s="6" t="s">
        <v>871</v>
      </c>
      <c r="T485" s="6" t="s">
        <v>872</v>
      </c>
      <c r="U485" s="6" t="s">
        <v>39</v>
      </c>
      <c r="V485" s="6" t="s">
        <v>45</v>
      </c>
      <c r="W485" s="6" t="s">
        <v>115</v>
      </c>
      <c r="X485" s="6" t="s">
        <v>39</v>
      </c>
      <c r="Y485" s="6" t="s">
        <v>91</v>
      </c>
      <c r="Z485" s="6" t="s">
        <v>123</v>
      </c>
      <c r="AA485" s="6" t="s">
        <v>137</v>
      </c>
      <c r="AB485" s="6" t="s">
        <v>887</v>
      </c>
      <c r="AC485" s="6" t="s">
        <v>51</v>
      </c>
      <c r="AD485" s="6" t="s">
        <v>50</v>
      </c>
      <c r="AE485" s="6" t="s">
        <v>1384</v>
      </c>
      <c r="AF485" s="6">
        <v>9</v>
      </c>
      <c r="AG485" s="6">
        <v>8</v>
      </c>
      <c r="AH485" s="6">
        <v>0.77777777777777701</v>
      </c>
      <c r="AI485" s="6">
        <v>0.875</v>
      </c>
      <c r="AJ485" s="6">
        <v>-9.7222222222222196E-2</v>
      </c>
      <c r="AK485" s="6" t="s">
        <v>62</v>
      </c>
      <c r="AL485" s="6" t="s">
        <v>39</v>
      </c>
      <c r="AM485" s="6" t="s">
        <v>39</v>
      </c>
      <c r="AN485" s="6" t="s">
        <v>39</v>
      </c>
      <c r="AO485" s="6" t="s">
        <v>39</v>
      </c>
      <c r="AP485" s="6" t="s">
        <v>39</v>
      </c>
    </row>
    <row r="486" spans="1:42" s="6" customFormat="1" ht="16" customHeight="1" x14ac:dyDescent="0.2">
      <c r="A486" s="6" t="s">
        <v>1132</v>
      </c>
      <c r="B486" s="6" t="s">
        <v>1531</v>
      </c>
      <c r="C486" s="6">
        <f t="shared" si="7"/>
        <v>0.14285714285714199</v>
      </c>
      <c r="D486" s="6">
        <v>83</v>
      </c>
      <c r="E486" s="6">
        <v>832</v>
      </c>
      <c r="F486" s="6">
        <v>83</v>
      </c>
      <c r="G486" s="6" t="s">
        <v>1382</v>
      </c>
      <c r="J486" s="6">
        <v>2</v>
      </c>
      <c r="K486" s="6" t="s">
        <v>869</v>
      </c>
      <c r="L486" s="6" t="s">
        <v>870</v>
      </c>
      <c r="M486" s="6" t="s">
        <v>39</v>
      </c>
      <c r="N486" s="6" t="s">
        <v>39</v>
      </c>
      <c r="O486" s="6" t="s">
        <v>39</v>
      </c>
      <c r="P486" s="6">
        <v>1</v>
      </c>
      <c r="Q486" s="6" t="s">
        <v>42</v>
      </c>
      <c r="R486" s="6">
        <v>2017</v>
      </c>
      <c r="S486" s="6" t="s">
        <v>871</v>
      </c>
      <c r="T486" s="6" t="s">
        <v>872</v>
      </c>
      <c r="U486" s="6" t="s">
        <v>39</v>
      </c>
      <c r="V486" s="6" t="s">
        <v>45</v>
      </c>
      <c r="W486" s="6" t="s">
        <v>57</v>
      </c>
      <c r="X486" s="6" t="s">
        <v>39</v>
      </c>
      <c r="Y486" s="6" t="s">
        <v>99</v>
      </c>
      <c r="Z486" s="6" t="s">
        <v>241</v>
      </c>
      <c r="AA486" s="6" t="s">
        <v>873</v>
      </c>
      <c r="AB486" s="6" t="s">
        <v>874</v>
      </c>
      <c r="AC486" s="6" t="s">
        <v>51</v>
      </c>
      <c r="AD486" s="6" t="s">
        <v>56</v>
      </c>
      <c r="AE486" s="6" t="s">
        <v>701</v>
      </c>
      <c r="AF486" s="6">
        <v>6</v>
      </c>
      <c r="AG486" s="6">
        <v>7</v>
      </c>
      <c r="AH486" s="6">
        <v>1</v>
      </c>
      <c r="AI486" s="6">
        <v>0.85714285714285698</v>
      </c>
      <c r="AJ486" s="6">
        <v>0.14285714285714199</v>
      </c>
      <c r="AK486" s="6" t="s">
        <v>39</v>
      </c>
      <c r="AL486" s="6" t="s">
        <v>39</v>
      </c>
      <c r="AM486" s="6" t="s">
        <v>39</v>
      </c>
      <c r="AN486" s="6" t="s">
        <v>39</v>
      </c>
      <c r="AO486" s="6" t="s">
        <v>39</v>
      </c>
      <c r="AP486" s="6" t="s">
        <v>39</v>
      </c>
    </row>
    <row r="487" spans="1:42" s="6" customFormat="1" ht="16" customHeight="1" x14ac:dyDescent="0.2">
      <c r="A487" s="6" t="s">
        <v>1132</v>
      </c>
      <c r="B487" s="6" t="s">
        <v>1531</v>
      </c>
      <c r="C487" s="6">
        <f t="shared" si="7"/>
        <v>0.14285714285714199</v>
      </c>
      <c r="D487" s="6">
        <v>83</v>
      </c>
      <c r="E487" s="6">
        <v>832</v>
      </c>
      <c r="F487" s="6">
        <v>83</v>
      </c>
      <c r="G487" s="6" t="s">
        <v>1382</v>
      </c>
      <c r="J487" s="6">
        <v>2</v>
      </c>
      <c r="K487" s="6" t="s">
        <v>869</v>
      </c>
      <c r="L487" s="6" t="s">
        <v>870</v>
      </c>
      <c r="M487" s="6" t="s">
        <v>39</v>
      </c>
      <c r="N487" s="6" t="s">
        <v>39</v>
      </c>
      <c r="O487" s="6" t="s">
        <v>39</v>
      </c>
      <c r="P487" s="6">
        <v>1</v>
      </c>
      <c r="Q487" s="6" t="s">
        <v>42</v>
      </c>
      <c r="R487" s="6">
        <v>2017</v>
      </c>
      <c r="S487" s="6" t="s">
        <v>871</v>
      </c>
      <c r="T487" s="6" t="s">
        <v>872</v>
      </c>
      <c r="U487" s="6" t="s">
        <v>39</v>
      </c>
      <c r="V487" s="6" t="s">
        <v>45</v>
      </c>
      <c r="W487" s="6" t="s">
        <v>57</v>
      </c>
      <c r="X487" s="6" t="s">
        <v>39</v>
      </c>
      <c r="Y487" s="6" t="s">
        <v>99</v>
      </c>
      <c r="Z487" s="6" t="s">
        <v>241</v>
      </c>
      <c r="AA487" s="6" t="s">
        <v>873</v>
      </c>
      <c r="AB487" s="6" t="s">
        <v>876</v>
      </c>
      <c r="AC487" s="6" t="s">
        <v>51</v>
      </c>
      <c r="AD487" s="6" t="s">
        <v>50</v>
      </c>
      <c r="AE487" s="6" t="s">
        <v>701</v>
      </c>
      <c r="AF487" s="6">
        <v>6</v>
      </c>
      <c r="AG487" s="6">
        <v>7</v>
      </c>
      <c r="AH487" s="6">
        <v>1</v>
      </c>
      <c r="AI487" s="6">
        <v>0.85714285714285698</v>
      </c>
      <c r="AJ487" s="6">
        <v>0.14285714285714199</v>
      </c>
      <c r="AK487" s="6" t="s">
        <v>39</v>
      </c>
      <c r="AL487" s="6" t="s">
        <v>39</v>
      </c>
      <c r="AM487" s="6" t="s">
        <v>39</v>
      </c>
      <c r="AN487" s="6" t="s">
        <v>39</v>
      </c>
      <c r="AO487" s="6" t="s">
        <v>39</v>
      </c>
      <c r="AP487" s="6" t="s">
        <v>39</v>
      </c>
    </row>
    <row r="488" spans="1:42" s="6" customFormat="1" ht="16" customHeight="1" x14ac:dyDescent="0.2">
      <c r="A488" s="6" t="s">
        <v>1132</v>
      </c>
      <c r="B488" s="6" t="s">
        <v>1531</v>
      </c>
      <c r="C488" s="6">
        <f t="shared" si="7"/>
        <v>0.14285714285714199</v>
      </c>
      <c r="D488" s="6">
        <v>83</v>
      </c>
      <c r="E488" s="6">
        <v>832</v>
      </c>
      <c r="F488" s="6">
        <v>83</v>
      </c>
      <c r="G488" s="6" t="s">
        <v>1382</v>
      </c>
      <c r="J488" s="6">
        <v>5</v>
      </c>
      <c r="K488" s="6" t="s">
        <v>869</v>
      </c>
      <c r="L488" s="6" t="s">
        <v>870</v>
      </c>
      <c r="M488" s="6" t="s">
        <v>39</v>
      </c>
      <c r="N488" s="6" t="s">
        <v>39</v>
      </c>
      <c r="O488" s="6" t="s">
        <v>39</v>
      </c>
      <c r="P488" s="6">
        <v>1</v>
      </c>
      <c r="Q488" s="6" t="s">
        <v>42</v>
      </c>
      <c r="R488" s="6">
        <v>2017</v>
      </c>
      <c r="S488" s="6" t="s">
        <v>871</v>
      </c>
      <c r="T488" s="6" t="s">
        <v>872</v>
      </c>
      <c r="U488" s="6" t="s">
        <v>39</v>
      </c>
      <c r="V488" s="6" t="s">
        <v>45</v>
      </c>
      <c r="W488" s="6" t="s">
        <v>57</v>
      </c>
      <c r="X488" s="6" t="s">
        <v>39</v>
      </c>
      <c r="Y488" s="6" t="s">
        <v>99</v>
      </c>
      <c r="Z488" s="6" t="s">
        <v>241</v>
      </c>
      <c r="AA488" s="6" t="s">
        <v>877</v>
      </c>
      <c r="AB488" s="6" t="s">
        <v>874</v>
      </c>
      <c r="AC488" s="6" t="s">
        <v>51</v>
      </c>
      <c r="AD488" s="6" t="s">
        <v>56</v>
      </c>
      <c r="AE488" s="6" t="s">
        <v>701</v>
      </c>
      <c r="AF488" s="6">
        <v>6</v>
      </c>
      <c r="AG488" s="6">
        <v>7</v>
      </c>
      <c r="AH488" s="6">
        <v>1</v>
      </c>
      <c r="AI488" s="6">
        <v>0.85714285714285698</v>
      </c>
      <c r="AJ488" s="6">
        <v>0.14285714285714199</v>
      </c>
      <c r="AK488" s="6" t="s">
        <v>39</v>
      </c>
      <c r="AL488" s="6" t="s">
        <v>39</v>
      </c>
      <c r="AM488" s="6" t="s">
        <v>39</v>
      </c>
      <c r="AN488" s="6" t="s">
        <v>39</v>
      </c>
      <c r="AO488" s="6" t="s">
        <v>39</v>
      </c>
      <c r="AP488" s="6" t="s">
        <v>39</v>
      </c>
    </row>
    <row r="489" spans="1:42" s="6" customFormat="1" ht="16" customHeight="1" x14ac:dyDescent="0.2">
      <c r="A489" s="6" t="s">
        <v>1132</v>
      </c>
      <c r="B489" s="6" t="s">
        <v>1531</v>
      </c>
      <c r="C489" s="6">
        <f t="shared" si="7"/>
        <v>0.14285714285714199</v>
      </c>
      <c r="D489" s="6">
        <v>83</v>
      </c>
      <c r="E489" s="6">
        <v>832</v>
      </c>
      <c r="F489" s="6">
        <v>83</v>
      </c>
      <c r="G489" s="6" t="s">
        <v>1382</v>
      </c>
      <c r="J489" s="6">
        <v>5</v>
      </c>
      <c r="K489" s="6" t="s">
        <v>869</v>
      </c>
      <c r="L489" s="6" t="s">
        <v>870</v>
      </c>
      <c r="M489" s="6" t="s">
        <v>39</v>
      </c>
      <c r="N489" s="6" t="s">
        <v>39</v>
      </c>
      <c r="O489" s="6" t="s">
        <v>39</v>
      </c>
      <c r="P489" s="6">
        <v>1</v>
      </c>
      <c r="Q489" s="6" t="s">
        <v>42</v>
      </c>
      <c r="R489" s="6">
        <v>2017</v>
      </c>
      <c r="S489" s="6" t="s">
        <v>871</v>
      </c>
      <c r="T489" s="6" t="s">
        <v>872</v>
      </c>
      <c r="U489" s="6" t="s">
        <v>39</v>
      </c>
      <c r="V489" s="6" t="s">
        <v>45</v>
      </c>
      <c r="W489" s="6" t="s">
        <v>57</v>
      </c>
      <c r="X489" s="6" t="s">
        <v>39</v>
      </c>
      <c r="Y489" s="6" t="s">
        <v>99</v>
      </c>
      <c r="Z489" s="6" t="s">
        <v>241</v>
      </c>
      <c r="AA489" s="6" t="s">
        <v>877</v>
      </c>
      <c r="AB489" s="6" t="s">
        <v>876</v>
      </c>
      <c r="AC489" s="6" t="s">
        <v>51</v>
      </c>
      <c r="AD489" s="6" t="s">
        <v>50</v>
      </c>
      <c r="AE489" s="6" t="s">
        <v>701</v>
      </c>
      <c r="AF489" s="6">
        <v>6</v>
      </c>
      <c r="AG489" s="6">
        <v>7</v>
      </c>
      <c r="AH489" s="6">
        <v>1</v>
      </c>
      <c r="AI489" s="6">
        <v>0.85714285714285698</v>
      </c>
      <c r="AJ489" s="6">
        <v>0.14285714285714199</v>
      </c>
      <c r="AK489" s="6" t="s">
        <v>39</v>
      </c>
      <c r="AL489" s="6" t="s">
        <v>39</v>
      </c>
      <c r="AM489" s="6" t="s">
        <v>39</v>
      </c>
      <c r="AN489" s="6" t="s">
        <v>39</v>
      </c>
      <c r="AO489" s="6" t="s">
        <v>39</v>
      </c>
      <c r="AP489" s="6" t="s">
        <v>39</v>
      </c>
    </row>
    <row r="490" spans="1:42" s="6" customFormat="1" ht="16" customHeight="1" x14ac:dyDescent="0.2">
      <c r="A490" s="6" t="s">
        <v>1132</v>
      </c>
      <c r="B490" s="6" t="s">
        <v>1531</v>
      </c>
      <c r="C490" s="6">
        <f t="shared" si="7"/>
        <v>0.14285714285714199</v>
      </c>
      <c r="D490" s="6">
        <v>83</v>
      </c>
      <c r="E490" s="6">
        <v>832</v>
      </c>
      <c r="F490" s="6">
        <v>83</v>
      </c>
      <c r="G490" s="6" t="s">
        <v>1382</v>
      </c>
      <c r="J490" s="6">
        <v>8</v>
      </c>
      <c r="K490" s="6" t="s">
        <v>869</v>
      </c>
      <c r="L490" s="6" t="s">
        <v>870</v>
      </c>
      <c r="M490" s="6" t="s">
        <v>39</v>
      </c>
      <c r="N490" s="6" t="s">
        <v>39</v>
      </c>
      <c r="O490" s="6" t="s">
        <v>39</v>
      </c>
      <c r="P490" s="6">
        <v>1</v>
      </c>
      <c r="Q490" s="6" t="s">
        <v>42</v>
      </c>
      <c r="R490" s="6">
        <v>2017</v>
      </c>
      <c r="S490" s="6" t="s">
        <v>871</v>
      </c>
      <c r="T490" s="6" t="s">
        <v>872</v>
      </c>
      <c r="U490" s="6" t="s">
        <v>39</v>
      </c>
      <c r="V490" s="6" t="s">
        <v>45</v>
      </c>
      <c r="W490" s="6" t="s">
        <v>57</v>
      </c>
      <c r="X490" s="6" t="s">
        <v>39</v>
      </c>
      <c r="Y490" s="6" t="s">
        <v>72</v>
      </c>
      <c r="Z490" s="6" t="s">
        <v>72</v>
      </c>
      <c r="AA490" s="6" t="s">
        <v>290</v>
      </c>
      <c r="AB490" s="6" t="s">
        <v>874</v>
      </c>
      <c r="AC490" s="6" t="s">
        <v>51</v>
      </c>
      <c r="AD490" s="6" t="s">
        <v>56</v>
      </c>
      <c r="AE490" s="6" t="s">
        <v>701</v>
      </c>
      <c r="AF490" s="6">
        <v>6</v>
      </c>
      <c r="AG490" s="6">
        <v>7</v>
      </c>
      <c r="AH490" s="6">
        <v>1</v>
      </c>
      <c r="AI490" s="6">
        <v>0.85714285714285698</v>
      </c>
      <c r="AJ490" s="6">
        <v>0.14285714285714199</v>
      </c>
      <c r="AK490" s="6" t="s">
        <v>39</v>
      </c>
      <c r="AL490" s="6" t="s">
        <v>39</v>
      </c>
      <c r="AM490" s="6" t="s">
        <v>39</v>
      </c>
      <c r="AN490" s="6" t="s">
        <v>39</v>
      </c>
      <c r="AO490" s="6" t="s">
        <v>39</v>
      </c>
      <c r="AP490" s="6" t="s">
        <v>39</v>
      </c>
    </row>
    <row r="491" spans="1:42" s="6" customFormat="1" ht="16" customHeight="1" x14ac:dyDescent="0.2">
      <c r="A491" s="6" t="s">
        <v>1132</v>
      </c>
      <c r="B491" s="6" t="s">
        <v>1531</v>
      </c>
      <c r="C491" s="6">
        <f t="shared" si="7"/>
        <v>0.14285714285714199</v>
      </c>
      <c r="D491" s="6">
        <v>83</v>
      </c>
      <c r="E491" s="6">
        <v>832</v>
      </c>
      <c r="F491" s="6">
        <v>83</v>
      </c>
      <c r="G491" s="6" t="s">
        <v>1382</v>
      </c>
      <c r="J491" s="6">
        <v>8</v>
      </c>
      <c r="K491" s="6" t="s">
        <v>869</v>
      </c>
      <c r="L491" s="6" t="s">
        <v>870</v>
      </c>
      <c r="M491" s="6" t="s">
        <v>39</v>
      </c>
      <c r="N491" s="6" t="s">
        <v>39</v>
      </c>
      <c r="O491" s="6" t="s">
        <v>39</v>
      </c>
      <c r="P491" s="6">
        <v>1</v>
      </c>
      <c r="Q491" s="6" t="s">
        <v>42</v>
      </c>
      <c r="R491" s="6">
        <v>2017</v>
      </c>
      <c r="S491" s="6" t="s">
        <v>871</v>
      </c>
      <c r="T491" s="6" t="s">
        <v>872</v>
      </c>
      <c r="U491" s="6" t="s">
        <v>39</v>
      </c>
      <c r="V491" s="6" t="s">
        <v>45</v>
      </c>
      <c r="W491" s="6" t="s">
        <v>57</v>
      </c>
      <c r="X491" s="6" t="s">
        <v>39</v>
      </c>
      <c r="Y491" s="6" t="s">
        <v>72</v>
      </c>
      <c r="Z491" s="6" t="s">
        <v>72</v>
      </c>
      <c r="AA491" s="6" t="s">
        <v>290</v>
      </c>
      <c r="AB491" s="6" t="s">
        <v>876</v>
      </c>
      <c r="AC491" s="6" t="s">
        <v>51</v>
      </c>
      <c r="AD491" s="6" t="s">
        <v>50</v>
      </c>
      <c r="AE491" s="6" t="s">
        <v>701</v>
      </c>
      <c r="AF491" s="6">
        <v>6</v>
      </c>
      <c r="AG491" s="6">
        <v>7</v>
      </c>
      <c r="AH491" s="6">
        <v>1</v>
      </c>
      <c r="AI491" s="6">
        <v>0.85714285714285698</v>
      </c>
      <c r="AJ491" s="6">
        <v>0.14285714285714199</v>
      </c>
      <c r="AK491" s="6" t="s">
        <v>39</v>
      </c>
      <c r="AL491" s="6" t="s">
        <v>39</v>
      </c>
      <c r="AM491" s="6" t="s">
        <v>39</v>
      </c>
      <c r="AN491" s="6" t="s">
        <v>39</v>
      </c>
      <c r="AO491" s="6" t="s">
        <v>39</v>
      </c>
      <c r="AP491" s="6" t="s">
        <v>39</v>
      </c>
    </row>
    <row r="492" spans="1:42" s="6" customFormat="1" ht="16" customHeight="1" x14ac:dyDescent="0.2">
      <c r="A492" s="6" t="s">
        <v>1132</v>
      </c>
      <c r="B492" s="6" t="s">
        <v>1531</v>
      </c>
      <c r="C492" s="6">
        <f t="shared" si="7"/>
        <v>0.14285714285714199</v>
      </c>
      <c r="D492" s="6">
        <v>83</v>
      </c>
      <c r="E492" s="6">
        <v>832</v>
      </c>
      <c r="F492" s="6">
        <v>83</v>
      </c>
      <c r="G492" s="6" t="s">
        <v>1382</v>
      </c>
      <c r="J492" s="6">
        <v>11</v>
      </c>
      <c r="K492" s="6" t="s">
        <v>869</v>
      </c>
      <c r="L492" s="6" t="s">
        <v>870</v>
      </c>
      <c r="M492" s="6" t="s">
        <v>39</v>
      </c>
      <c r="N492" s="6" t="s">
        <v>39</v>
      </c>
      <c r="O492" s="6" t="s">
        <v>39</v>
      </c>
      <c r="P492" s="6">
        <v>1</v>
      </c>
      <c r="Q492" s="6" t="s">
        <v>42</v>
      </c>
      <c r="R492" s="6">
        <v>2017</v>
      </c>
      <c r="S492" s="6" t="s">
        <v>871</v>
      </c>
      <c r="T492" s="6" t="s">
        <v>872</v>
      </c>
      <c r="U492" s="6" t="s">
        <v>39</v>
      </c>
      <c r="V492" s="6" t="s">
        <v>45</v>
      </c>
      <c r="W492" s="6" t="s">
        <v>57</v>
      </c>
      <c r="X492" s="6" t="s">
        <v>39</v>
      </c>
      <c r="Y492" s="6" t="s">
        <v>238</v>
      </c>
      <c r="Z492" s="6" t="s">
        <v>238</v>
      </c>
      <c r="AA492" s="6" t="s">
        <v>285</v>
      </c>
      <c r="AB492" s="6" t="s">
        <v>874</v>
      </c>
      <c r="AC492" s="6" t="s">
        <v>51</v>
      </c>
      <c r="AD492" s="6" t="s">
        <v>56</v>
      </c>
      <c r="AE492" s="6" t="s">
        <v>701</v>
      </c>
      <c r="AF492" s="6">
        <v>6</v>
      </c>
      <c r="AG492" s="6">
        <v>7</v>
      </c>
      <c r="AH492" s="6">
        <v>1</v>
      </c>
      <c r="AI492" s="6">
        <v>0.85714285714285698</v>
      </c>
      <c r="AJ492" s="6">
        <v>0.14285714285714199</v>
      </c>
      <c r="AK492" s="6" t="s">
        <v>39</v>
      </c>
      <c r="AL492" s="6" t="s">
        <v>39</v>
      </c>
      <c r="AM492" s="6" t="s">
        <v>39</v>
      </c>
      <c r="AN492" s="6" t="s">
        <v>39</v>
      </c>
      <c r="AO492" s="6" t="s">
        <v>39</v>
      </c>
      <c r="AP492" s="6" t="s">
        <v>39</v>
      </c>
    </row>
    <row r="493" spans="1:42" s="6" customFormat="1" ht="16" customHeight="1" x14ac:dyDescent="0.2">
      <c r="A493" s="6" t="s">
        <v>1132</v>
      </c>
      <c r="B493" s="6" t="s">
        <v>1531</v>
      </c>
      <c r="C493" s="6">
        <f t="shared" si="7"/>
        <v>0.14285714285714199</v>
      </c>
      <c r="D493" s="6">
        <v>83</v>
      </c>
      <c r="E493" s="6">
        <v>832</v>
      </c>
      <c r="F493" s="6">
        <v>83</v>
      </c>
      <c r="G493" s="6" t="s">
        <v>1382</v>
      </c>
      <c r="J493" s="6">
        <v>11</v>
      </c>
      <c r="K493" s="6" t="s">
        <v>869</v>
      </c>
      <c r="L493" s="6" t="s">
        <v>870</v>
      </c>
      <c r="M493" s="6" t="s">
        <v>39</v>
      </c>
      <c r="N493" s="6" t="s">
        <v>39</v>
      </c>
      <c r="O493" s="6" t="s">
        <v>39</v>
      </c>
      <c r="P493" s="6">
        <v>1</v>
      </c>
      <c r="Q493" s="6" t="s">
        <v>42</v>
      </c>
      <c r="R493" s="6">
        <v>2017</v>
      </c>
      <c r="S493" s="6" t="s">
        <v>871</v>
      </c>
      <c r="T493" s="6" t="s">
        <v>872</v>
      </c>
      <c r="U493" s="6" t="s">
        <v>39</v>
      </c>
      <c r="V493" s="6" t="s">
        <v>45</v>
      </c>
      <c r="W493" s="6" t="s">
        <v>57</v>
      </c>
      <c r="X493" s="6" t="s">
        <v>39</v>
      </c>
      <c r="Y493" s="6" t="s">
        <v>238</v>
      </c>
      <c r="Z493" s="6" t="s">
        <v>238</v>
      </c>
      <c r="AA493" s="6" t="s">
        <v>285</v>
      </c>
      <c r="AB493" s="6" t="s">
        <v>876</v>
      </c>
      <c r="AC493" s="6" t="s">
        <v>51</v>
      </c>
      <c r="AD493" s="6" t="s">
        <v>50</v>
      </c>
      <c r="AE493" s="6" t="s">
        <v>701</v>
      </c>
      <c r="AF493" s="6">
        <v>6</v>
      </c>
      <c r="AG493" s="6">
        <v>7</v>
      </c>
      <c r="AH493" s="6">
        <v>1</v>
      </c>
      <c r="AI493" s="6">
        <v>0.85714285714285698</v>
      </c>
      <c r="AJ493" s="6">
        <v>0.14285714285714199</v>
      </c>
      <c r="AK493" s="6" t="s">
        <v>39</v>
      </c>
      <c r="AL493" s="6" t="s">
        <v>39</v>
      </c>
      <c r="AM493" s="6" t="s">
        <v>39</v>
      </c>
      <c r="AN493" s="6" t="s">
        <v>39</v>
      </c>
      <c r="AO493" s="6" t="s">
        <v>39</v>
      </c>
      <c r="AP493" s="6" t="s">
        <v>39</v>
      </c>
    </row>
    <row r="494" spans="1:42" s="6" customFormat="1" ht="16" customHeight="1" x14ac:dyDescent="0.2">
      <c r="A494" s="6" t="s">
        <v>1132</v>
      </c>
      <c r="B494" s="6" t="s">
        <v>1531</v>
      </c>
      <c r="C494" s="6">
        <f t="shared" si="7"/>
        <v>0.14285714285714199</v>
      </c>
      <c r="D494" s="6">
        <v>83</v>
      </c>
      <c r="E494" s="6">
        <v>832</v>
      </c>
      <c r="F494" s="6">
        <v>83</v>
      </c>
      <c r="G494" s="6" t="s">
        <v>1382</v>
      </c>
      <c r="K494" s="6" t="s">
        <v>869</v>
      </c>
      <c r="L494" s="6" t="s">
        <v>870</v>
      </c>
      <c r="M494" s="6" t="s">
        <v>39</v>
      </c>
      <c r="N494" s="6" t="s">
        <v>39</v>
      </c>
      <c r="O494" s="6" t="s">
        <v>39</v>
      </c>
      <c r="P494" s="6">
        <v>1</v>
      </c>
      <c r="Q494" s="6" t="s">
        <v>42</v>
      </c>
      <c r="R494" s="6">
        <v>2017</v>
      </c>
      <c r="S494" s="6" t="s">
        <v>871</v>
      </c>
      <c r="T494" s="6" t="s">
        <v>872</v>
      </c>
      <c r="U494" s="6" t="s">
        <v>39</v>
      </c>
      <c r="V494" s="6" t="s">
        <v>45</v>
      </c>
      <c r="W494" s="6" t="s">
        <v>57</v>
      </c>
      <c r="X494" s="6" t="s">
        <v>39</v>
      </c>
      <c r="Y494" s="6" t="s">
        <v>72</v>
      </c>
      <c r="Z494" s="6" t="s">
        <v>72</v>
      </c>
      <c r="AA494" s="6" t="s">
        <v>365</v>
      </c>
      <c r="AB494" s="6" t="s">
        <v>1383</v>
      </c>
      <c r="AC494" s="6" t="s">
        <v>69</v>
      </c>
      <c r="AD494" s="6" t="s">
        <v>50</v>
      </c>
      <c r="AE494" s="6" t="s">
        <v>701</v>
      </c>
      <c r="AF494" s="6">
        <v>6</v>
      </c>
      <c r="AG494" s="6">
        <v>7</v>
      </c>
      <c r="AH494" s="6">
        <v>1</v>
      </c>
      <c r="AI494" s="6">
        <v>0.85714285714285698</v>
      </c>
      <c r="AJ494" s="6">
        <v>0.14285714285714199</v>
      </c>
      <c r="AK494" s="6" t="s">
        <v>39</v>
      </c>
      <c r="AL494" s="6" t="s">
        <v>39</v>
      </c>
      <c r="AM494" s="6" t="s">
        <v>39</v>
      </c>
      <c r="AN494" s="6" t="s">
        <v>39</v>
      </c>
      <c r="AO494" s="6" t="s">
        <v>39</v>
      </c>
      <c r="AP494" s="6" t="s">
        <v>39</v>
      </c>
    </row>
    <row r="495" spans="1:42" s="6" customFormat="1" ht="16" customHeight="1" x14ac:dyDescent="0.2">
      <c r="A495" s="6" t="s">
        <v>1132</v>
      </c>
      <c r="B495" s="6" t="s">
        <v>1531</v>
      </c>
      <c r="C495" s="6">
        <f t="shared" si="7"/>
        <v>0.14285714285714199</v>
      </c>
      <c r="D495" s="6">
        <v>83</v>
      </c>
      <c r="E495" s="6">
        <v>832</v>
      </c>
      <c r="F495" s="6">
        <v>83</v>
      </c>
      <c r="G495" s="6" t="s">
        <v>1382</v>
      </c>
      <c r="K495" s="6" t="s">
        <v>869</v>
      </c>
      <c r="L495" s="6" t="s">
        <v>870</v>
      </c>
      <c r="M495" s="6" t="s">
        <v>39</v>
      </c>
      <c r="N495" s="6" t="s">
        <v>39</v>
      </c>
      <c r="O495" s="6" t="s">
        <v>39</v>
      </c>
      <c r="P495" s="6">
        <v>1</v>
      </c>
      <c r="Q495" s="6" t="s">
        <v>42</v>
      </c>
      <c r="R495" s="6">
        <v>2017</v>
      </c>
      <c r="S495" s="6" t="s">
        <v>871</v>
      </c>
      <c r="T495" s="6" t="s">
        <v>872</v>
      </c>
      <c r="U495" s="6" t="s">
        <v>39</v>
      </c>
      <c r="V495" s="6" t="s">
        <v>45</v>
      </c>
      <c r="W495" s="6" t="s">
        <v>57</v>
      </c>
      <c r="X495" s="6" t="s">
        <v>39</v>
      </c>
      <c r="Y495" s="6" t="s">
        <v>72</v>
      </c>
      <c r="Z495" s="6" t="s">
        <v>72</v>
      </c>
      <c r="AA495" s="6" t="s">
        <v>379</v>
      </c>
      <c r="AB495" s="6" t="s">
        <v>883</v>
      </c>
      <c r="AC495" s="6" t="s">
        <v>51</v>
      </c>
      <c r="AD495" s="6" t="s">
        <v>50</v>
      </c>
      <c r="AE495" s="6" t="s">
        <v>1384</v>
      </c>
      <c r="AF495" s="6">
        <v>6</v>
      </c>
      <c r="AG495" s="6">
        <v>7</v>
      </c>
      <c r="AH495" s="6">
        <v>1</v>
      </c>
      <c r="AI495" s="6">
        <v>0.85714285714285698</v>
      </c>
      <c r="AJ495" s="6">
        <v>0.14285714285714199</v>
      </c>
      <c r="AK495" s="6" t="s">
        <v>62</v>
      </c>
      <c r="AL495" s="6" t="s">
        <v>39</v>
      </c>
      <c r="AM495" s="6" t="s">
        <v>39</v>
      </c>
      <c r="AN495" s="6" t="s">
        <v>39</v>
      </c>
      <c r="AO495" s="6" t="s">
        <v>39</v>
      </c>
      <c r="AP495" s="6" t="s">
        <v>39</v>
      </c>
    </row>
    <row r="496" spans="1:42" s="6" customFormat="1" ht="16" customHeight="1" x14ac:dyDescent="0.2">
      <c r="A496" s="6" t="s">
        <v>1132</v>
      </c>
      <c r="B496" s="6" t="s">
        <v>1531</v>
      </c>
      <c r="C496" s="6">
        <f t="shared" si="7"/>
        <v>0.14285714285714199</v>
      </c>
      <c r="D496" s="6">
        <v>83</v>
      </c>
      <c r="E496" s="6">
        <v>832</v>
      </c>
      <c r="F496" s="6">
        <v>83</v>
      </c>
      <c r="G496" s="6" t="s">
        <v>1382</v>
      </c>
      <c r="K496" s="6" t="s">
        <v>869</v>
      </c>
      <c r="L496" s="6" t="s">
        <v>870</v>
      </c>
      <c r="M496" s="6" t="s">
        <v>39</v>
      </c>
      <c r="N496" s="6" t="s">
        <v>39</v>
      </c>
      <c r="O496" s="6" t="s">
        <v>39</v>
      </c>
      <c r="P496" s="6">
        <v>1</v>
      </c>
      <c r="Q496" s="6" t="s">
        <v>42</v>
      </c>
      <c r="R496" s="6">
        <v>2017</v>
      </c>
      <c r="S496" s="6" t="s">
        <v>871</v>
      </c>
      <c r="T496" s="6" t="s">
        <v>872</v>
      </c>
      <c r="U496" s="6" t="s">
        <v>39</v>
      </c>
      <c r="V496" s="6" t="s">
        <v>45</v>
      </c>
      <c r="W496" s="6" t="s">
        <v>57</v>
      </c>
      <c r="X496" s="6" t="s">
        <v>39</v>
      </c>
      <c r="Y496" s="6" t="s">
        <v>72</v>
      </c>
      <c r="Z496" s="6" t="s">
        <v>72</v>
      </c>
      <c r="AA496" s="6" t="s">
        <v>379</v>
      </c>
      <c r="AB496" s="6" t="s">
        <v>883</v>
      </c>
      <c r="AC496" s="6" t="s">
        <v>51</v>
      </c>
      <c r="AD496" s="6" t="s">
        <v>50</v>
      </c>
      <c r="AE496" s="6" t="s">
        <v>1384</v>
      </c>
      <c r="AF496" s="6">
        <v>6</v>
      </c>
      <c r="AG496" s="6">
        <v>7</v>
      </c>
      <c r="AH496" s="6">
        <v>1</v>
      </c>
      <c r="AI496" s="6">
        <v>0.85714285714285698</v>
      </c>
      <c r="AJ496" s="6">
        <v>0.14285714285714199</v>
      </c>
      <c r="AK496" s="6" t="s">
        <v>62</v>
      </c>
      <c r="AL496" s="6" t="s">
        <v>39</v>
      </c>
      <c r="AM496" s="6" t="s">
        <v>39</v>
      </c>
      <c r="AN496" s="6" t="s">
        <v>39</v>
      </c>
      <c r="AO496" s="6" t="s">
        <v>39</v>
      </c>
      <c r="AP496" s="6" t="s">
        <v>39</v>
      </c>
    </row>
    <row r="497" spans="1:42" s="6" customFormat="1" ht="16" customHeight="1" x14ac:dyDescent="0.2">
      <c r="A497" s="6" t="s">
        <v>1132</v>
      </c>
      <c r="B497" s="6" t="s">
        <v>1531</v>
      </c>
      <c r="C497" s="6">
        <f t="shared" si="7"/>
        <v>0.14285714285714199</v>
      </c>
      <c r="D497" s="6">
        <v>83</v>
      </c>
      <c r="E497" s="6">
        <v>832</v>
      </c>
      <c r="F497" s="6">
        <v>83</v>
      </c>
      <c r="G497" s="6" t="s">
        <v>1382</v>
      </c>
      <c r="K497" s="6" t="s">
        <v>869</v>
      </c>
      <c r="L497" s="6" t="s">
        <v>870</v>
      </c>
      <c r="M497" s="6" t="s">
        <v>39</v>
      </c>
      <c r="N497" s="6" t="s">
        <v>39</v>
      </c>
      <c r="O497" s="6" t="s">
        <v>39</v>
      </c>
      <c r="P497" s="6">
        <v>1</v>
      </c>
      <c r="Q497" s="6" t="s">
        <v>42</v>
      </c>
      <c r="R497" s="6">
        <v>2017</v>
      </c>
      <c r="S497" s="6" t="s">
        <v>871</v>
      </c>
      <c r="T497" s="6" t="s">
        <v>872</v>
      </c>
      <c r="U497" s="6" t="s">
        <v>39</v>
      </c>
      <c r="V497" s="6" t="s">
        <v>45</v>
      </c>
      <c r="W497" s="6" t="s">
        <v>57</v>
      </c>
      <c r="X497" s="6" t="s">
        <v>39</v>
      </c>
      <c r="Y497" s="6" t="s">
        <v>91</v>
      </c>
      <c r="Z497" s="6" t="s">
        <v>123</v>
      </c>
      <c r="AA497" s="6" t="s">
        <v>137</v>
      </c>
      <c r="AB497" s="6" t="s">
        <v>887</v>
      </c>
      <c r="AC497" s="6" t="s">
        <v>51</v>
      </c>
      <c r="AD497" s="6" t="s">
        <v>50</v>
      </c>
      <c r="AE497" s="6" t="s">
        <v>1384</v>
      </c>
      <c r="AF497" s="6">
        <v>6</v>
      </c>
      <c r="AG497" s="6">
        <v>7</v>
      </c>
      <c r="AH497" s="6">
        <v>1</v>
      </c>
      <c r="AI497" s="6">
        <v>0.85714285714285698</v>
      </c>
      <c r="AJ497" s="6">
        <v>0.14285714285714199</v>
      </c>
      <c r="AK497" s="6" t="s">
        <v>62</v>
      </c>
      <c r="AL497" s="6" t="s">
        <v>39</v>
      </c>
      <c r="AM497" s="6" t="s">
        <v>39</v>
      </c>
      <c r="AN497" s="6" t="s">
        <v>39</v>
      </c>
      <c r="AO497" s="6" t="s">
        <v>39</v>
      </c>
      <c r="AP497" s="6" t="s">
        <v>39</v>
      </c>
    </row>
    <row r="498" spans="1:42" s="6" customFormat="1" ht="16" customHeight="1" x14ac:dyDescent="0.2">
      <c r="A498" s="6" t="s">
        <v>1132</v>
      </c>
      <c r="B498" s="6" t="s">
        <v>1531</v>
      </c>
      <c r="C498" s="6">
        <f t="shared" si="7"/>
        <v>9.7222222222222196E-2</v>
      </c>
      <c r="D498" s="6">
        <v>83</v>
      </c>
      <c r="E498" s="6">
        <v>832</v>
      </c>
      <c r="F498" s="6">
        <v>83</v>
      </c>
      <c r="G498" s="6" t="s">
        <v>1382</v>
      </c>
      <c r="J498" s="6">
        <v>23.547619047619001</v>
      </c>
      <c r="K498" s="6" t="s">
        <v>869</v>
      </c>
      <c r="L498" s="6" t="s">
        <v>870</v>
      </c>
      <c r="M498" s="6" t="s">
        <v>39</v>
      </c>
      <c r="N498" s="6" t="s">
        <v>39</v>
      </c>
      <c r="O498" s="6" t="s">
        <v>39</v>
      </c>
      <c r="P498" s="6">
        <v>1</v>
      </c>
      <c r="Q498" s="6" t="s">
        <v>42</v>
      </c>
      <c r="R498" s="6">
        <v>2017</v>
      </c>
      <c r="S498" s="6" t="s">
        <v>871</v>
      </c>
      <c r="T498" s="6" t="s">
        <v>872</v>
      </c>
      <c r="U498" s="6" t="s">
        <v>39</v>
      </c>
      <c r="V498" s="6" t="s">
        <v>45</v>
      </c>
      <c r="W498" s="6" t="s">
        <v>57</v>
      </c>
      <c r="X498" s="6" t="s">
        <v>39</v>
      </c>
      <c r="Y498" s="6" t="s">
        <v>128</v>
      </c>
      <c r="Z498" s="6" t="s">
        <v>128</v>
      </c>
      <c r="AA498" s="6" t="s">
        <v>132</v>
      </c>
      <c r="AB498" s="6" t="s">
        <v>888</v>
      </c>
      <c r="AC498" s="6" t="s">
        <v>69</v>
      </c>
      <c r="AD498" s="6" t="s">
        <v>50</v>
      </c>
      <c r="AE498" s="6" t="s">
        <v>1384</v>
      </c>
      <c r="AF498" s="6">
        <v>6</v>
      </c>
      <c r="AG498" s="6">
        <v>7</v>
      </c>
      <c r="AH498" s="6">
        <v>0.77777777777777701</v>
      </c>
      <c r="AI498" s="6">
        <v>0.875</v>
      </c>
      <c r="AJ498" s="6">
        <v>-9.7222222222222196E-2</v>
      </c>
      <c r="AK498" s="6" t="s">
        <v>62</v>
      </c>
      <c r="AL498" s="6" t="s">
        <v>39</v>
      </c>
      <c r="AM498" s="6" t="s">
        <v>39</v>
      </c>
      <c r="AN498" s="6" t="s">
        <v>39</v>
      </c>
      <c r="AO498" s="6" t="s">
        <v>39</v>
      </c>
      <c r="AP498" s="6" t="s">
        <v>39</v>
      </c>
    </row>
    <row r="499" spans="1:42" s="6" customFormat="1" ht="16" customHeight="1" x14ac:dyDescent="0.2">
      <c r="A499" s="6" t="s">
        <v>1132</v>
      </c>
      <c r="B499" s="6" t="s">
        <v>1531</v>
      </c>
      <c r="C499" s="6">
        <f t="shared" si="7"/>
        <v>0.14285714285714199</v>
      </c>
      <c r="D499" s="6">
        <v>83</v>
      </c>
      <c r="E499" s="6">
        <v>832</v>
      </c>
      <c r="F499" s="6">
        <v>83</v>
      </c>
      <c r="G499" s="6" t="s">
        <v>1382</v>
      </c>
      <c r="J499" s="6">
        <v>24.023809523809501</v>
      </c>
      <c r="K499" s="6" t="s">
        <v>869</v>
      </c>
      <c r="L499" s="6" t="s">
        <v>870</v>
      </c>
      <c r="M499" s="6" t="s">
        <v>39</v>
      </c>
      <c r="N499" s="6" t="s">
        <v>39</v>
      </c>
      <c r="O499" s="6" t="s">
        <v>39</v>
      </c>
      <c r="P499" s="6">
        <v>1</v>
      </c>
      <c r="Q499" s="6" t="s">
        <v>42</v>
      </c>
      <c r="R499" s="6">
        <v>2017</v>
      </c>
      <c r="S499" s="6" t="s">
        <v>871</v>
      </c>
      <c r="T499" s="6" t="s">
        <v>872</v>
      </c>
      <c r="U499" s="6" t="s">
        <v>39</v>
      </c>
      <c r="V499" s="6" t="s">
        <v>45</v>
      </c>
      <c r="W499" s="6" t="s">
        <v>57</v>
      </c>
      <c r="X499" s="6" t="s">
        <v>39</v>
      </c>
      <c r="Y499" s="6" t="s">
        <v>128</v>
      </c>
      <c r="Z499" s="6" t="s">
        <v>128</v>
      </c>
      <c r="AA499" s="6" t="s">
        <v>132</v>
      </c>
      <c r="AB499" s="6" t="s">
        <v>888</v>
      </c>
      <c r="AC499" s="6" t="s">
        <v>69</v>
      </c>
      <c r="AD499" s="6" t="s">
        <v>56</v>
      </c>
      <c r="AE499" s="6" t="s">
        <v>1384</v>
      </c>
      <c r="AF499" s="6">
        <v>6</v>
      </c>
      <c r="AG499" s="6">
        <v>7</v>
      </c>
      <c r="AH499" s="6">
        <v>1</v>
      </c>
      <c r="AI499" s="6">
        <v>0.85714285714285698</v>
      </c>
      <c r="AJ499" s="6">
        <v>0.14285714285714199</v>
      </c>
      <c r="AK499" s="6" t="s">
        <v>62</v>
      </c>
      <c r="AL499" s="6" t="s">
        <v>39</v>
      </c>
      <c r="AM499" s="6" t="s">
        <v>39</v>
      </c>
      <c r="AN499" s="6" t="s">
        <v>39</v>
      </c>
      <c r="AO499" s="6" t="s">
        <v>39</v>
      </c>
      <c r="AP499" s="6" t="s">
        <v>39</v>
      </c>
    </row>
    <row r="500" spans="1:42" s="6" customFormat="1" ht="16" customHeight="1" x14ac:dyDescent="0.2">
      <c r="A500" s="6" t="s">
        <v>1132</v>
      </c>
      <c r="B500" s="6" t="s">
        <v>1531</v>
      </c>
      <c r="C500" s="6">
        <f t="shared" si="7"/>
        <v>0.14285714285714199</v>
      </c>
      <c r="D500" s="6">
        <v>83</v>
      </c>
      <c r="E500" s="6">
        <v>832</v>
      </c>
      <c r="F500" s="6">
        <v>83</v>
      </c>
      <c r="G500" s="6" t="s">
        <v>1382</v>
      </c>
      <c r="K500" s="6" t="s">
        <v>869</v>
      </c>
      <c r="L500" s="6" t="s">
        <v>870</v>
      </c>
      <c r="M500" s="6" t="s">
        <v>39</v>
      </c>
      <c r="N500" s="6" t="s">
        <v>39</v>
      </c>
      <c r="O500" s="6" t="s">
        <v>39</v>
      </c>
      <c r="P500" s="6">
        <v>1</v>
      </c>
      <c r="Q500" s="6" t="s">
        <v>42</v>
      </c>
      <c r="R500" s="6">
        <v>2017</v>
      </c>
      <c r="S500" s="6" t="s">
        <v>871</v>
      </c>
      <c r="T500" s="6" t="s">
        <v>872</v>
      </c>
      <c r="U500" s="6" t="s">
        <v>39</v>
      </c>
      <c r="V500" s="6" t="s">
        <v>45</v>
      </c>
      <c r="W500" s="6" t="s">
        <v>57</v>
      </c>
      <c r="X500" s="6" t="s">
        <v>39</v>
      </c>
      <c r="Y500" s="6" t="s">
        <v>251</v>
      </c>
      <c r="Z500" s="6" t="s">
        <v>251</v>
      </c>
      <c r="AA500" s="6" t="s">
        <v>745</v>
      </c>
      <c r="AB500" s="6" t="s">
        <v>892</v>
      </c>
      <c r="AC500" s="6" t="s">
        <v>51</v>
      </c>
      <c r="AD500" s="6" t="s">
        <v>50</v>
      </c>
      <c r="AE500" s="6" t="s">
        <v>1384</v>
      </c>
      <c r="AF500" s="6">
        <v>6</v>
      </c>
      <c r="AG500" s="6">
        <v>7</v>
      </c>
      <c r="AH500" s="6">
        <v>1</v>
      </c>
      <c r="AI500" s="6">
        <v>0.85714285714285698</v>
      </c>
      <c r="AJ500" s="6">
        <v>0.14285714285714199</v>
      </c>
      <c r="AK500" s="6" t="s">
        <v>62</v>
      </c>
      <c r="AL500" s="6" t="s">
        <v>39</v>
      </c>
      <c r="AM500" s="6" t="s">
        <v>39</v>
      </c>
      <c r="AN500" s="6" t="s">
        <v>39</v>
      </c>
      <c r="AO500" s="6" t="s">
        <v>39</v>
      </c>
      <c r="AP500" s="6" t="s">
        <v>39</v>
      </c>
    </row>
    <row r="501" spans="1:42" s="6" customFormat="1" ht="16" customHeight="1" x14ac:dyDescent="0.2">
      <c r="A501" s="6" t="s">
        <v>1132</v>
      </c>
      <c r="B501" s="6" t="s">
        <v>1531</v>
      </c>
      <c r="C501" s="6">
        <f t="shared" si="7"/>
        <v>0.14285714285714199</v>
      </c>
      <c r="D501" s="6">
        <v>83</v>
      </c>
      <c r="E501" s="6">
        <v>832</v>
      </c>
      <c r="F501" s="6">
        <v>83</v>
      </c>
      <c r="G501" s="6" t="s">
        <v>1382</v>
      </c>
      <c r="K501" s="6" t="s">
        <v>869</v>
      </c>
      <c r="L501" s="6" t="s">
        <v>870</v>
      </c>
      <c r="M501" s="6" t="s">
        <v>39</v>
      </c>
      <c r="N501" s="6" t="s">
        <v>39</v>
      </c>
      <c r="O501" s="6" t="s">
        <v>39</v>
      </c>
      <c r="P501" s="6">
        <v>1</v>
      </c>
      <c r="Q501" s="6" t="s">
        <v>42</v>
      </c>
      <c r="R501" s="6">
        <v>2017</v>
      </c>
      <c r="S501" s="6" t="s">
        <v>871</v>
      </c>
      <c r="T501" s="6" t="s">
        <v>872</v>
      </c>
      <c r="U501" s="6" t="s">
        <v>39</v>
      </c>
      <c r="V501" s="6" t="s">
        <v>45</v>
      </c>
      <c r="W501" s="6" t="s">
        <v>57</v>
      </c>
      <c r="X501" s="6" t="s">
        <v>39</v>
      </c>
      <c r="Y501" s="6" t="s">
        <v>72</v>
      </c>
      <c r="Z501" s="6" t="s">
        <v>72</v>
      </c>
      <c r="AA501" s="6" t="s">
        <v>890</v>
      </c>
      <c r="AB501" s="6" t="s">
        <v>892</v>
      </c>
      <c r="AC501" s="6" t="s">
        <v>51</v>
      </c>
      <c r="AD501" s="6" t="s">
        <v>56</v>
      </c>
      <c r="AE501" s="6" t="s">
        <v>701</v>
      </c>
      <c r="AF501" s="6">
        <v>6</v>
      </c>
      <c r="AG501" s="6">
        <v>7</v>
      </c>
      <c r="AH501" s="6">
        <v>1</v>
      </c>
      <c r="AI501" s="6">
        <v>0.85714285714285698</v>
      </c>
      <c r="AJ501" s="6">
        <v>0.14285714285714199</v>
      </c>
      <c r="AK501" s="6" t="s">
        <v>62</v>
      </c>
      <c r="AL501" s="6" t="s">
        <v>39</v>
      </c>
      <c r="AM501" s="6" t="s">
        <v>39</v>
      </c>
      <c r="AN501" s="6" t="s">
        <v>39</v>
      </c>
      <c r="AO501" s="6" t="s">
        <v>39</v>
      </c>
      <c r="AP501" s="6" t="s">
        <v>39</v>
      </c>
    </row>
    <row r="502" spans="1:42" ht="16" customHeight="1" x14ac:dyDescent="0.2">
      <c r="A502" s="2" t="s">
        <v>38</v>
      </c>
      <c r="C502" s="2">
        <f t="shared" si="7"/>
        <v>0.14285714285714199</v>
      </c>
      <c r="D502" s="2">
        <v>83</v>
      </c>
      <c r="E502" s="2">
        <v>833</v>
      </c>
      <c r="F502" s="2">
        <v>83</v>
      </c>
      <c r="K502" t="s">
        <v>869</v>
      </c>
      <c r="L502" t="s">
        <v>870</v>
      </c>
      <c r="M502" s="2" t="s">
        <v>39</v>
      </c>
      <c r="N502" s="2" t="s">
        <v>39</v>
      </c>
      <c r="O502" s="2" t="s">
        <v>39</v>
      </c>
      <c r="P502" s="2">
        <v>1</v>
      </c>
      <c r="Q502" t="s">
        <v>42</v>
      </c>
      <c r="R502">
        <v>2017</v>
      </c>
      <c r="S502" t="s">
        <v>871</v>
      </c>
      <c r="T502" t="s">
        <v>872</v>
      </c>
      <c r="U502" t="s">
        <v>39</v>
      </c>
      <c r="V502" t="s">
        <v>45</v>
      </c>
      <c r="W502" t="s">
        <v>57</v>
      </c>
      <c r="X502" t="s">
        <v>39</v>
      </c>
      <c r="Y502" t="s">
        <v>91</v>
      </c>
      <c r="Z502" t="s">
        <v>91</v>
      </c>
      <c r="AA502" t="s">
        <v>92</v>
      </c>
      <c r="AB502" t="s">
        <v>892</v>
      </c>
      <c r="AC502" t="s">
        <v>51</v>
      </c>
      <c r="AD502" t="s">
        <v>56</v>
      </c>
      <c r="AE502" t="s">
        <v>701</v>
      </c>
      <c r="AF502">
        <v>6</v>
      </c>
      <c r="AG502">
        <v>7</v>
      </c>
      <c r="AH502">
        <v>1</v>
      </c>
      <c r="AI502">
        <v>0.85714285714285698</v>
      </c>
      <c r="AJ502">
        <v>0.14285714285714199</v>
      </c>
      <c r="AK502" t="s">
        <v>62</v>
      </c>
      <c r="AL502" t="s">
        <v>39</v>
      </c>
      <c r="AM502" t="s">
        <v>39</v>
      </c>
      <c r="AN502" t="s">
        <v>39</v>
      </c>
      <c r="AO502" t="s">
        <v>39</v>
      </c>
      <c r="AP502" t="s">
        <v>39</v>
      </c>
    </row>
    <row r="503" spans="1:42" ht="16" customHeight="1" x14ac:dyDescent="0.2">
      <c r="A503" s="2" t="s">
        <v>38</v>
      </c>
      <c r="C503" s="2">
        <f t="shared" si="7"/>
        <v>0.14285714285714199</v>
      </c>
      <c r="D503" s="2">
        <v>83</v>
      </c>
      <c r="E503" s="2">
        <v>833</v>
      </c>
      <c r="F503" s="2">
        <v>83</v>
      </c>
      <c r="K503" t="s">
        <v>869</v>
      </c>
      <c r="L503" t="s">
        <v>870</v>
      </c>
      <c r="M503" s="2" t="s">
        <v>39</v>
      </c>
      <c r="N503" s="2" t="s">
        <v>39</v>
      </c>
      <c r="O503" s="2" t="s">
        <v>39</v>
      </c>
      <c r="P503" s="2">
        <v>1</v>
      </c>
      <c r="Q503" t="s">
        <v>42</v>
      </c>
      <c r="R503">
        <v>2017</v>
      </c>
      <c r="S503" t="s">
        <v>871</v>
      </c>
      <c r="T503" t="s">
        <v>872</v>
      </c>
      <c r="U503" t="s">
        <v>39</v>
      </c>
      <c r="V503" t="s">
        <v>45</v>
      </c>
      <c r="W503" t="s">
        <v>57</v>
      </c>
      <c r="X503" t="s">
        <v>39</v>
      </c>
      <c r="Y503" t="s">
        <v>91</v>
      </c>
      <c r="Z503" t="s">
        <v>91</v>
      </c>
      <c r="AA503" t="s">
        <v>893</v>
      </c>
      <c r="AB503" t="s">
        <v>892</v>
      </c>
      <c r="AC503" t="s">
        <v>51</v>
      </c>
      <c r="AD503" t="s">
        <v>56</v>
      </c>
      <c r="AE503" t="s">
        <v>701</v>
      </c>
      <c r="AF503">
        <v>6</v>
      </c>
      <c r="AG503">
        <v>7</v>
      </c>
      <c r="AH503">
        <v>1</v>
      </c>
      <c r="AI503">
        <v>0.85714285714285698</v>
      </c>
      <c r="AJ503">
        <v>0.14285714285714199</v>
      </c>
      <c r="AK503" t="s">
        <v>62</v>
      </c>
      <c r="AL503" t="s">
        <v>39</v>
      </c>
      <c r="AM503" t="s">
        <v>39</v>
      </c>
      <c r="AN503" t="s">
        <v>39</v>
      </c>
      <c r="AO503" t="s">
        <v>39</v>
      </c>
      <c r="AP503" t="s">
        <v>39</v>
      </c>
    </row>
    <row r="504" spans="1:42" ht="16" customHeight="1" x14ac:dyDescent="0.2">
      <c r="A504" s="2" t="s">
        <v>38</v>
      </c>
      <c r="C504" s="2">
        <f t="shared" si="7"/>
        <v>0</v>
      </c>
      <c r="D504" s="2">
        <v>83</v>
      </c>
      <c r="E504" s="2">
        <v>833</v>
      </c>
      <c r="F504" s="2">
        <v>83</v>
      </c>
      <c r="H504" s="2">
        <v>1</v>
      </c>
      <c r="J504" s="2">
        <v>3</v>
      </c>
      <c r="K504" t="s">
        <v>869</v>
      </c>
      <c r="L504" t="s">
        <v>870</v>
      </c>
      <c r="M504" s="2" t="s">
        <v>39</v>
      </c>
      <c r="N504" s="2" t="s">
        <v>39</v>
      </c>
      <c r="O504" s="2" t="s">
        <v>39</v>
      </c>
      <c r="P504" s="2">
        <v>1</v>
      </c>
      <c r="Q504" t="s">
        <v>42</v>
      </c>
      <c r="R504">
        <v>2017</v>
      </c>
      <c r="S504" t="s">
        <v>871</v>
      </c>
      <c r="T504" t="s">
        <v>872</v>
      </c>
      <c r="U504" t="s">
        <v>39</v>
      </c>
      <c r="V504" t="s">
        <v>45</v>
      </c>
      <c r="W504" t="s">
        <v>57</v>
      </c>
      <c r="X504" t="s">
        <v>39</v>
      </c>
      <c r="Y504" t="s">
        <v>99</v>
      </c>
      <c r="Z504" t="s">
        <v>241</v>
      </c>
      <c r="AA504" t="s">
        <v>873</v>
      </c>
      <c r="AB504" t="s">
        <v>874</v>
      </c>
      <c r="AC504" t="s">
        <v>51</v>
      </c>
      <c r="AD504" t="s">
        <v>56</v>
      </c>
      <c r="AE504" t="s">
        <v>875</v>
      </c>
      <c r="AF504">
        <v>15</v>
      </c>
      <c r="AG504">
        <v>15</v>
      </c>
      <c r="AH504">
        <v>0.86666666666666603</v>
      </c>
      <c r="AI504">
        <v>0.86666666666666603</v>
      </c>
      <c r="AJ504">
        <v>0</v>
      </c>
      <c r="AK504" t="s">
        <v>62</v>
      </c>
      <c r="AL504">
        <v>0.91067740354822302</v>
      </c>
      <c r="AM504">
        <v>0.14715555555555501</v>
      </c>
      <c r="AN504">
        <v>0.97297297297297303</v>
      </c>
      <c r="AO504">
        <v>0.88606450074962195</v>
      </c>
      <c r="AP504">
        <v>0.13930869247625999</v>
      </c>
    </row>
    <row r="505" spans="1:42" ht="16" customHeight="1" x14ac:dyDescent="0.2">
      <c r="A505" s="2" t="s">
        <v>38</v>
      </c>
      <c r="C505" s="2">
        <f t="shared" si="7"/>
        <v>0</v>
      </c>
      <c r="D505" s="2">
        <v>83</v>
      </c>
      <c r="E505" s="2">
        <v>833</v>
      </c>
      <c r="F505" s="2">
        <v>83</v>
      </c>
      <c r="J505" s="2">
        <v>3</v>
      </c>
      <c r="K505" t="s">
        <v>869</v>
      </c>
      <c r="L505" t="s">
        <v>870</v>
      </c>
      <c r="M505" s="2" t="s">
        <v>39</v>
      </c>
      <c r="N505" s="2" t="s">
        <v>39</v>
      </c>
      <c r="O505" s="2" t="s">
        <v>39</v>
      </c>
      <c r="P505" s="2">
        <v>1</v>
      </c>
      <c r="Q505" t="s">
        <v>42</v>
      </c>
      <c r="R505">
        <v>2017</v>
      </c>
      <c r="S505" t="s">
        <v>871</v>
      </c>
      <c r="T505" t="s">
        <v>872</v>
      </c>
      <c r="U505" t="s">
        <v>39</v>
      </c>
      <c r="V505" t="s">
        <v>45</v>
      </c>
      <c r="W505" t="s">
        <v>57</v>
      </c>
      <c r="X505" t="s">
        <v>39</v>
      </c>
      <c r="Y505" t="s">
        <v>99</v>
      </c>
      <c r="Z505" t="s">
        <v>241</v>
      </c>
      <c r="AA505" t="s">
        <v>873</v>
      </c>
      <c r="AB505" t="s">
        <v>876</v>
      </c>
      <c r="AC505" t="s">
        <v>51</v>
      </c>
      <c r="AD505" t="s">
        <v>50</v>
      </c>
      <c r="AE505" t="s">
        <v>247</v>
      </c>
      <c r="AF505">
        <v>15</v>
      </c>
      <c r="AG505">
        <v>15</v>
      </c>
      <c r="AH505">
        <v>0.86666666666666603</v>
      </c>
      <c r="AI505">
        <v>0.86666666666666603</v>
      </c>
      <c r="AJ505">
        <v>0</v>
      </c>
      <c r="AK505" t="s">
        <v>39</v>
      </c>
      <c r="AL505">
        <v>-0.26261286571944498</v>
      </c>
      <c r="AM505">
        <v>0.13448275862068901</v>
      </c>
      <c r="AN505">
        <v>0.97297297297297303</v>
      </c>
      <c r="AO505">
        <v>-0.25551522069999999</v>
      </c>
      <c r="AP505">
        <v>0.12731165461827099</v>
      </c>
    </row>
    <row r="506" spans="1:42" ht="16" customHeight="1" x14ac:dyDescent="0.2">
      <c r="A506" s="2" t="s">
        <v>38</v>
      </c>
      <c r="C506" s="2">
        <f t="shared" si="7"/>
        <v>0</v>
      </c>
      <c r="D506" s="2">
        <v>83</v>
      </c>
      <c r="E506" s="2">
        <v>833</v>
      </c>
      <c r="F506" s="2">
        <v>83</v>
      </c>
      <c r="H506" s="2">
        <v>2</v>
      </c>
      <c r="J506" s="2">
        <v>6</v>
      </c>
      <c r="K506" t="s">
        <v>869</v>
      </c>
      <c r="L506" t="s">
        <v>870</v>
      </c>
      <c r="M506" s="2" t="s">
        <v>39</v>
      </c>
      <c r="N506" s="2" t="s">
        <v>39</v>
      </c>
      <c r="O506" s="2" t="s">
        <v>39</v>
      </c>
      <c r="P506" s="2">
        <v>1</v>
      </c>
      <c r="Q506" t="s">
        <v>42</v>
      </c>
      <c r="R506">
        <v>2017</v>
      </c>
      <c r="S506" t="s">
        <v>871</v>
      </c>
      <c r="T506" t="s">
        <v>872</v>
      </c>
      <c r="U506" t="s">
        <v>39</v>
      </c>
      <c r="V506" t="s">
        <v>45</v>
      </c>
      <c r="W506" t="s">
        <v>57</v>
      </c>
      <c r="X506" t="s">
        <v>39</v>
      </c>
      <c r="Y506" t="s">
        <v>99</v>
      </c>
      <c r="Z506" t="s">
        <v>241</v>
      </c>
      <c r="AA506" t="s">
        <v>877</v>
      </c>
      <c r="AB506" t="s">
        <v>874</v>
      </c>
      <c r="AC506" t="s">
        <v>51</v>
      </c>
      <c r="AD506" t="s">
        <v>56</v>
      </c>
      <c r="AE506" t="s">
        <v>875</v>
      </c>
      <c r="AF506">
        <v>15</v>
      </c>
      <c r="AG506">
        <v>15</v>
      </c>
      <c r="AH506">
        <v>0.86666666666666603</v>
      </c>
      <c r="AI506">
        <v>0.86666666666666603</v>
      </c>
      <c r="AJ506">
        <v>0</v>
      </c>
      <c r="AK506" t="s">
        <v>62</v>
      </c>
      <c r="AL506">
        <v>1.07331262919989</v>
      </c>
      <c r="AM506">
        <v>0.15253333333333299</v>
      </c>
      <c r="AN506">
        <v>0.97297297297297303</v>
      </c>
      <c r="AO506">
        <v>1.04430417976206</v>
      </c>
      <c r="AP506">
        <v>0.14439970781592401</v>
      </c>
    </row>
    <row r="507" spans="1:42" ht="16" customHeight="1" x14ac:dyDescent="0.2">
      <c r="A507" s="2" t="s">
        <v>38</v>
      </c>
      <c r="C507" s="2">
        <f t="shared" si="7"/>
        <v>0</v>
      </c>
      <c r="D507" s="2">
        <v>83</v>
      </c>
      <c r="E507" s="2">
        <v>833</v>
      </c>
      <c r="F507" s="2">
        <v>83</v>
      </c>
      <c r="J507" s="2">
        <v>6</v>
      </c>
      <c r="K507" t="s">
        <v>869</v>
      </c>
      <c r="L507" t="s">
        <v>870</v>
      </c>
      <c r="M507" s="2" t="s">
        <v>39</v>
      </c>
      <c r="N507" s="2" t="s">
        <v>39</v>
      </c>
      <c r="O507" s="2" t="s">
        <v>39</v>
      </c>
      <c r="P507" s="2">
        <v>1</v>
      </c>
      <c r="Q507" t="s">
        <v>42</v>
      </c>
      <c r="R507">
        <v>2017</v>
      </c>
      <c r="S507" t="s">
        <v>871</v>
      </c>
      <c r="T507" t="s">
        <v>872</v>
      </c>
      <c r="U507" t="s">
        <v>39</v>
      </c>
      <c r="V507" t="s">
        <v>45</v>
      </c>
      <c r="W507" t="s">
        <v>57</v>
      </c>
      <c r="X507" t="s">
        <v>39</v>
      </c>
      <c r="Y507" t="s">
        <v>99</v>
      </c>
      <c r="Z507" t="s">
        <v>241</v>
      </c>
      <c r="AA507" t="s">
        <v>877</v>
      </c>
      <c r="AB507" t="s">
        <v>876</v>
      </c>
      <c r="AC507" t="s">
        <v>51</v>
      </c>
      <c r="AD507" t="s">
        <v>50</v>
      </c>
      <c r="AE507" t="s">
        <v>247</v>
      </c>
      <c r="AF507">
        <v>15</v>
      </c>
      <c r="AG507">
        <v>15</v>
      </c>
      <c r="AH507">
        <v>0.86666666666666603</v>
      </c>
      <c r="AI507">
        <v>0.86666666666666603</v>
      </c>
      <c r="AJ507">
        <v>0</v>
      </c>
      <c r="AK507" t="s">
        <v>39</v>
      </c>
      <c r="AL507">
        <v>0.249999999999997</v>
      </c>
      <c r="AM507">
        <v>0.134374999999999</v>
      </c>
      <c r="AN507">
        <v>0.97297297297297303</v>
      </c>
      <c r="AO507">
        <v>0.24324324324324001</v>
      </c>
      <c r="AP507">
        <v>0.127209642074506</v>
      </c>
    </row>
    <row r="508" spans="1:42" ht="16" customHeight="1" x14ac:dyDescent="0.2">
      <c r="A508" s="2" t="s">
        <v>38</v>
      </c>
      <c r="C508" s="2">
        <f t="shared" si="7"/>
        <v>0</v>
      </c>
      <c r="D508" s="2">
        <v>83</v>
      </c>
      <c r="E508" s="2">
        <v>833</v>
      </c>
      <c r="F508" s="2">
        <v>83</v>
      </c>
      <c r="H508" s="2">
        <v>3</v>
      </c>
      <c r="J508" s="2">
        <v>9</v>
      </c>
      <c r="K508" t="s">
        <v>869</v>
      </c>
      <c r="L508" t="s">
        <v>870</v>
      </c>
      <c r="M508" s="2" t="s">
        <v>39</v>
      </c>
      <c r="N508" s="2" t="s">
        <v>39</v>
      </c>
      <c r="O508" s="2" t="s">
        <v>39</v>
      </c>
      <c r="P508" s="2">
        <v>1</v>
      </c>
      <c r="Q508" t="s">
        <v>42</v>
      </c>
      <c r="R508">
        <v>2017</v>
      </c>
      <c r="S508" t="s">
        <v>871</v>
      </c>
      <c r="T508" t="s">
        <v>872</v>
      </c>
      <c r="U508" t="s">
        <v>39</v>
      </c>
      <c r="V508" t="s">
        <v>45</v>
      </c>
      <c r="W508" t="s">
        <v>57</v>
      </c>
      <c r="X508" t="s">
        <v>39</v>
      </c>
      <c r="Y508" t="s">
        <v>72</v>
      </c>
      <c r="Z508" t="s">
        <v>72</v>
      </c>
      <c r="AA508" t="s">
        <v>290</v>
      </c>
      <c r="AB508" t="s">
        <v>874</v>
      </c>
      <c r="AC508" t="s">
        <v>51</v>
      </c>
      <c r="AD508" t="s">
        <v>56</v>
      </c>
      <c r="AE508" t="s">
        <v>170</v>
      </c>
      <c r="AF508">
        <v>15</v>
      </c>
      <c r="AG508">
        <v>15</v>
      </c>
      <c r="AH508">
        <v>0.86666666666666603</v>
      </c>
      <c r="AI508">
        <v>0.86666666666666603</v>
      </c>
      <c r="AJ508">
        <v>0</v>
      </c>
      <c r="AK508" t="s">
        <v>52</v>
      </c>
      <c r="AL508">
        <v>1.0252690039732499</v>
      </c>
      <c r="AM508">
        <v>0.15085294217513801</v>
      </c>
      <c r="AN508">
        <v>0.97297297297297303</v>
      </c>
      <c r="AO508">
        <v>0.997559030892892</v>
      </c>
      <c r="AP508">
        <v>0.14280892115338101</v>
      </c>
    </row>
    <row r="509" spans="1:42" ht="16" customHeight="1" x14ac:dyDescent="0.2">
      <c r="A509" s="2" t="s">
        <v>38</v>
      </c>
      <c r="C509" s="2">
        <f t="shared" si="7"/>
        <v>0</v>
      </c>
      <c r="D509" s="2">
        <v>83</v>
      </c>
      <c r="E509" s="2">
        <v>833</v>
      </c>
      <c r="F509" s="2">
        <v>83</v>
      </c>
      <c r="J509" s="2">
        <v>9</v>
      </c>
      <c r="K509" t="s">
        <v>869</v>
      </c>
      <c r="L509" t="s">
        <v>870</v>
      </c>
      <c r="M509" s="2" t="s">
        <v>39</v>
      </c>
      <c r="N509" s="2" t="s">
        <v>39</v>
      </c>
      <c r="O509" s="2" t="s">
        <v>39</v>
      </c>
      <c r="P509" s="2">
        <v>1</v>
      </c>
      <c r="Q509" t="s">
        <v>42</v>
      </c>
      <c r="R509">
        <v>2017</v>
      </c>
      <c r="S509" t="s">
        <v>871</v>
      </c>
      <c r="T509" t="s">
        <v>872</v>
      </c>
      <c r="U509" t="s">
        <v>39</v>
      </c>
      <c r="V509" t="s">
        <v>45</v>
      </c>
      <c r="W509" t="s">
        <v>57</v>
      </c>
      <c r="X509" t="s">
        <v>39</v>
      </c>
      <c r="Y509" t="s">
        <v>72</v>
      </c>
      <c r="Z509" t="s">
        <v>72</v>
      </c>
      <c r="AA509" t="s">
        <v>290</v>
      </c>
      <c r="AB509" t="s">
        <v>876</v>
      </c>
      <c r="AC509" t="s">
        <v>51</v>
      </c>
      <c r="AD509" t="s">
        <v>50</v>
      </c>
      <c r="AE509" t="s">
        <v>878</v>
      </c>
      <c r="AF509">
        <v>15</v>
      </c>
      <c r="AG509">
        <v>15</v>
      </c>
      <c r="AH509">
        <v>0.86666666666666603</v>
      </c>
      <c r="AI509">
        <v>0.86666666666666603</v>
      </c>
      <c r="AJ509">
        <v>0</v>
      </c>
      <c r="AK509" t="s">
        <v>39</v>
      </c>
      <c r="AL509">
        <v>0.12343121836514501</v>
      </c>
      <c r="AM509">
        <v>0.13358725442778499</v>
      </c>
      <c r="AN509">
        <v>0.97297297297297303</v>
      </c>
      <c r="AO509">
        <v>0.120095239490411</v>
      </c>
      <c r="AP509">
        <v>0.12646390192725299</v>
      </c>
    </row>
    <row r="510" spans="1:42" ht="16" customHeight="1" x14ac:dyDescent="0.2">
      <c r="A510" s="2" t="s">
        <v>38</v>
      </c>
      <c r="C510" s="2">
        <f t="shared" si="7"/>
        <v>2.0512820512820499E-2</v>
      </c>
      <c r="D510" s="2">
        <v>83</v>
      </c>
      <c r="E510" s="2">
        <v>833</v>
      </c>
      <c r="F510" s="2">
        <v>83</v>
      </c>
      <c r="H510" s="2">
        <v>4</v>
      </c>
      <c r="J510" s="2">
        <v>12</v>
      </c>
      <c r="K510" t="s">
        <v>869</v>
      </c>
      <c r="L510" t="s">
        <v>870</v>
      </c>
      <c r="M510" s="2" t="s">
        <v>39</v>
      </c>
      <c r="N510" s="2" t="s">
        <v>39</v>
      </c>
      <c r="O510" s="2" t="s">
        <v>39</v>
      </c>
      <c r="P510" s="2">
        <v>1</v>
      </c>
      <c r="Q510" t="s">
        <v>42</v>
      </c>
      <c r="R510">
        <v>2017</v>
      </c>
      <c r="S510" t="s">
        <v>871</v>
      </c>
      <c r="T510" t="s">
        <v>872</v>
      </c>
      <c r="U510" t="s">
        <v>39</v>
      </c>
      <c r="V510" t="s">
        <v>45</v>
      </c>
      <c r="W510" t="s">
        <v>57</v>
      </c>
      <c r="X510" t="s">
        <v>39</v>
      </c>
      <c r="Y510" t="s">
        <v>238</v>
      </c>
      <c r="Z510" t="s">
        <v>238</v>
      </c>
      <c r="AA510" t="s">
        <v>285</v>
      </c>
      <c r="AB510" t="s">
        <v>874</v>
      </c>
      <c r="AC510" t="s">
        <v>51</v>
      </c>
      <c r="AD510" t="s">
        <v>56</v>
      </c>
      <c r="AE510" t="s">
        <v>170</v>
      </c>
      <c r="AF510">
        <v>15</v>
      </c>
      <c r="AG510">
        <v>15</v>
      </c>
      <c r="AH510">
        <v>0.86666666666666603</v>
      </c>
      <c r="AI510">
        <v>0.84615384615384603</v>
      </c>
      <c r="AJ510">
        <v>2.0512820512820499E-2</v>
      </c>
      <c r="AK510" t="s">
        <v>52</v>
      </c>
      <c r="AL510">
        <v>1.4836435295489501</v>
      </c>
      <c r="AM510">
        <v>0.170019968712874</v>
      </c>
      <c r="AN510">
        <v>0.97297297297297303</v>
      </c>
      <c r="AO510">
        <v>1.4435450557773599</v>
      </c>
      <c r="AP510">
        <v>0.16095389295243601</v>
      </c>
    </row>
    <row r="511" spans="1:42" ht="16" customHeight="1" x14ac:dyDescent="0.2">
      <c r="A511" s="2" t="s">
        <v>38</v>
      </c>
      <c r="C511" s="2">
        <f t="shared" si="7"/>
        <v>2.0512820512820499E-2</v>
      </c>
      <c r="D511" s="2">
        <v>83</v>
      </c>
      <c r="E511" s="2">
        <v>833</v>
      </c>
      <c r="F511" s="2">
        <v>83</v>
      </c>
      <c r="J511" s="2">
        <v>12</v>
      </c>
      <c r="K511" t="s">
        <v>869</v>
      </c>
      <c r="L511" t="s">
        <v>870</v>
      </c>
      <c r="M511" s="2" t="s">
        <v>39</v>
      </c>
      <c r="N511" s="2" t="s">
        <v>39</v>
      </c>
      <c r="O511" s="2" t="s">
        <v>39</v>
      </c>
      <c r="P511" s="2">
        <v>1</v>
      </c>
      <c r="Q511" t="s">
        <v>42</v>
      </c>
      <c r="R511">
        <v>2017</v>
      </c>
      <c r="S511" t="s">
        <v>871</v>
      </c>
      <c r="T511" t="s">
        <v>872</v>
      </c>
      <c r="U511" t="s">
        <v>39</v>
      </c>
      <c r="V511" t="s">
        <v>45</v>
      </c>
      <c r="W511" t="s">
        <v>57</v>
      </c>
      <c r="X511" t="s">
        <v>39</v>
      </c>
      <c r="Y511" t="s">
        <v>238</v>
      </c>
      <c r="Z511" t="s">
        <v>238</v>
      </c>
      <c r="AA511" t="s">
        <v>285</v>
      </c>
      <c r="AB511" t="s">
        <v>876</v>
      </c>
      <c r="AC511" t="s">
        <v>51</v>
      </c>
      <c r="AD511" t="s">
        <v>50</v>
      </c>
      <c r="AE511" t="s">
        <v>878</v>
      </c>
      <c r="AF511">
        <v>15</v>
      </c>
      <c r="AG511">
        <v>15</v>
      </c>
      <c r="AH511">
        <v>0.86666666666666603</v>
      </c>
      <c r="AI511">
        <v>0.84615384615384603</v>
      </c>
      <c r="AJ511">
        <v>2.0512820512820499E-2</v>
      </c>
      <c r="AK511" t="s">
        <v>39</v>
      </c>
      <c r="AL511">
        <v>-0.164783192104721</v>
      </c>
      <c r="AM511">
        <v>0.13378589167333699</v>
      </c>
      <c r="AN511">
        <v>0.97297297297297303</v>
      </c>
      <c r="AO511">
        <v>-0.16032959231810701</v>
      </c>
      <c r="AP511">
        <v>0.12665194712099601</v>
      </c>
    </row>
    <row r="512" spans="1:42" ht="16" customHeight="1" x14ac:dyDescent="0.2">
      <c r="A512" s="2" t="s">
        <v>38</v>
      </c>
      <c r="C512" s="2">
        <f t="shared" si="7"/>
        <v>4.9999999999999899E-2</v>
      </c>
      <c r="D512" s="2">
        <v>83</v>
      </c>
      <c r="E512" s="2">
        <v>833</v>
      </c>
      <c r="F512" s="2">
        <v>83</v>
      </c>
      <c r="H512" s="2">
        <v>5</v>
      </c>
      <c r="K512" t="s">
        <v>869</v>
      </c>
      <c r="L512" t="s">
        <v>870</v>
      </c>
      <c r="M512" s="2" t="s">
        <v>39</v>
      </c>
      <c r="N512" s="2" t="s">
        <v>39</v>
      </c>
      <c r="O512" s="2" t="s">
        <v>39</v>
      </c>
      <c r="P512" s="2">
        <v>1</v>
      </c>
      <c r="Q512" t="s">
        <v>42</v>
      </c>
      <c r="R512">
        <v>2017</v>
      </c>
      <c r="S512" t="s">
        <v>871</v>
      </c>
      <c r="T512" t="s">
        <v>872</v>
      </c>
      <c r="U512" t="s">
        <v>39</v>
      </c>
      <c r="V512" t="s">
        <v>45</v>
      </c>
      <c r="W512" t="s">
        <v>57</v>
      </c>
      <c r="X512" t="s">
        <v>39</v>
      </c>
      <c r="Y512" t="s">
        <v>72</v>
      </c>
      <c r="Z512" t="s">
        <v>72</v>
      </c>
      <c r="AA512" t="s">
        <v>365</v>
      </c>
      <c r="AB512" t="s">
        <v>879</v>
      </c>
      <c r="AC512" t="s">
        <v>51</v>
      </c>
      <c r="AD512" t="s">
        <v>50</v>
      </c>
      <c r="AE512" t="s">
        <v>875</v>
      </c>
      <c r="AF512">
        <v>15</v>
      </c>
      <c r="AG512">
        <v>12</v>
      </c>
      <c r="AH512">
        <v>0.86666666666666603</v>
      </c>
      <c r="AI512">
        <v>0.91666666666666596</v>
      </c>
      <c r="AJ512">
        <v>-4.9999999999999899E-2</v>
      </c>
      <c r="AK512" t="s">
        <v>62</v>
      </c>
      <c r="AL512">
        <v>0.26551836094703501</v>
      </c>
      <c r="AM512">
        <v>0.151305555555555</v>
      </c>
      <c r="AN512">
        <v>0.96969696969696895</v>
      </c>
      <c r="AO512">
        <v>0.25747235000924601</v>
      </c>
      <c r="AP512">
        <v>0.142274461789613</v>
      </c>
    </row>
    <row r="513" spans="1:42" ht="16" customHeight="1" x14ac:dyDescent="0.2">
      <c r="A513" s="2" t="s">
        <v>38</v>
      </c>
      <c r="C513" s="2">
        <f t="shared" si="7"/>
        <v>4.9999999999999899E-2</v>
      </c>
      <c r="D513" s="2">
        <v>83</v>
      </c>
      <c r="E513" s="2">
        <v>833</v>
      </c>
      <c r="F513" s="2">
        <v>83</v>
      </c>
      <c r="K513" t="s">
        <v>869</v>
      </c>
      <c r="L513" t="s">
        <v>870</v>
      </c>
      <c r="M513" s="2" t="s">
        <v>39</v>
      </c>
      <c r="N513" s="2" t="s">
        <v>39</v>
      </c>
      <c r="O513" s="2" t="s">
        <v>39</v>
      </c>
      <c r="P513" s="2">
        <v>1</v>
      </c>
      <c r="Q513" t="s">
        <v>42</v>
      </c>
      <c r="R513">
        <v>2017</v>
      </c>
      <c r="S513" t="s">
        <v>871</v>
      </c>
      <c r="T513" t="s">
        <v>872</v>
      </c>
      <c r="U513" t="s">
        <v>39</v>
      </c>
      <c r="V513" t="s">
        <v>45</v>
      </c>
      <c r="W513" t="s">
        <v>57</v>
      </c>
      <c r="X513" t="s">
        <v>39</v>
      </c>
      <c r="Y513" t="s">
        <v>72</v>
      </c>
      <c r="Z513" t="s">
        <v>72</v>
      </c>
      <c r="AA513" t="s">
        <v>365</v>
      </c>
      <c r="AB513" t="s">
        <v>880</v>
      </c>
      <c r="AC513" t="s">
        <v>69</v>
      </c>
      <c r="AD513" t="s">
        <v>50</v>
      </c>
      <c r="AE513" t="s">
        <v>875</v>
      </c>
      <c r="AF513">
        <v>15</v>
      </c>
      <c r="AG513">
        <v>12</v>
      </c>
      <c r="AH513">
        <v>0.86666666666666603</v>
      </c>
      <c r="AI513">
        <v>0.91666666666666596</v>
      </c>
      <c r="AJ513">
        <v>-4.9999999999999899E-2</v>
      </c>
      <c r="AK513" t="s">
        <v>62</v>
      </c>
      <c r="AL513" t="s">
        <v>39</v>
      </c>
      <c r="AM513" t="s">
        <v>39</v>
      </c>
      <c r="AN513" t="s">
        <v>39</v>
      </c>
      <c r="AO513" t="s">
        <v>39</v>
      </c>
      <c r="AP513" t="s">
        <v>39</v>
      </c>
    </row>
    <row r="514" spans="1:42" ht="16" customHeight="1" x14ac:dyDescent="0.2">
      <c r="A514" s="2" t="s">
        <v>38</v>
      </c>
      <c r="C514" s="2">
        <f t="shared" si="7"/>
        <v>5.6410256410256397E-2</v>
      </c>
      <c r="D514" s="2">
        <v>83</v>
      </c>
      <c r="E514" s="2">
        <v>833</v>
      </c>
      <c r="F514" s="2">
        <v>83</v>
      </c>
      <c r="K514" t="s">
        <v>869</v>
      </c>
      <c r="L514" t="s">
        <v>870</v>
      </c>
      <c r="M514" s="2" t="s">
        <v>39</v>
      </c>
      <c r="N514" s="2" t="s">
        <v>39</v>
      </c>
      <c r="O514" s="2" t="s">
        <v>39</v>
      </c>
      <c r="P514" s="2">
        <v>1</v>
      </c>
      <c r="Q514" t="s">
        <v>42</v>
      </c>
      <c r="R514">
        <v>2017</v>
      </c>
      <c r="S514" t="s">
        <v>871</v>
      </c>
      <c r="T514" t="s">
        <v>872</v>
      </c>
      <c r="U514" t="s">
        <v>39</v>
      </c>
      <c r="V514" t="s">
        <v>45</v>
      </c>
      <c r="W514" t="s">
        <v>57</v>
      </c>
      <c r="X514" t="s">
        <v>39</v>
      </c>
      <c r="Y514" t="s">
        <v>72</v>
      </c>
      <c r="Z514" t="s">
        <v>72</v>
      </c>
      <c r="AA514" t="s">
        <v>365</v>
      </c>
      <c r="AB514" t="s">
        <v>881</v>
      </c>
      <c r="AC514" t="s">
        <v>51</v>
      </c>
      <c r="AD514" t="s">
        <v>50</v>
      </c>
      <c r="AE514" t="s">
        <v>39</v>
      </c>
      <c r="AF514">
        <v>15</v>
      </c>
      <c r="AG514">
        <v>13</v>
      </c>
      <c r="AH514">
        <v>0.86666666666666603</v>
      </c>
      <c r="AI514">
        <v>0.92307692307692302</v>
      </c>
      <c r="AJ514">
        <v>-5.6410256410256397E-2</v>
      </c>
      <c r="AK514" t="s">
        <v>62</v>
      </c>
      <c r="AL514" t="s">
        <v>39</v>
      </c>
      <c r="AM514" t="s">
        <v>39</v>
      </c>
      <c r="AN514" t="s">
        <v>39</v>
      </c>
      <c r="AO514" t="s">
        <v>39</v>
      </c>
      <c r="AP514" t="s">
        <v>39</v>
      </c>
    </row>
    <row r="515" spans="1:42" ht="16" customHeight="1" x14ac:dyDescent="0.2">
      <c r="A515" s="2" t="s">
        <v>38</v>
      </c>
      <c r="C515" s="2">
        <f t="shared" ref="C515:C578" si="8">ABS(AJ515)</f>
        <v>0</v>
      </c>
      <c r="D515" s="2">
        <v>83</v>
      </c>
      <c r="E515" s="2">
        <v>833</v>
      </c>
      <c r="F515" s="2">
        <v>83</v>
      </c>
      <c r="K515" t="s">
        <v>869</v>
      </c>
      <c r="L515" t="s">
        <v>870</v>
      </c>
      <c r="M515" s="2" t="s">
        <v>39</v>
      </c>
      <c r="N515" s="2" t="s">
        <v>39</v>
      </c>
      <c r="O515" s="2" t="s">
        <v>39</v>
      </c>
      <c r="P515" s="2">
        <v>1</v>
      </c>
      <c r="Q515" t="s">
        <v>42</v>
      </c>
      <c r="R515">
        <v>2017</v>
      </c>
      <c r="S515" t="s">
        <v>871</v>
      </c>
      <c r="T515" t="s">
        <v>872</v>
      </c>
      <c r="U515" t="s">
        <v>39</v>
      </c>
      <c r="V515" t="s">
        <v>45</v>
      </c>
      <c r="W515" t="s">
        <v>57</v>
      </c>
      <c r="X515" t="s">
        <v>39</v>
      </c>
      <c r="Y515" t="s">
        <v>72</v>
      </c>
      <c r="Z515" t="s">
        <v>72</v>
      </c>
      <c r="AA515" t="s">
        <v>365</v>
      </c>
      <c r="AB515" t="s">
        <v>882</v>
      </c>
      <c r="AC515" t="s">
        <v>51</v>
      </c>
      <c r="AD515" t="s">
        <v>50</v>
      </c>
      <c r="AE515" t="s">
        <v>39</v>
      </c>
      <c r="AF515">
        <v>15</v>
      </c>
      <c r="AG515">
        <v>15</v>
      </c>
      <c r="AH515">
        <v>0.86666666666666603</v>
      </c>
      <c r="AI515">
        <v>0.86666666666666603</v>
      </c>
      <c r="AJ515">
        <v>0</v>
      </c>
      <c r="AK515" t="s">
        <v>62</v>
      </c>
      <c r="AL515" t="s">
        <v>39</v>
      </c>
      <c r="AM515" t="s">
        <v>39</v>
      </c>
      <c r="AN515" t="s">
        <v>39</v>
      </c>
      <c r="AO515" t="s">
        <v>39</v>
      </c>
      <c r="AP515" t="s">
        <v>39</v>
      </c>
    </row>
    <row r="516" spans="1:42" ht="16" customHeight="1" x14ac:dyDescent="0.2">
      <c r="A516" s="2" t="s">
        <v>38</v>
      </c>
      <c r="C516" s="2">
        <f t="shared" si="8"/>
        <v>0</v>
      </c>
      <c r="D516" s="2">
        <v>83</v>
      </c>
      <c r="E516" s="2">
        <v>833</v>
      </c>
      <c r="F516" s="2">
        <v>83</v>
      </c>
      <c r="H516" s="2">
        <v>6</v>
      </c>
      <c r="K516" t="s">
        <v>869</v>
      </c>
      <c r="L516" t="s">
        <v>870</v>
      </c>
      <c r="M516" s="2" t="s">
        <v>39</v>
      </c>
      <c r="N516" s="2" t="s">
        <v>39</v>
      </c>
      <c r="O516" s="2" t="s">
        <v>39</v>
      </c>
      <c r="P516" s="2">
        <v>1</v>
      </c>
      <c r="Q516" t="s">
        <v>42</v>
      </c>
      <c r="R516">
        <v>2017</v>
      </c>
      <c r="S516" t="s">
        <v>871</v>
      </c>
      <c r="T516" t="s">
        <v>872</v>
      </c>
      <c r="U516" t="s">
        <v>39</v>
      </c>
      <c r="V516" t="s">
        <v>45</v>
      </c>
      <c r="W516" t="s">
        <v>57</v>
      </c>
      <c r="X516" t="s">
        <v>39</v>
      </c>
      <c r="Y516" t="s">
        <v>72</v>
      </c>
      <c r="Z516" t="s">
        <v>72</v>
      </c>
      <c r="AA516" t="s">
        <v>379</v>
      </c>
      <c r="AB516" t="s">
        <v>883</v>
      </c>
      <c r="AC516" t="s">
        <v>51</v>
      </c>
      <c r="AD516" t="s">
        <v>50</v>
      </c>
      <c r="AE516" t="s">
        <v>39</v>
      </c>
      <c r="AF516">
        <v>15</v>
      </c>
      <c r="AG516">
        <v>15</v>
      </c>
      <c r="AH516">
        <v>0.86666666666666603</v>
      </c>
      <c r="AI516">
        <v>0.86666666666666603</v>
      </c>
      <c r="AJ516">
        <v>0</v>
      </c>
      <c r="AK516" t="s">
        <v>62</v>
      </c>
      <c r="AL516">
        <v>0.66932802122725998</v>
      </c>
      <c r="AM516">
        <v>0.14080000000000001</v>
      </c>
      <c r="AN516">
        <v>0.97297297297297303</v>
      </c>
      <c r="AO516">
        <v>0.65123807470760398</v>
      </c>
      <c r="AP516">
        <v>0.133292037983929</v>
      </c>
    </row>
    <row r="517" spans="1:42" ht="16" customHeight="1" x14ac:dyDescent="0.2">
      <c r="A517" s="2" t="s">
        <v>38</v>
      </c>
      <c r="C517" s="2">
        <f t="shared" si="8"/>
        <v>0</v>
      </c>
      <c r="D517" s="2">
        <v>83</v>
      </c>
      <c r="E517" s="2">
        <v>833</v>
      </c>
      <c r="F517" s="2">
        <v>83</v>
      </c>
      <c r="K517" t="s">
        <v>869</v>
      </c>
      <c r="L517" t="s">
        <v>870</v>
      </c>
      <c r="M517" s="2" t="s">
        <v>39</v>
      </c>
      <c r="N517" s="2" t="s">
        <v>39</v>
      </c>
      <c r="O517" s="2" t="s">
        <v>39</v>
      </c>
      <c r="P517" s="2">
        <v>1</v>
      </c>
      <c r="Q517" t="s">
        <v>42</v>
      </c>
      <c r="R517">
        <v>2017</v>
      </c>
      <c r="S517" t="s">
        <v>871</v>
      </c>
      <c r="T517" t="s">
        <v>872</v>
      </c>
      <c r="U517" t="s">
        <v>39</v>
      </c>
      <c r="V517" t="s">
        <v>45</v>
      </c>
      <c r="W517" t="s">
        <v>57</v>
      </c>
      <c r="X517" t="s">
        <v>39</v>
      </c>
      <c r="Y517" t="s">
        <v>72</v>
      </c>
      <c r="Z517" t="s">
        <v>72</v>
      </c>
      <c r="AA517" t="s">
        <v>379</v>
      </c>
      <c r="AB517" t="s">
        <v>884</v>
      </c>
      <c r="AC517" t="s">
        <v>51</v>
      </c>
      <c r="AD517" t="s">
        <v>50</v>
      </c>
      <c r="AE517" t="s">
        <v>39</v>
      </c>
      <c r="AF517">
        <v>15</v>
      </c>
      <c r="AG517">
        <v>15</v>
      </c>
      <c r="AH517">
        <v>0.86666666666666603</v>
      </c>
      <c r="AI517">
        <v>0.86666666666666603</v>
      </c>
      <c r="AJ517">
        <v>0</v>
      </c>
      <c r="AK517" t="s">
        <v>62</v>
      </c>
      <c r="AL517" t="s">
        <v>39</v>
      </c>
      <c r="AM517" t="s">
        <v>39</v>
      </c>
      <c r="AN517" t="s">
        <v>39</v>
      </c>
      <c r="AO517" t="s">
        <v>39</v>
      </c>
      <c r="AP517" t="s">
        <v>39</v>
      </c>
    </row>
    <row r="518" spans="1:42" ht="16" customHeight="1" x14ac:dyDescent="0.2">
      <c r="A518" s="2" t="s">
        <v>38</v>
      </c>
      <c r="C518" s="2">
        <f t="shared" si="8"/>
        <v>0</v>
      </c>
      <c r="D518" s="2">
        <v>83</v>
      </c>
      <c r="E518" s="2">
        <v>833</v>
      </c>
      <c r="F518" s="2">
        <v>83</v>
      </c>
      <c r="K518" t="s">
        <v>869</v>
      </c>
      <c r="L518" t="s">
        <v>870</v>
      </c>
      <c r="M518" s="2" t="s">
        <v>39</v>
      </c>
      <c r="N518" s="2" t="s">
        <v>39</v>
      </c>
      <c r="O518" s="2" t="s">
        <v>39</v>
      </c>
      <c r="P518" s="2">
        <v>1</v>
      </c>
      <c r="Q518" t="s">
        <v>42</v>
      </c>
      <c r="R518">
        <v>2017</v>
      </c>
      <c r="S518" t="s">
        <v>871</v>
      </c>
      <c r="T518" t="s">
        <v>872</v>
      </c>
      <c r="U518" t="s">
        <v>39</v>
      </c>
      <c r="V518" t="s">
        <v>45</v>
      </c>
      <c r="W518" t="s">
        <v>57</v>
      </c>
      <c r="X518" t="s">
        <v>39</v>
      </c>
      <c r="Y518" t="s">
        <v>72</v>
      </c>
      <c r="Z518" t="s">
        <v>72</v>
      </c>
      <c r="AA518" t="s">
        <v>379</v>
      </c>
      <c r="AB518" t="s">
        <v>885</v>
      </c>
      <c r="AC518" t="s">
        <v>51</v>
      </c>
      <c r="AD518" t="s">
        <v>50</v>
      </c>
      <c r="AE518" t="s">
        <v>39</v>
      </c>
      <c r="AF518">
        <v>15</v>
      </c>
      <c r="AG518">
        <v>15</v>
      </c>
      <c r="AH518">
        <v>0.86666666666666603</v>
      </c>
      <c r="AI518">
        <v>0.86666666666666603</v>
      </c>
      <c r="AJ518">
        <v>0</v>
      </c>
      <c r="AK518" t="s">
        <v>62</v>
      </c>
      <c r="AL518" t="s">
        <v>39</v>
      </c>
      <c r="AM518" t="s">
        <v>39</v>
      </c>
      <c r="AN518" t="s">
        <v>39</v>
      </c>
      <c r="AO518" t="s">
        <v>39</v>
      </c>
      <c r="AP518" t="s">
        <v>39</v>
      </c>
    </row>
    <row r="519" spans="1:42" ht="16" customHeight="1" x14ac:dyDescent="0.2">
      <c r="A519" s="2" t="s">
        <v>38</v>
      </c>
      <c r="C519" s="2">
        <f t="shared" si="8"/>
        <v>0</v>
      </c>
      <c r="D519" s="2">
        <v>83</v>
      </c>
      <c r="E519" s="2">
        <v>833</v>
      </c>
      <c r="F519" s="2">
        <v>83</v>
      </c>
      <c r="K519" t="s">
        <v>869</v>
      </c>
      <c r="L519" t="s">
        <v>870</v>
      </c>
      <c r="M519" s="2" t="s">
        <v>39</v>
      </c>
      <c r="N519" s="2" t="s">
        <v>39</v>
      </c>
      <c r="O519" s="2" t="s">
        <v>39</v>
      </c>
      <c r="P519" s="2">
        <v>1</v>
      </c>
      <c r="Q519" t="s">
        <v>42</v>
      </c>
      <c r="R519">
        <v>2017</v>
      </c>
      <c r="S519" t="s">
        <v>871</v>
      </c>
      <c r="T519" t="s">
        <v>872</v>
      </c>
      <c r="U519" t="s">
        <v>39</v>
      </c>
      <c r="V519" t="s">
        <v>45</v>
      </c>
      <c r="W519" t="s">
        <v>57</v>
      </c>
      <c r="X519" t="s">
        <v>39</v>
      </c>
      <c r="Y519" t="s">
        <v>72</v>
      </c>
      <c r="Z519" t="s">
        <v>72</v>
      </c>
      <c r="AA519" t="s">
        <v>379</v>
      </c>
      <c r="AB519" t="s">
        <v>886</v>
      </c>
      <c r="AC519" t="s">
        <v>51</v>
      </c>
      <c r="AD519" t="s">
        <v>50</v>
      </c>
      <c r="AE519" t="s">
        <v>39</v>
      </c>
      <c r="AF519">
        <v>15</v>
      </c>
      <c r="AG519">
        <v>15</v>
      </c>
      <c r="AH519">
        <v>0.86666666666666603</v>
      </c>
      <c r="AI519">
        <v>0.86666666666666603</v>
      </c>
      <c r="AJ519">
        <v>0</v>
      </c>
      <c r="AK519" t="s">
        <v>62</v>
      </c>
      <c r="AL519" t="s">
        <v>39</v>
      </c>
      <c r="AM519" t="s">
        <v>39</v>
      </c>
      <c r="AN519" t="s">
        <v>39</v>
      </c>
      <c r="AO519" t="s">
        <v>39</v>
      </c>
      <c r="AP519" t="s">
        <v>39</v>
      </c>
    </row>
    <row r="520" spans="1:42" ht="16" customHeight="1" x14ac:dyDescent="0.2">
      <c r="A520" s="2" t="s">
        <v>38</v>
      </c>
      <c r="C520" s="2">
        <f t="shared" si="8"/>
        <v>0</v>
      </c>
      <c r="D520" s="2">
        <v>83</v>
      </c>
      <c r="E520" s="2">
        <v>833</v>
      </c>
      <c r="F520" s="2">
        <v>83</v>
      </c>
      <c r="J520" s="2">
        <v>21.6428571428571</v>
      </c>
      <c r="K520" t="s">
        <v>869</v>
      </c>
      <c r="L520" t="s">
        <v>870</v>
      </c>
      <c r="M520" s="2" t="s">
        <v>39</v>
      </c>
      <c r="N520" s="2" t="s">
        <v>39</v>
      </c>
      <c r="O520" s="2" t="s">
        <v>39</v>
      </c>
      <c r="P520" s="2">
        <v>1</v>
      </c>
      <c r="Q520" t="s">
        <v>42</v>
      </c>
      <c r="R520">
        <v>2017</v>
      </c>
      <c r="S520" t="s">
        <v>871</v>
      </c>
      <c r="T520" t="s">
        <v>872</v>
      </c>
      <c r="U520" t="s">
        <v>39</v>
      </c>
      <c r="V520" t="s">
        <v>45</v>
      </c>
      <c r="W520" t="s">
        <v>57</v>
      </c>
      <c r="X520" t="s">
        <v>39</v>
      </c>
      <c r="Y520" t="s">
        <v>91</v>
      </c>
      <c r="Z520" t="s">
        <v>123</v>
      </c>
      <c r="AA520" t="s">
        <v>137</v>
      </c>
      <c r="AB520" t="s">
        <v>887</v>
      </c>
      <c r="AC520" t="s">
        <v>51</v>
      </c>
      <c r="AD520" t="s">
        <v>50</v>
      </c>
      <c r="AE520" t="s">
        <v>39</v>
      </c>
      <c r="AF520">
        <v>15</v>
      </c>
      <c r="AG520">
        <v>15</v>
      </c>
      <c r="AH520">
        <v>0.86666666666666603</v>
      </c>
      <c r="AI520">
        <v>0.86666666666666603</v>
      </c>
      <c r="AJ520">
        <v>0</v>
      </c>
      <c r="AK520" t="s">
        <v>62</v>
      </c>
      <c r="AL520" t="s">
        <v>39</v>
      </c>
      <c r="AM520" t="s">
        <v>39</v>
      </c>
      <c r="AN520" t="s">
        <v>39</v>
      </c>
      <c r="AO520" t="s">
        <v>39</v>
      </c>
      <c r="AP520" t="s">
        <v>39</v>
      </c>
    </row>
    <row r="521" spans="1:42" ht="16" customHeight="1" x14ac:dyDescent="0.2">
      <c r="A521" s="2" t="s">
        <v>38</v>
      </c>
      <c r="C521" s="2">
        <f t="shared" si="8"/>
        <v>0</v>
      </c>
      <c r="D521" s="2">
        <v>83</v>
      </c>
      <c r="E521" s="2">
        <v>833</v>
      </c>
      <c r="F521" s="2">
        <v>83</v>
      </c>
      <c r="H521" s="2">
        <v>7</v>
      </c>
      <c r="J521" s="2">
        <v>22.1190476190475</v>
      </c>
      <c r="K521" t="s">
        <v>869</v>
      </c>
      <c r="L521" t="s">
        <v>870</v>
      </c>
      <c r="M521" s="2" t="s">
        <v>39</v>
      </c>
      <c r="N521" s="2" t="s">
        <v>39</v>
      </c>
      <c r="O521" s="2" t="s">
        <v>39</v>
      </c>
      <c r="P521" s="2">
        <v>1</v>
      </c>
      <c r="Q521" t="s">
        <v>42</v>
      </c>
      <c r="R521">
        <v>2017</v>
      </c>
      <c r="S521" t="s">
        <v>871</v>
      </c>
      <c r="T521" t="s">
        <v>872</v>
      </c>
      <c r="U521" t="s">
        <v>39</v>
      </c>
      <c r="V521" t="s">
        <v>45</v>
      </c>
      <c r="W521" t="s">
        <v>57</v>
      </c>
      <c r="X521" t="s">
        <v>39</v>
      </c>
      <c r="Y521" t="s">
        <v>91</v>
      </c>
      <c r="Z521" t="s">
        <v>123</v>
      </c>
      <c r="AA521" t="s">
        <v>137</v>
      </c>
      <c r="AB521" t="s">
        <v>874</v>
      </c>
      <c r="AC521" t="s">
        <v>51</v>
      </c>
      <c r="AD521" t="s">
        <v>56</v>
      </c>
      <c r="AE521" t="s">
        <v>39</v>
      </c>
      <c r="AF521">
        <v>15</v>
      </c>
      <c r="AG521">
        <v>15</v>
      </c>
      <c r="AH521">
        <v>0.86666666666666603</v>
      </c>
      <c r="AI521">
        <v>0.86666666666666603</v>
      </c>
      <c r="AJ521">
        <v>0</v>
      </c>
      <c r="AK521" t="s">
        <v>62</v>
      </c>
      <c r="AL521">
        <v>0.72663608498339805</v>
      </c>
      <c r="AM521">
        <v>0.142133333333333</v>
      </c>
      <c r="AN521">
        <v>0.97297297297297303</v>
      </c>
      <c r="AO521">
        <v>0.70699727187573802</v>
      </c>
      <c r="AP521">
        <v>0.134554273192111</v>
      </c>
    </row>
    <row r="522" spans="1:42" ht="16" customHeight="1" x14ac:dyDescent="0.2">
      <c r="A522" s="2" t="s">
        <v>38</v>
      </c>
      <c r="C522" s="2">
        <f t="shared" si="8"/>
        <v>0</v>
      </c>
      <c r="D522" s="2">
        <v>83</v>
      </c>
      <c r="E522" s="2">
        <v>833</v>
      </c>
      <c r="F522" s="2">
        <v>83</v>
      </c>
      <c r="J522" s="2">
        <v>24.5</v>
      </c>
      <c r="K522" t="s">
        <v>869</v>
      </c>
      <c r="L522" t="s">
        <v>870</v>
      </c>
      <c r="M522" s="2" t="s">
        <v>39</v>
      </c>
      <c r="N522" s="2" t="s">
        <v>39</v>
      </c>
      <c r="O522" s="2" t="s">
        <v>39</v>
      </c>
      <c r="P522" s="2">
        <v>1</v>
      </c>
      <c r="Q522" t="s">
        <v>42</v>
      </c>
      <c r="R522">
        <v>2017</v>
      </c>
      <c r="S522" t="s">
        <v>871</v>
      </c>
      <c r="T522" t="s">
        <v>872</v>
      </c>
      <c r="U522" t="s">
        <v>39</v>
      </c>
      <c r="V522" t="s">
        <v>45</v>
      </c>
      <c r="W522" t="s">
        <v>57</v>
      </c>
      <c r="X522" t="s">
        <v>39</v>
      </c>
      <c r="Y522" t="s">
        <v>128</v>
      </c>
      <c r="Z522" t="s">
        <v>128</v>
      </c>
      <c r="AA522" t="s">
        <v>132</v>
      </c>
      <c r="AB522" t="s">
        <v>888</v>
      </c>
      <c r="AC522" t="s">
        <v>69</v>
      </c>
      <c r="AD522" t="s">
        <v>50</v>
      </c>
      <c r="AE522" t="s">
        <v>701</v>
      </c>
      <c r="AF522">
        <v>15</v>
      </c>
      <c r="AG522">
        <v>15</v>
      </c>
      <c r="AH522">
        <v>0.86666666666666603</v>
      </c>
      <c r="AI522">
        <v>0.86666666666666603</v>
      </c>
      <c r="AJ522">
        <v>0</v>
      </c>
      <c r="AK522" t="s">
        <v>62</v>
      </c>
      <c r="AL522">
        <v>0</v>
      </c>
      <c r="AM522">
        <v>0.133333333333333</v>
      </c>
      <c r="AN522">
        <v>0.97297297297297303</v>
      </c>
      <c r="AO522">
        <v>0</v>
      </c>
      <c r="AP522">
        <v>0.126223520818115</v>
      </c>
    </row>
    <row r="523" spans="1:42" ht="16" customHeight="1" x14ac:dyDescent="0.2">
      <c r="A523" s="2" t="s">
        <v>38</v>
      </c>
      <c r="C523" s="2">
        <f t="shared" si="8"/>
        <v>0</v>
      </c>
      <c r="D523" s="2">
        <v>83</v>
      </c>
      <c r="E523" s="2">
        <v>833</v>
      </c>
      <c r="F523" s="2">
        <v>83</v>
      </c>
      <c r="J523" s="2">
        <v>24.9761904761904</v>
      </c>
      <c r="K523" t="s">
        <v>869</v>
      </c>
      <c r="L523" t="s">
        <v>870</v>
      </c>
      <c r="M523" s="2" t="s">
        <v>39</v>
      </c>
      <c r="N523" s="2" t="s">
        <v>39</v>
      </c>
      <c r="O523" s="2" t="s">
        <v>39</v>
      </c>
      <c r="P523" s="2">
        <v>1</v>
      </c>
      <c r="Q523" t="s">
        <v>42</v>
      </c>
      <c r="R523">
        <v>2017</v>
      </c>
      <c r="S523" t="s">
        <v>871</v>
      </c>
      <c r="T523" t="s">
        <v>872</v>
      </c>
      <c r="U523" t="s">
        <v>39</v>
      </c>
      <c r="V523" t="s">
        <v>45</v>
      </c>
      <c r="W523" t="s">
        <v>57</v>
      </c>
      <c r="X523" t="s">
        <v>39</v>
      </c>
      <c r="Y523" t="s">
        <v>128</v>
      </c>
      <c r="Z523" t="s">
        <v>128</v>
      </c>
      <c r="AA523" t="s">
        <v>132</v>
      </c>
      <c r="AB523" t="s">
        <v>888</v>
      </c>
      <c r="AC523" t="s">
        <v>69</v>
      </c>
      <c r="AD523" t="s">
        <v>56</v>
      </c>
      <c r="AE523" t="s">
        <v>39</v>
      </c>
      <c r="AF523">
        <v>15</v>
      </c>
      <c r="AG523">
        <v>15</v>
      </c>
      <c r="AH523">
        <v>0.86666666666666603</v>
      </c>
      <c r="AI523">
        <v>0.86666666666666603</v>
      </c>
      <c r="AJ523">
        <v>0</v>
      </c>
      <c r="AK523" t="s">
        <v>62</v>
      </c>
      <c r="AL523">
        <v>0.96573604689994996</v>
      </c>
      <c r="AM523">
        <v>0.14887743520469901</v>
      </c>
      <c r="AN523">
        <v>0.97297297297297303</v>
      </c>
      <c r="AO523">
        <v>0.93963507265941104</v>
      </c>
      <c r="AP523">
        <v>0.14093875531430899</v>
      </c>
    </row>
    <row r="524" spans="1:42" ht="16" customHeight="1" x14ac:dyDescent="0.2">
      <c r="A524" s="2" t="s">
        <v>38</v>
      </c>
      <c r="C524" s="2">
        <f t="shared" si="8"/>
        <v>0</v>
      </c>
      <c r="D524" s="2">
        <v>83</v>
      </c>
      <c r="E524" s="2">
        <v>833</v>
      </c>
      <c r="F524" s="2">
        <v>83</v>
      </c>
      <c r="H524" s="2">
        <v>8</v>
      </c>
      <c r="K524" t="s">
        <v>869</v>
      </c>
      <c r="L524" t="s">
        <v>870</v>
      </c>
      <c r="M524" s="2" t="s">
        <v>39</v>
      </c>
      <c r="N524" s="2" t="s">
        <v>39</v>
      </c>
      <c r="O524" s="2" t="s">
        <v>39</v>
      </c>
      <c r="P524" s="2">
        <v>1</v>
      </c>
      <c r="Q524" t="s">
        <v>42</v>
      </c>
      <c r="R524">
        <v>2017</v>
      </c>
      <c r="S524" t="s">
        <v>871</v>
      </c>
      <c r="T524" t="s">
        <v>872</v>
      </c>
      <c r="U524" t="s">
        <v>39</v>
      </c>
      <c r="V524" t="s">
        <v>45</v>
      </c>
      <c r="W524" t="s">
        <v>57</v>
      </c>
      <c r="X524" t="s">
        <v>39</v>
      </c>
      <c r="Y524" t="s">
        <v>251</v>
      </c>
      <c r="Z524" t="s">
        <v>251</v>
      </c>
      <c r="AA524" t="s">
        <v>745</v>
      </c>
      <c r="AB524" t="s">
        <v>889</v>
      </c>
      <c r="AC524" t="s">
        <v>51</v>
      </c>
      <c r="AD524" t="s">
        <v>50</v>
      </c>
      <c r="AE524" t="s">
        <v>39</v>
      </c>
      <c r="AF524">
        <v>15</v>
      </c>
      <c r="AG524">
        <v>15</v>
      </c>
      <c r="AH524">
        <v>0.86666666666666603</v>
      </c>
      <c r="AI524">
        <v>0.86666666666666603</v>
      </c>
      <c r="AJ524">
        <v>0</v>
      </c>
      <c r="AK524" t="s">
        <v>62</v>
      </c>
      <c r="AL524">
        <v>0.35962943891363103</v>
      </c>
      <c r="AM524">
        <v>0.13548888888888799</v>
      </c>
      <c r="AN524">
        <v>0.97297297297297303</v>
      </c>
      <c r="AO524">
        <v>0.34990972434839801</v>
      </c>
      <c r="AP524">
        <v>0.12826413440467399</v>
      </c>
    </row>
    <row r="525" spans="1:42" ht="16" customHeight="1" x14ac:dyDescent="0.2">
      <c r="A525" s="2" t="s">
        <v>38</v>
      </c>
      <c r="C525" s="2">
        <f t="shared" si="8"/>
        <v>0</v>
      </c>
      <c r="D525" s="2">
        <v>83</v>
      </c>
      <c r="E525" s="2">
        <v>833</v>
      </c>
      <c r="F525" s="2">
        <v>83</v>
      </c>
      <c r="H525" s="2">
        <v>9</v>
      </c>
      <c r="K525" t="s">
        <v>869</v>
      </c>
      <c r="L525" t="s">
        <v>870</v>
      </c>
      <c r="M525" s="2" t="s">
        <v>39</v>
      </c>
      <c r="N525" s="2" t="s">
        <v>39</v>
      </c>
      <c r="O525" s="2" t="s">
        <v>39</v>
      </c>
      <c r="P525" s="2">
        <v>1</v>
      </c>
      <c r="Q525" t="s">
        <v>42</v>
      </c>
      <c r="R525">
        <v>2017</v>
      </c>
      <c r="S525" t="s">
        <v>871</v>
      </c>
      <c r="T525" t="s">
        <v>872</v>
      </c>
      <c r="U525" t="s">
        <v>39</v>
      </c>
      <c r="V525" t="s">
        <v>45</v>
      </c>
      <c r="W525" t="s">
        <v>57</v>
      </c>
      <c r="X525" t="s">
        <v>39</v>
      </c>
      <c r="Y525" t="s">
        <v>72</v>
      </c>
      <c r="Z525" t="s">
        <v>72</v>
      </c>
      <c r="AA525" t="s">
        <v>890</v>
      </c>
      <c r="AB525" t="s">
        <v>891</v>
      </c>
      <c r="AC525" t="s">
        <v>51</v>
      </c>
      <c r="AD525" t="s">
        <v>56</v>
      </c>
      <c r="AE525" t="s">
        <v>875</v>
      </c>
      <c r="AF525">
        <v>15</v>
      </c>
      <c r="AG525">
        <v>15</v>
      </c>
      <c r="AH525">
        <v>0.86666666666666603</v>
      </c>
      <c r="AI525">
        <v>0.86666666666666603</v>
      </c>
      <c r="AJ525">
        <v>0</v>
      </c>
      <c r="AK525" t="s">
        <v>62</v>
      </c>
      <c r="AL525">
        <v>0.81076095942844495</v>
      </c>
      <c r="AM525">
        <v>0.144288888888888</v>
      </c>
      <c r="AN525">
        <v>0.97297297297297303</v>
      </c>
      <c r="AO525">
        <v>0.78884850106551396</v>
      </c>
      <c r="AP525">
        <v>0.13659488677866999</v>
      </c>
    </row>
    <row r="526" spans="1:42" ht="16" customHeight="1" x14ac:dyDescent="0.2">
      <c r="A526" s="2" t="s">
        <v>38</v>
      </c>
      <c r="C526" s="2">
        <f t="shared" si="8"/>
        <v>2.0512820512820499E-2</v>
      </c>
      <c r="D526" s="2">
        <v>83</v>
      </c>
      <c r="E526" s="2">
        <v>833</v>
      </c>
      <c r="F526" s="2">
        <v>83</v>
      </c>
      <c r="H526" s="2">
        <v>10</v>
      </c>
      <c r="K526" t="s">
        <v>869</v>
      </c>
      <c r="L526" t="s">
        <v>870</v>
      </c>
      <c r="M526" s="2" t="s">
        <v>39</v>
      </c>
      <c r="N526" s="2" t="s">
        <v>39</v>
      </c>
      <c r="O526" s="2" t="s">
        <v>39</v>
      </c>
      <c r="P526" s="2">
        <v>1</v>
      </c>
      <c r="Q526" t="s">
        <v>42</v>
      </c>
      <c r="R526">
        <v>2017</v>
      </c>
      <c r="S526" t="s">
        <v>871</v>
      </c>
      <c r="T526" t="s">
        <v>872</v>
      </c>
      <c r="U526" t="s">
        <v>39</v>
      </c>
      <c r="V526" t="s">
        <v>45</v>
      </c>
      <c r="W526" t="s">
        <v>57</v>
      </c>
      <c r="X526" t="s">
        <v>39</v>
      </c>
      <c r="Y526" t="s">
        <v>91</v>
      </c>
      <c r="Z526" t="s">
        <v>91</v>
      </c>
      <c r="AA526" t="s">
        <v>92</v>
      </c>
      <c r="AB526" t="s">
        <v>889</v>
      </c>
      <c r="AC526" t="s">
        <v>51</v>
      </c>
      <c r="AD526" t="s">
        <v>56</v>
      </c>
      <c r="AE526" t="s">
        <v>875</v>
      </c>
      <c r="AF526">
        <v>15</v>
      </c>
      <c r="AG526">
        <v>13</v>
      </c>
      <c r="AH526">
        <v>0.86666666666666603</v>
      </c>
      <c r="AI526">
        <v>0.84615384615384603</v>
      </c>
      <c r="AJ526">
        <v>2.0512820512820499E-2</v>
      </c>
      <c r="AK526" t="s">
        <v>62</v>
      </c>
      <c r="AL526">
        <v>0.181729582142371</v>
      </c>
      <c r="AM526">
        <v>0.144179487179487</v>
      </c>
      <c r="AN526">
        <v>0.970873786407767</v>
      </c>
      <c r="AO526">
        <v>0.176436487516865</v>
      </c>
      <c r="AP526">
        <v>0.13590299479638701</v>
      </c>
    </row>
    <row r="527" spans="1:42" ht="16" customHeight="1" x14ac:dyDescent="0.2">
      <c r="A527" s="2" t="s">
        <v>38</v>
      </c>
      <c r="C527" s="2">
        <f t="shared" si="8"/>
        <v>9.0909090909090801E-2</v>
      </c>
      <c r="D527" s="2">
        <v>83</v>
      </c>
      <c r="E527" s="2">
        <v>833</v>
      </c>
      <c r="F527" s="2">
        <v>83</v>
      </c>
      <c r="H527" s="2">
        <v>11</v>
      </c>
      <c r="K527" t="s">
        <v>869</v>
      </c>
      <c r="L527" t="s">
        <v>870</v>
      </c>
      <c r="M527" s="2" t="s">
        <v>39</v>
      </c>
      <c r="N527" s="2" t="s">
        <v>39</v>
      </c>
      <c r="O527" s="2" t="s">
        <v>39</v>
      </c>
      <c r="P527" s="2">
        <v>1</v>
      </c>
      <c r="Q527" t="s">
        <v>42</v>
      </c>
      <c r="R527">
        <v>2017</v>
      </c>
      <c r="S527" t="s">
        <v>871</v>
      </c>
      <c r="T527" t="s">
        <v>872</v>
      </c>
      <c r="U527" t="s">
        <v>39</v>
      </c>
      <c r="V527" t="s">
        <v>45</v>
      </c>
      <c r="W527" t="s">
        <v>57</v>
      </c>
      <c r="X527" t="s">
        <v>39</v>
      </c>
      <c r="Y527" t="s">
        <v>91</v>
      </c>
      <c r="Z527" t="s">
        <v>91</v>
      </c>
      <c r="AA527" t="s">
        <v>893</v>
      </c>
      <c r="AB527" t="s">
        <v>889</v>
      </c>
      <c r="AC527" t="s">
        <v>51</v>
      </c>
      <c r="AD527" t="s">
        <v>56</v>
      </c>
      <c r="AE527" t="s">
        <v>875</v>
      </c>
      <c r="AF527">
        <v>11</v>
      </c>
      <c r="AG527">
        <v>11</v>
      </c>
      <c r="AH527">
        <v>0.90909090909090895</v>
      </c>
      <c r="AI527">
        <v>0.81818181818181801</v>
      </c>
      <c r="AJ527">
        <v>9.0909090909090801E-2</v>
      </c>
      <c r="AK527" t="s">
        <v>62</v>
      </c>
      <c r="AL527">
        <v>0.120604537831105</v>
      </c>
      <c r="AM527">
        <v>0.182148760330578</v>
      </c>
      <c r="AN527">
        <v>0.962025316455696</v>
      </c>
      <c r="AO527">
        <v>0.116024618672962</v>
      </c>
      <c r="AP527">
        <v>0.168577349730719</v>
      </c>
    </row>
    <row r="528" spans="1:42" s="6" customFormat="1" ht="16" customHeight="1" x14ac:dyDescent="0.2">
      <c r="A528" s="6" t="s">
        <v>1132</v>
      </c>
      <c r="B528" s="6" t="s">
        <v>1524</v>
      </c>
      <c r="C528" s="6">
        <f t="shared" si="8"/>
        <v>0.66199589883800403</v>
      </c>
      <c r="D528" s="6">
        <v>84</v>
      </c>
      <c r="E528" s="6">
        <v>84</v>
      </c>
      <c r="F528" s="6">
        <v>84</v>
      </c>
      <c r="K528" s="6" t="s">
        <v>1385</v>
      </c>
      <c r="L528" s="6" t="s">
        <v>1386</v>
      </c>
      <c r="M528" s="6" t="s">
        <v>1387</v>
      </c>
      <c r="N528" s="6" t="s">
        <v>39</v>
      </c>
      <c r="O528" s="6" t="s">
        <v>39</v>
      </c>
      <c r="P528" s="6">
        <v>1</v>
      </c>
      <c r="Q528" s="6" t="s">
        <v>42</v>
      </c>
      <c r="R528" s="6">
        <v>2019</v>
      </c>
      <c r="S528" s="7" t="s">
        <v>1388</v>
      </c>
      <c r="T528" s="6" t="s">
        <v>1389</v>
      </c>
      <c r="U528" s="6" t="s">
        <v>1343</v>
      </c>
      <c r="V528" s="6" t="s">
        <v>45</v>
      </c>
      <c r="W528" s="6" t="s">
        <v>115</v>
      </c>
      <c r="X528" s="6" t="s">
        <v>39</v>
      </c>
      <c r="Y528" s="6" t="s">
        <v>72</v>
      </c>
      <c r="Z528" s="6" t="s">
        <v>72</v>
      </c>
      <c r="AA528" s="6" t="s">
        <v>890</v>
      </c>
      <c r="AB528" s="6" t="s">
        <v>1390</v>
      </c>
      <c r="AC528" s="6" t="s">
        <v>39</v>
      </c>
      <c r="AD528" s="6" t="s">
        <v>39</v>
      </c>
      <c r="AE528" s="6" t="s">
        <v>39</v>
      </c>
      <c r="AF528" s="6">
        <v>50</v>
      </c>
      <c r="AG528" s="6">
        <v>26</v>
      </c>
      <c r="AH528" s="6">
        <v>0.97368421052631504</v>
      </c>
      <c r="AI528" s="6">
        <v>0.31168831168831101</v>
      </c>
      <c r="AJ528" s="6">
        <v>0.66199589883800403</v>
      </c>
      <c r="AK528" s="6" t="s">
        <v>39</v>
      </c>
      <c r="AL528" s="6" t="s">
        <v>39</v>
      </c>
      <c r="AM528" s="6" t="s">
        <v>39</v>
      </c>
      <c r="AN528" s="6" t="s">
        <v>39</v>
      </c>
      <c r="AO528" s="6" t="s">
        <v>39</v>
      </c>
      <c r="AP528" s="6" t="s">
        <v>39</v>
      </c>
    </row>
    <row r="529" spans="1:42" s="6" customFormat="1" ht="16" customHeight="1" x14ac:dyDescent="0.2">
      <c r="A529" s="6" t="s">
        <v>1132</v>
      </c>
      <c r="B529" s="6" t="s">
        <v>1524</v>
      </c>
      <c r="C529" s="6">
        <f t="shared" si="8"/>
        <v>0.66199589883800403</v>
      </c>
      <c r="D529" s="6">
        <v>84</v>
      </c>
      <c r="E529" s="6">
        <v>84</v>
      </c>
      <c r="F529" s="6">
        <v>84</v>
      </c>
      <c r="K529" s="6" t="s">
        <v>1385</v>
      </c>
      <c r="L529" s="6" t="s">
        <v>1386</v>
      </c>
      <c r="M529" s="6" t="s">
        <v>1387</v>
      </c>
      <c r="N529" s="6" t="s">
        <v>39</v>
      </c>
      <c r="O529" s="6" t="s">
        <v>39</v>
      </c>
      <c r="P529" s="6">
        <v>1</v>
      </c>
      <c r="Q529" s="6" t="s">
        <v>42</v>
      </c>
      <c r="R529" s="6">
        <v>2019</v>
      </c>
      <c r="S529" s="7" t="s">
        <v>1388</v>
      </c>
      <c r="T529" s="6" t="s">
        <v>1389</v>
      </c>
      <c r="U529" s="6" t="s">
        <v>1343</v>
      </c>
      <c r="V529" s="6" t="s">
        <v>45</v>
      </c>
      <c r="W529" s="6" t="s">
        <v>115</v>
      </c>
      <c r="X529" s="6" t="s">
        <v>39</v>
      </c>
      <c r="Y529" s="6" t="s">
        <v>72</v>
      </c>
      <c r="Z529" s="6" t="s">
        <v>72</v>
      </c>
      <c r="AA529" s="6" t="s">
        <v>379</v>
      </c>
      <c r="AB529" s="6" t="s">
        <v>1390</v>
      </c>
      <c r="AC529" s="6" t="s">
        <v>39</v>
      </c>
      <c r="AD529" s="6" t="s">
        <v>39</v>
      </c>
      <c r="AE529" s="6" t="s">
        <v>39</v>
      </c>
      <c r="AF529" s="6">
        <v>51</v>
      </c>
      <c r="AG529" s="6">
        <v>33</v>
      </c>
      <c r="AH529" s="6">
        <v>0.97368421052631504</v>
      </c>
      <c r="AI529" s="6">
        <v>0.31168831168831101</v>
      </c>
      <c r="AJ529" s="6">
        <v>0.66199589883800403</v>
      </c>
      <c r="AK529" s="6" t="s">
        <v>39</v>
      </c>
      <c r="AL529" s="6" t="s">
        <v>39</v>
      </c>
      <c r="AM529" s="6" t="s">
        <v>39</v>
      </c>
      <c r="AN529" s="6" t="s">
        <v>39</v>
      </c>
      <c r="AO529" s="6" t="s">
        <v>39</v>
      </c>
      <c r="AP529" s="6" t="s">
        <v>39</v>
      </c>
    </row>
    <row r="530" spans="1:42" ht="16" customHeight="1" x14ac:dyDescent="0.2">
      <c r="A530" s="2" t="s">
        <v>38</v>
      </c>
      <c r="C530" s="2">
        <f t="shared" si="8"/>
        <v>0</v>
      </c>
      <c r="D530" s="2">
        <v>85</v>
      </c>
      <c r="E530" s="2">
        <v>85</v>
      </c>
      <c r="F530" s="2">
        <v>85</v>
      </c>
      <c r="H530" s="2">
        <v>1</v>
      </c>
      <c r="K530" t="s">
        <v>1533</v>
      </c>
      <c r="L530" t="s">
        <v>894</v>
      </c>
      <c r="M530" s="2" t="s">
        <v>895</v>
      </c>
      <c r="N530" s="2" t="s">
        <v>39</v>
      </c>
      <c r="O530" s="2" t="s">
        <v>39</v>
      </c>
      <c r="P530" s="2">
        <v>1</v>
      </c>
      <c r="Q530" t="s">
        <v>42</v>
      </c>
      <c r="R530">
        <v>2018</v>
      </c>
      <c r="S530" t="s">
        <v>896</v>
      </c>
      <c r="T530" t="s">
        <v>897</v>
      </c>
      <c r="U530" t="s">
        <v>39</v>
      </c>
      <c r="V530" t="s">
        <v>45</v>
      </c>
      <c r="W530" t="s">
        <v>57</v>
      </c>
      <c r="X530" t="s">
        <v>81</v>
      </c>
      <c r="Y530" t="s">
        <v>72</v>
      </c>
      <c r="Z530" t="s">
        <v>72</v>
      </c>
      <c r="AA530" t="s">
        <v>898</v>
      </c>
      <c r="AB530" t="s">
        <v>899</v>
      </c>
      <c r="AC530" t="s">
        <v>51</v>
      </c>
      <c r="AD530" t="s">
        <v>56</v>
      </c>
      <c r="AE530" t="s">
        <v>900</v>
      </c>
      <c r="AF530">
        <v>16</v>
      </c>
      <c r="AG530">
        <v>16</v>
      </c>
      <c r="AH530">
        <v>1</v>
      </c>
      <c r="AI530">
        <v>1</v>
      </c>
      <c r="AJ530">
        <v>0</v>
      </c>
      <c r="AK530" t="s">
        <v>372</v>
      </c>
      <c r="AL530">
        <v>0.61681021464123298</v>
      </c>
      <c r="AM530">
        <v>0.13094460688883999</v>
      </c>
      <c r="AN530">
        <v>0.97478991596638598</v>
      </c>
      <c r="AO530">
        <v>0.60126037729733595</v>
      </c>
      <c r="AP530">
        <v>0.124425579429152</v>
      </c>
    </row>
    <row r="531" spans="1:42" ht="16" customHeight="1" x14ac:dyDescent="0.2">
      <c r="A531" s="2" t="s">
        <v>38</v>
      </c>
      <c r="C531" s="2">
        <f t="shared" si="8"/>
        <v>0</v>
      </c>
      <c r="D531" s="2">
        <v>85</v>
      </c>
      <c r="E531" s="2">
        <v>85</v>
      </c>
      <c r="F531" s="2">
        <v>85</v>
      </c>
      <c r="H531" s="2">
        <v>2</v>
      </c>
      <c r="K531" t="s">
        <v>1533</v>
      </c>
      <c r="L531" t="s">
        <v>894</v>
      </c>
      <c r="M531" s="2" t="s">
        <v>895</v>
      </c>
      <c r="N531" s="2" t="s">
        <v>39</v>
      </c>
      <c r="O531" s="2" t="s">
        <v>39</v>
      </c>
      <c r="P531" s="2">
        <v>1</v>
      </c>
      <c r="Q531" t="s">
        <v>42</v>
      </c>
      <c r="R531">
        <v>2018</v>
      </c>
      <c r="S531" t="s">
        <v>896</v>
      </c>
      <c r="T531" t="s">
        <v>897</v>
      </c>
      <c r="U531" t="s">
        <v>39</v>
      </c>
      <c r="V531" t="s">
        <v>45</v>
      </c>
      <c r="W531" t="s">
        <v>57</v>
      </c>
      <c r="X531" t="s">
        <v>81</v>
      </c>
      <c r="Y531" t="s">
        <v>238</v>
      </c>
      <c r="Z531" t="s">
        <v>238</v>
      </c>
      <c r="AA531" t="s">
        <v>898</v>
      </c>
      <c r="AB531" t="s">
        <v>901</v>
      </c>
      <c r="AC531" t="s">
        <v>51</v>
      </c>
      <c r="AD531" t="s">
        <v>50</v>
      </c>
      <c r="AE531" t="s">
        <v>900</v>
      </c>
      <c r="AF531">
        <v>16</v>
      </c>
      <c r="AG531">
        <v>16</v>
      </c>
      <c r="AH531">
        <v>1</v>
      </c>
      <c r="AI531">
        <v>1</v>
      </c>
      <c r="AJ531">
        <v>0</v>
      </c>
      <c r="AK531" t="s">
        <v>263</v>
      </c>
      <c r="AL531">
        <v>0.73851674175495596</v>
      </c>
      <c r="AM531">
        <v>0.133521984028943</v>
      </c>
      <c r="AN531">
        <v>0.97478991596638598</v>
      </c>
      <c r="AO531">
        <v>0.719898672635083</v>
      </c>
      <c r="AP531">
        <v>0.126874642828434</v>
      </c>
    </row>
    <row r="532" spans="1:42" ht="16" customHeight="1" x14ac:dyDescent="0.2">
      <c r="A532" s="2" t="s">
        <v>38</v>
      </c>
      <c r="C532" s="2">
        <f t="shared" si="8"/>
        <v>0</v>
      </c>
      <c r="D532" s="2">
        <v>86</v>
      </c>
      <c r="E532" s="2">
        <v>86</v>
      </c>
      <c r="F532" s="2">
        <v>86</v>
      </c>
      <c r="K532" t="s">
        <v>1534</v>
      </c>
      <c r="L532" t="s">
        <v>894</v>
      </c>
      <c r="M532" s="2" t="s">
        <v>895</v>
      </c>
      <c r="N532" s="2" t="s">
        <v>39</v>
      </c>
      <c r="O532" s="2" t="s">
        <v>39</v>
      </c>
      <c r="P532" s="2">
        <v>1</v>
      </c>
      <c r="Q532" t="s">
        <v>42</v>
      </c>
      <c r="R532">
        <v>2018</v>
      </c>
      <c r="S532" t="s">
        <v>896</v>
      </c>
      <c r="T532" t="s">
        <v>897</v>
      </c>
      <c r="U532" t="s">
        <v>39</v>
      </c>
      <c r="V532" t="s">
        <v>45</v>
      </c>
      <c r="W532" t="s">
        <v>57</v>
      </c>
      <c r="X532" t="s">
        <v>81</v>
      </c>
      <c r="Y532" t="s">
        <v>72</v>
      </c>
      <c r="Z532" t="s">
        <v>72</v>
      </c>
      <c r="AA532" t="s">
        <v>898</v>
      </c>
      <c r="AB532" t="s">
        <v>902</v>
      </c>
      <c r="AC532" t="s">
        <v>69</v>
      </c>
      <c r="AD532" t="s">
        <v>56</v>
      </c>
      <c r="AE532" t="s">
        <v>903</v>
      </c>
      <c r="AF532">
        <v>16</v>
      </c>
      <c r="AG532">
        <v>16</v>
      </c>
      <c r="AH532">
        <v>1</v>
      </c>
      <c r="AI532">
        <v>1</v>
      </c>
      <c r="AJ532">
        <v>0</v>
      </c>
      <c r="AK532" t="s">
        <v>39</v>
      </c>
      <c r="AL532" t="s">
        <v>39</v>
      </c>
      <c r="AM532" t="s">
        <v>39</v>
      </c>
      <c r="AN532" t="s">
        <v>39</v>
      </c>
      <c r="AO532" t="s">
        <v>39</v>
      </c>
      <c r="AP532" t="s">
        <v>39</v>
      </c>
    </row>
    <row r="533" spans="1:42" ht="16" customHeight="1" x14ac:dyDescent="0.2">
      <c r="A533" s="2" t="s">
        <v>38</v>
      </c>
      <c r="C533" s="2">
        <f t="shared" si="8"/>
        <v>0</v>
      </c>
      <c r="D533" s="2">
        <v>86</v>
      </c>
      <c r="E533" s="2">
        <v>86</v>
      </c>
      <c r="F533" s="2">
        <v>86</v>
      </c>
      <c r="K533" t="s">
        <v>1534</v>
      </c>
      <c r="L533" t="s">
        <v>894</v>
      </c>
      <c r="M533" s="2" t="s">
        <v>895</v>
      </c>
      <c r="N533" s="2" t="s">
        <v>39</v>
      </c>
      <c r="O533" s="2" t="s">
        <v>39</v>
      </c>
      <c r="P533" s="2">
        <v>1</v>
      </c>
      <c r="Q533" t="s">
        <v>42</v>
      </c>
      <c r="R533">
        <v>2018</v>
      </c>
      <c r="S533" t="s">
        <v>896</v>
      </c>
      <c r="T533" t="s">
        <v>897</v>
      </c>
      <c r="U533" t="s">
        <v>39</v>
      </c>
      <c r="V533" t="s">
        <v>45</v>
      </c>
      <c r="W533" t="s">
        <v>57</v>
      </c>
      <c r="X533" t="s">
        <v>81</v>
      </c>
      <c r="Y533" t="s">
        <v>72</v>
      </c>
      <c r="Z533" t="s">
        <v>72</v>
      </c>
      <c r="AA533" t="s">
        <v>898</v>
      </c>
      <c r="AB533" t="s">
        <v>902</v>
      </c>
      <c r="AC533" t="s">
        <v>69</v>
      </c>
      <c r="AD533" t="s">
        <v>50</v>
      </c>
      <c r="AE533" t="s">
        <v>903</v>
      </c>
      <c r="AF533">
        <v>16</v>
      </c>
      <c r="AG533">
        <v>16</v>
      </c>
      <c r="AH533">
        <v>1</v>
      </c>
      <c r="AI533">
        <v>1</v>
      </c>
      <c r="AJ533">
        <v>0</v>
      </c>
      <c r="AK533" t="s">
        <v>39</v>
      </c>
      <c r="AL533" t="s">
        <v>39</v>
      </c>
      <c r="AM533" t="s">
        <v>39</v>
      </c>
      <c r="AN533" t="s">
        <v>39</v>
      </c>
      <c r="AO533" t="s">
        <v>39</v>
      </c>
      <c r="AP533" t="s">
        <v>39</v>
      </c>
    </row>
    <row r="534" spans="1:42" ht="16" customHeight="1" x14ac:dyDescent="0.2">
      <c r="A534" s="2" t="s">
        <v>38</v>
      </c>
      <c r="C534" s="2">
        <f t="shared" si="8"/>
        <v>0</v>
      </c>
      <c r="D534" s="2">
        <v>86</v>
      </c>
      <c r="E534" s="2">
        <v>86</v>
      </c>
      <c r="F534" s="2">
        <v>86</v>
      </c>
      <c r="K534" t="s">
        <v>1534</v>
      </c>
      <c r="L534" t="s">
        <v>894</v>
      </c>
      <c r="M534" s="2" t="s">
        <v>895</v>
      </c>
      <c r="N534" s="2" t="s">
        <v>39</v>
      </c>
      <c r="O534" s="2" t="s">
        <v>39</v>
      </c>
      <c r="P534" s="2">
        <v>1</v>
      </c>
      <c r="Q534" t="s">
        <v>42</v>
      </c>
      <c r="R534">
        <v>2018</v>
      </c>
      <c r="S534" t="s">
        <v>896</v>
      </c>
      <c r="T534" t="s">
        <v>897</v>
      </c>
      <c r="U534" t="s">
        <v>39</v>
      </c>
      <c r="V534" t="s">
        <v>45</v>
      </c>
      <c r="W534" t="s">
        <v>57</v>
      </c>
      <c r="X534" t="s">
        <v>81</v>
      </c>
      <c r="Y534" t="s">
        <v>72</v>
      </c>
      <c r="Z534" t="s">
        <v>72</v>
      </c>
      <c r="AA534" t="s">
        <v>898</v>
      </c>
      <c r="AB534" t="s">
        <v>904</v>
      </c>
      <c r="AC534" t="s">
        <v>69</v>
      </c>
      <c r="AD534" t="s">
        <v>56</v>
      </c>
      <c r="AE534" t="s">
        <v>905</v>
      </c>
      <c r="AF534">
        <v>16</v>
      </c>
      <c r="AG534">
        <v>16</v>
      </c>
      <c r="AH534">
        <v>1</v>
      </c>
      <c r="AI534">
        <v>1</v>
      </c>
      <c r="AJ534">
        <v>0</v>
      </c>
      <c r="AK534" t="s">
        <v>39</v>
      </c>
      <c r="AL534" t="s">
        <v>39</v>
      </c>
      <c r="AM534" t="s">
        <v>39</v>
      </c>
      <c r="AN534" t="s">
        <v>39</v>
      </c>
      <c r="AO534" t="s">
        <v>39</v>
      </c>
      <c r="AP534" t="s">
        <v>39</v>
      </c>
    </row>
    <row r="535" spans="1:42" ht="16" customHeight="1" x14ac:dyDescent="0.2">
      <c r="A535" s="2" t="s">
        <v>38</v>
      </c>
      <c r="C535" s="2">
        <f t="shared" si="8"/>
        <v>0</v>
      </c>
      <c r="D535" s="2">
        <v>86</v>
      </c>
      <c r="E535" s="2">
        <v>86</v>
      </c>
      <c r="F535" s="2">
        <v>86</v>
      </c>
      <c r="K535" t="s">
        <v>1534</v>
      </c>
      <c r="L535" t="s">
        <v>894</v>
      </c>
      <c r="M535" s="2" t="s">
        <v>895</v>
      </c>
      <c r="N535" s="2" t="s">
        <v>39</v>
      </c>
      <c r="O535" s="2" t="s">
        <v>39</v>
      </c>
      <c r="P535" s="2">
        <v>1</v>
      </c>
      <c r="Q535" t="s">
        <v>42</v>
      </c>
      <c r="R535">
        <v>2018</v>
      </c>
      <c r="S535" t="s">
        <v>896</v>
      </c>
      <c r="T535" t="s">
        <v>897</v>
      </c>
      <c r="U535" t="s">
        <v>39</v>
      </c>
      <c r="V535" t="s">
        <v>45</v>
      </c>
      <c r="W535" t="s">
        <v>57</v>
      </c>
      <c r="X535" t="s">
        <v>81</v>
      </c>
      <c r="Y535" t="s">
        <v>72</v>
      </c>
      <c r="Z535" t="s">
        <v>72</v>
      </c>
      <c r="AA535" t="s">
        <v>898</v>
      </c>
      <c r="AB535" t="s">
        <v>906</v>
      </c>
      <c r="AC535" t="s">
        <v>69</v>
      </c>
      <c r="AD535" t="s">
        <v>56</v>
      </c>
      <c r="AE535" t="s">
        <v>905</v>
      </c>
      <c r="AF535">
        <v>16</v>
      </c>
      <c r="AG535">
        <v>16</v>
      </c>
      <c r="AH535">
        <v>1</v>
      </c>
      <c r="AI535">
        <v>1</v>
      </c>
      <c r="AJ535">
        <v>0</v>
      </c>
      <c r="AK535" t="s">
        <v>39</v>
      </c>
      <c r="AL535" t="s">
        <v>39</v>
      </c>
      <c r="AM535" t="s">
        <v>39</v>
      </c>
      <c r="AN535" t="s">
        <v>39</v>
      </c>
      <c r="AO535" t="s">
        <v>39</v>
      </c>
      <c r="AP535" t="s">
        <v>39</v>
      </c>
    </row>
    <row r="536" spans="1:42" ht="16" customHeight="1" x14ac:dyDescent="0.2">
      <c r="A536" s="2" t="s">
        <v>38</v>
      </c>
      <c r="C536" s="2">
        <f t="shared" si="8"/>
        <v>0</v>
      </c>
      <c r="D536" s="2">
        <v>86</v>
      </c>
      <c r="E536" s="2">
        <v>86</v>
      </c>
      <c r="F536" s="2">
        <v>86</v>
      </c>
      <c r="K536" t="s">
        <v>1534</v>
      </c>
      <c r="L536" t="s">
        <v>894</v>
      </c>
      <c r="M536" s="2" t="s">
        <v>895</v>
      </c>
      <c r="N536" s="2" t="s">
        <v>39</v>
      </c>
      <c r="O536" s="2" t="s">
        <v>39</v>
      </c>
      <c r="P536" s="2">
        <v>1</v>
      </c>
      <c r="Q536" t="s">
        <v>42</v>
      </c>
      <c r="R536">
        <v>2018</v>
      </c>
      <c r="S536" t="s">
        <v>896</v>
      </c>
      <c r="T536" t="s">
        <v>897</v>
      </c>
      <c r="U536" t="s">
        <v>39</v>
      </c>
      <c r="V536" t="s">
        <v>45</v>
      </c>
      <c r="W536" t="s">
        <v>57</v>
      </c>
      <c r="X536" t="s">
        <v>81</v>
      </c>
      <c r="Y536" t="s">
        <v>72</v>
      </c>
      <c r="Z536" t="s">
        <v>72</v>
      </c>
      <c r="AA536" t="s">
        <v>898</v>
      </c>
      <c r="AB536" t="s">
        <v>907</v>
      </c>
      <c r="AC536" t="s">
        <v>69</v>
      </c>
      <c r="AD536" t="s">
        <v>56</v>
      </c>
      <c r="AE536" t="s">
        <v>905</v>
      </c>
      <c r="AF536">
        <v>16</v>
      </c>
      <c r="AG536">
        <v>16</v>
      </c>
      <c r="AH536">
        <v>1</v>
      </c>
      <c r="AI536">
        <v>1</v>
      </c>
      <c r="AJ536">
        <v>0</v>
      </c>
      <c r="AK536" t="s">
        <v>39</v>
      </c>
      <c r="AL536" t="s">
        <v>39</v>
      </c>
      <c r="AM536" t="s">
        <v>39</v>
      </c>
      <c r="AN536" t="s">
        <v>39</v>
      </c>
      <c r="AO536" t="s">
        <v>39</v>
      </c>
      <c r="AP536" t="s">
        <v>39</v>
      </c>
    </row>
    <row r="537" spans="1:42" ht="16" customHeight="1" x14ac:dyDescent="0.2">
      <c r="A537" s="2" t="s">
        <v>38</v>
      </c>
      <c r="C537" s="2">
        <f t="shared" si="8"/>
        <v>0</v>
      </c>
      <c r="D537" s="2">
        <v>86</v>
      </c>
      <c r="E537" s="2">
        <v>86</v>
      </c>
      <c r="F537" s="2">
        <v>86</v>
      </c>
      <c r="K537" t="s">
        <v>1534</v>
      </c>
      <c r="L537" t="s">
        <v>894</v>
      </c>
      <c r="M537" s="2" t="s">
        <v>895</v>
      </c>
      <c r="N537" s="2" t="s">
        <v>39</v>
      </c>
      <c r="O537" s="2" t="s">
        <v>39</v>
      </c>
      <c r="P537" s="2">
        <v>1</v>
      </c>
      <c r="Q537" t="s">
        <v>42</v>
      </c>
      <c r="R537">
        <v>2018</v>
      </c>
      <c r="S537" t="s">
        <v>896</v>
      </c>
      <c r="T537" t="s">
        <v>897</v>
      </c>
      <c r="U537" t="s">
        <v>39</v>
      </c>
      <c r="V537" t="s">
        <v>45</v>
      </c>
      <c r="W537" t="s">
        <v>57</v>
      </c>
      <c r="X537" t="s">
        <v>81</v>
      </c>
      <c r="Y537" t="s">
        <v>72</v>
      </c>
      <c r="Z537" t="s">
        <v>72</v>
      </c>
      <c r="AA537" t="s">
        <v>898</v>
      </c>
      <c r="AB537" t="s">
        <v>908</v>
      </c>
      <c r="AC537" t="s">
        <v>69</v>
      </c>
      <c r="AD537" t="s">
        <v>56</v>
      </c>
      <c r="AE537" t="s">
        <v>905</v>
      </c>
      <c r="AF537">
        <v>16</v>
      </c>
      <c r="AG537">
        <v>16</v>
      </c>
      <c r="AH537">
        <v>1</v>
      </c>
      <c r="AI537">
        <v>1</v>
      </c>
      <c r="AJ537">
        <v>0</v>
      </c>
      <c r="AK537" t="s">
        <v>39</v>
      </c>
      <c r="AL537" t="s">
        <v>39</v>
      </c>
      <c r="AM537" t="s">
        <v>39</v>
      </c>
      <c r="AN537" t="s">
        <v>39</v>
      </c>
      <c r="AO537" t="s">
        <v>39</v>
      </c>
      <c r="AP537" t="s">
        <v>39</v>
      </c>
    </row>
    <row r="538" spans="1:42" ht="16" customHeight="1" x14ac:dyDescent="0.2">
      <c r="A538" s="2" t="s">
        <v>38</v>
      </c>
      <c r="C538" s="2">
        <f t="shared" si="8"/>
        <v>0</v>
      </c>
      <c r="D538" s="2">
        <v>86</v>
      </c>
      <c r="E538" s="2">
        <v>86</v>
      </c>
      <c r="F538" s="2">
        <v>86</v>
      </c>
      <c r="K538" t="s">
        <v>1534</v>
      </c>
      <c r="L538" t="s">
        <v>894</v>
      </c>
      <c r="M538" s="2" t="s">
        <v>895</v>
      </c>
      <c r="N538" s="2" t="s">
        <v>39</v>
      </c>
      <c r="O538" s="2" t="s">
        <v>39</v>
      </c>
      <c r="P538" s="2">
        <v>1</v>
      </c>
      <c r="Q538" t="s">
        <v>42</v>
      </c>
      <c r="R538">
        <v>2018</v>
      </c>
      <c r="S538" t="s">
        <v>896</v>
      </c>
      <c r="T538" t="s">
        <v>897</v>
      </c>
      <c r="U538" t="s">
        <v>39</v>
      </c>
      <c r="V538" t="s">
        <v>45</v>
      </c>
      <c r="W538" t="s">
        <v>57</v>
      </c>
      <c r="X538" t="s">
        <v>81</v>
      </c>
      <c r="Y538" t="s">
        <v>72</v>
      </c>
      <c r="Z538" t="s">
        <v>72</v>
      </c>
      <c r="AA538" t="s">
        <v>898</v>
      </c>
      <c r="AB538" t="s">
        <v>909</v>
      </c>
      <c r="AC538" t="s">
        <v>69</v>
      </c>
      <c r="AD538" t="s">
        <v>50</v>
      </c>
      <c r="AE538" t="s">
        <v>905</v>
      </c>
      <c r="AF538">
        <v>16</v>
      </c>
      <c r="AG538">
        <v>16</v>
      </c>
      <c r="AH538">
        <v>1</v>
      </c>
      <c r="AI538">
        <v>1</v>
      </c>
      <c r="AJ538">
        <v>0</v>
      </c>
      <c r="AK538" t="s">
        <v>39</v>
      </c>
      <c r="AL538" t="s">
        <v>39</v>
      </c>
      <c r="AM538" t="s">
        <v>39</v>
      </c>
      <c r="AN538" t="s">
        <v>39</v>
      </c>
      <c r="AO538" t="s">
        <v>39</v>
      </c>
      <c r="AP538" t="s">
        <v>39</v>
      </c>
    </row>
    <row r="539" spans="1:42" ht="16" customHeight="1" x14ac:dyDescent="0.2">
      <c r="A539" s="2" t="s">
        <v>38</v>
      </c>
      <c r="C539" s="2">
        <f t="shared" si="8"/>
        <v>0</v>
      </c>
      <c r="D539" s="2">
        <v>86</v>
      </c>
      <c r="E539" s="2">
        <v>86</v>
      </c>
      <c r="F539" s="2">
        <v>86</v>
      </c>
      <c r="K539" t="s">
        <v>1534</v>
      </c>
      <c r="L539" t="s">
        <v>894</v>
      </c>
      <c r="M539" s="2" t="s">
        <v>895</v>
      </c>
      <c r="N539" s="2" t="s">
        <v>39</v>
      </c>
      <c r="O539" s="2" t="s">
        <v>39</v>
      </c>
      <c r="P539" s="2">
        <v>1</v>
      </c>
      <c r="Q539" t="s">
        <v>42</v>
      </c>
      <c r="R539">
        <v>2018</v>
      </c>
      <c r="S539" t="s">
        <v>896</v>
      </c>
      <c r="T539" t="s">
        <v>897</v>
      </c>
      <c r="U539" t="s">
        <v>39</v>
      </c>
      <c r="V539" t="s">
        <v>45</v>
      </c>
      <c r="W539" t="s">
        <v>57</v>
      </c>
      <c r="X539" t="s">
        <v>81</v>
      </c>
      <c r="Y539" t="s">
        <v>72</v>
      </c>
      <c r="Z539" t="s">
        <v>72</v>
      </c>
      <c r="AA539" t="s">
        <v>898</v>
      </c>
      <c r="AB539" t="s">
        <v>910</v>
      </c>
      <c r="AC539" t="s">
        <v>69</v>
      </c>
      <c r="AD539" t="s">
        <v>50</v>
      </c>
      <c r="AE539" t="s">
        <v>905</v>
      </c>
      <c r="AF539">
        <v>16</v>
      </c>
      <c r="AG539">
        <v>16</v>
      </c>
      <c r="AH539">
        <v>1</v>
      </c>
      <c r="AI539">
        <v>1</v>
      </c>
      <c r="AJ539">
        <v>0</v>
      </c>
      <c r="AK539" t="s">
        <v>39</v>
      </c>
      <c r="AL539" t="s">
        <v>39</v>
      </c>
      <c r="AM539" t="s">
        <v>39</v>
      </c>
      <c r="AN539" t="s">
        <v>39</v>
      </c>
      <c r="AO539" t="s">
        <v>39</v>
      </c>
      <c r="AP539" t="s">
        <v>39</v>
      </c>
    </row>
    <row r="540" spans="1:42" ht="16" customHeight="1" x14ac:dyDescent="0.2">
      <c r="A540" s="2" t="s">
        <v>38</v>
      </c>
      <c r="C540" s="2">
        <f t="shared" si="8"/>
        <v>0</v>
      </c>
      <c r="D540" s="2">
        <v>86</v>
      </c>
      <c r="E540" s="2">
        <v>86</v>
      </c>
      <c r="F540" s="2">
        <v>86</v>
      </c>
      <c r="K540" t="s">
        <v>1534</v>
      </c>
      <c r="L540" t="s">
        <v>894</v>
      </c>
      <c r="M540" s="2" t="s">
        <v>895</v>
      </c>
      <c r="N540" s="2" t="s">
        <v>39</v>
      </c>
      <c r="O540" s="2" t="s">
        <v>39</v>
      </c>
      <c r="P540" s="2">
        <v>1</v>
      </c>
      <c r="Q540" t="s">
        <v>42</v>
      </c>
      <c r="R540">
        <v>2018</v>
      </c>
      <c r="S540" t="s">
        <v>896</v>
      </c>
      <c r="T540" t="s">
        <v>897</v>
      </c>
      <c r="U540" t="s">
        <v>39</v>
      </c>
      <c r="V540" t="s">
        <v>45</v>
      </c>
      <c r="W540" t="s">
        <v>57</v>
      </c>
      <c r="X540" t="s">
        <v>81</v>
      </c>
      <c r="Y540" t="s">
        <v>72</v>
      </c>
      <c r="Z540" t="s">
        <v>72</v>
      </c>
      <c r="AA540" t="s">
        <v>898</v>
      </c>
      <c r="AB540" t="s">
        <v>911</v>
      </c>
      <c r="AC540" t="s">
        <v>69</v>
      </c>
      <c r="AD540" t="s">
        <v>50</v>
      </c>
      <c r="AE540" t="s">
        <v>905</v>
      </c>
      <c r="AF540">
        <v>16</v>
      </c>
      <c r="AG540">
        <v>16</v>
      </c>
      <c r="AH540">
        <v>1</v>
      </c>
      <c r="AI540">
        <v>1</v>
      </c>
      <c r="AJ540">
        <v>0</v>
      </c>
      <c r="AK540" t="s">
        <v>39</v>
      </c>
      <c r="AL540" t="s">
        <v>39</v>
      </c>
      <c r="AM540" t="s">
        <v>39</v>
      </c>
      <c r="AN540" t="s">
        <v>39</v>
      </c>
      <c r="AO540" t="s">
        <v>39</v>
      </c>
      <c r="AP540" t="s">
        <v>39</v>
      </c>
    </row>
    <row r="541" spans="1:42" ht="16" customHeight="1" x14ac:dyDescent="0.2">
      <c r="A541" s="2" t="s">
        <v>38</v>
      </c>
      <c r="C541" s="2">
        <f t="shared" si="8"/>
        <v>0</v>
      </c>
      <c r="D541" s="2">
        <v>86</v>
      </c>
      <c r="E541" s="2">
        <v>86</v>
      </c>
      <c r="F541" s="2">
        <v>86</v>
      </c>
      <c r="K541" t="s">
        <v>1534</v>
      </c>
      <c r="L541" t="s">
        <v>894</v>
      </c>
      <c r="M541" s="2" t="s">
        <v>895</v>
      </c>
      <c r="N541" s="2" t="s">
        <v>39</v>
      </c>
      <c r="O541" s="2" t="s">
        <v>39</v>
      </c>
      <c r="P541" s="2">
        <v>1</v>
      </c>
      <c r="Q541" t="s">
        <v>42</v>
      </c>
      <c r="R541">
        <v>2018</v>
      </c>
      <c r="S541" t="s">
        <v>896</v>
      </c>
      <c r="T541" t="s">
        <v>897</v>
      </c>
      <c r="U541" t="s">
        <v>39</v>
      </c>
      <c r="V541" t="s">
        <v>45</v>
      </c>
      <c r="W541" t="s">
        <v>57</v>
      </c>
      <c r="X541" t="s">
        <v>81</v>
      </c>
      <c r="Y541" t="s">
        <v>72</v>
      </c>
      <c r="Z541" t="s">
        <v>72</v>
      </c>
      <c r="AA541" t="s">
        <v>898</v>
      </c>
      <c r="AB541" t="s">
        <v>912</v>
      </c>
      <c r="AC541" t="s">
        <v>69</v>
      </c>
      <c r="AD541" t="s">
        <v>50</v>
      </c>
      <c r="AE541" t="s">
        <v>913</v>
      </c>
      <c r="AF541">
        <v>16</v>
      </c>
      <c r="AG541">
        <v>16</v>
      </c>
      <c r="AH541">
        <v>1</v>
      </c>
      <c r="AI541">
        <v>1</v>
      </c>
      <c r="AJ541">
        <v>0</v>
      </c>
      <c r="AK541" t="s">
        <v>39</v>
      </c>
      <c r="AL541" t="s">
        <v>39</v>
      </c>
      <c r="AM541" t="s">
        <v>39</v>
      </c>
      <c r="AN541" t="s">
        <v>39</v>
      </c>
      <c r="AO541" t="s">
        <v>39</v>
      </c>
      <c r="AP541" t="s">
        <v>39</v>
      </c>
    </row>
    <row r="542" spans="1:42" ht="16" customHeight="1" x14ac:dyDescent="0.2">
      <c r="A542" s="2" t="s">
        <v>38</v>
      </c>
      <c r="C542" s="2">
        <f t="shared" si="8"/>
        <v>0</v>
      </c>
      <c r="D542" s="2">
        <v>87</v>
      </c>
      <c r="E542" s="2">
        <v>87</v>
      </c>
      <c r="F542" s="2">
        <v>87</v>
      </c>
      <c r="J542" s="2">
        <v>1</v>
      </c>
      <c r="K542" t="s">
        <v>1535</v>
      </c>
      <c r="L542" t="s">
        <v>914</v>
      </c>
      <c r="M542" s="2" t="s">
        <v>915</v>
      </c>
      <c r="N542" s="2" t="s">
        <v>39</v>
      </c>
      <c r="O542" s="2" t="s">
        <v>39</v>
      </c>
      <c r="P542" s="2">
        <v>1</v>
      </c>
      <c r="Q542" t="s">
        <v>42</v>
      </c>
      <c r="R542">
        <v>2019</v>
      </c>
      <c r="S542" t="s">
        <v>916</v>
      </c>
      <c r="T542" t="s">
        <v>917</v>
      </c>
      <c r="U542" t="s">
        <v>39</v>
      </c>
      <c r="V542" t="s">
        <v>45</v>
      </c>
      <c r="W542" t="s">
        <v>57</v>
      </c>
      <c r="X542" t="s">
        <v>81</v>
      </c>
      <c r="Y542" t="s">
        <v>72</v>
      </c>
      <c r="Z542" t="s">
        <v>72</v>
      </c>
      <c r="AA542" t="s">
        <v>918</v>
      </c>
      <c r="AB542" t="s">
        <v>919</v>
      </c>
      <c r="AC542" t="s">
        <v>51</v>
      </c>
      <c r="AD542" t="s">
        <v>50</v>
      </c>
      <c r="AE542" t="s">
        <v>920</v>
      </c>
      <c r="AF542">
        <v>14</v>
      </c>
      <c r="AG542">
        <v>14</v>
      </c>
      <c r="AH542">
        <v>1</v>
      </c>
      <c r="AI542">
        <v>1</v>
      </c>
      <c r="AJ542">
        <v>0</v>
      </c>
      <c r="AK542" t="s">
        <v>39</v>
      </c>
      <c r="AL542">
        <v>0.353786139635962</v>
      </c>
      <c r="AM542">
        <v>0.14509222558211601</v>
      </c>
      <c r="AN542">
        <v>0.970873786407767</v>
      </c>
      <c r="AO542">
        <v>0.34348168896695402</v>
      </c>
      <c r="AP542">
        <v>0.136763338280814</v>
      </c>
    </row>
    <row r="543" spans="1:42" ht="16" customHeight="1" x14ac:dyDescent="0.2">
      <c r="A543" s="2" t="s">
        <v>38</v>
      </c>
      <c r="C543" s="2">
        <f t="shared" si="8"/>
        <v>0</v>
      </c>
      <c r="D543" s="2">
        <v>87</v>
      </c>
      <c r="E543" s="2">
        <v>87</v>
      </c>
      <c r="F543" s="2">
        <v>87</v>
      </c>
      <c r="H543" s="2">
        <v>1</v>
      </c>
      <c r="J543" s="2">
        <v>1</v>
      </c>
      <c r="K543" t="s">
        <v>1535</v>
      </c>
      <c r="L543" t="s">
        <v>914</v>
      </c>
      <c r="M543" s="2" t="s">
        <v>915</v>
      </c>
      <c r="N543" s="2" t="s">
        <v>39</v>
      </c>
      <c r="O543" s="2" t="s">
        <v>39</v>
      </c>
      <c r="P543" s="2">
        <v>1</v>
      </c>
      <c r="Q543" t="s">
        <v>42</v>
      </c>
      <c r="R543">
        <v>2019</v>
      </c>
      <c r="S543" t="s">
        <v>916</v>
      </c>
      <c r="T543" t="s">
        <v>917</v>
      </c>
      <c r="U543" t="s">
        <v>39</v>
      </c>
      <c r="V543" t="s">
        <v>45</v>
      </c>
      <c r="W543" t="s">
        <v>57</v>
      </c>
      <c r="X543" t="s">
        <v>81</v>
      </c>
      <c r="Y543" t="s">
        <v>72</v>
      </c>
      <c r="Z543" t="s">
        <v>72</v>
      </c>
      <c r="AA543" t="s">
        <v>918</v>
      </c>
      <c r="AB543" t="s">
        <v>434</v>
      </c>
      <c r="AC543" t="s">
        <v>51</v>
      </c>
      <c r="AD543" t="s">
        <v>56</v>
      </c>
      <c r="AE543" t="s">
        <v>921</v>
      </c>
      <c r="AF543">
        <v>14</v>
      </c>
      <c r="AG543">
        <v>14</v>
      </c>
      <c r="AH543">
        <v>1</v>
      </c>
      <c r="AI543">
        <v>1</v>
      </c>
      <c r="AJ543">
        <v>0</v>
      </c>
      <c r="AK543" t="s">
        <v>372</v>
      </c>
      <c r="AL543">
        <v>0.71504726591523804</v>
      </c>
      <c r="AM543">
        <v>0.15198736772308599</v>
      </c>
      <c r="AN543">
        <v>0.970873786407767</v>
      </c>
      <c r="AO543">
        <v>0.69422064651964899</v>
      </c>
      <c r="AP543">
        <v>0.14326267105578899</v>
      </c>
    </row>
    <row r="544" spans="1:42" ht="16" customHeight="1" x14ac:dyDescent="0.2">
      <c r="A544" s="2" t="s">
        <v>38</v>
      </c>
      <c r="C544" s="2">
        <f t="shared" si="8"/>
        <v>0</v>
      </c>
      <c r="D544" s="2">
        <v>87</v>
      </c>
      <c r="E544" s="2">
        <v>87</v>
      </c>
      <c r="F544" s="2">
        <v>87</v>
      </c>
      <c r="J544" s="2">
        <v>2</v>
      </c>
      <c r="K544" t="s">
        <v>1535</v>
      </c>
      <c r="L544" t="s">
        <v>914</v>
      </c>
      <c r="M544" s="2" t="s">
        <v>915</v>
      </c>
      <c r="N544" s="2" t="s">
        <v>39</v>
      </c>
      <c r="O544" s="2" t="s">
        <v>39</v>
      </c>
      <c r="P544" s="2">
        <v>1</v>
      </c>
      <c r="Q544" t="s">
        <v>42</v>
      </c>
      <c r="R544">
        <v>2019</v>
      </c>
      <c r="S544" t="s">
        <v>916</v>
      </c>
      <c r="T544" t="s">
        <v>917</v>
      </c>
      <c r="U544" t="s">
        <v>39</v>
      </c>
      <c r="V544" t="s">
        <v>45</v>
      </c>
      <c r="W544" t="s">
        <v>57</v>
      </c>
      <c r="X544" t="s">
        <v>81</v>
      </c>
      <c r="Y544" t="s">
        <v>72</v>
      </c>
      <c r="Z544" t="s">
        <v>72</v>
      </c>
      <c r="AA544" t="s">
        <v>918</v>
      </c>
      <c r="AB544" t="s">
        <v>922</v>
      </c>
      <c r="AC544" t="s">
        <v>69</v>
      </c>
      <c r="AD544" t="s">
        <v>50</v>
      </c>
      <c r="AE544" t="s">
        <v>920</v>
      </c>
      <c r="AF544">
        <v>14</v>
      </c>
      <c r="AG544">
        <v>14</v>
      </c>
      <c r="AH544">
        <v>1</v>
      </c>
      <c r="AI544">
        <v>1</v>
      </c>
      <c r="AJ544">
        <v>0</v>
      </c>
      <c r="AK544" t="s">
        <v>39</v>
      </c>
      <c r="AL544" t="s">
        <v>39</v>
      </c>
      <c r="AM544" t="s">
        <v>39</v>
      </c>
      <c r="AN544" t="s">
        <v>39</v>
      </c>
      <c r="AO544" t="s">
        <v>39</v>
      </c>
      <c r="AP544" t="s">
        <v>39</v>
      </c>
    </row>
    <row r="545" spans="1:42" ht="16" customHeight="1" x14ac:dyDescent="0.2">
      <c r="A545" s="2" t="s">
        <v>38</v>
      </c>
      <c r="C545" s="2">
        <f t="shared" si="8"/>
        <v>0</v>
      </c>
      <c r="D545" s="2">
        <v>87</v>
      </c>
      <c r="E545" s="2">
        <v>87</v>
      </c>
      <c r="F545" s="2">
        <v>87</v>
      </c>
      <c r="J545" s="2">
        <v>2</v>
      </c>
      <c r="K545" t="s">
        <v>1535</v>
      </c>
      <c r="L545" t="s">
        <v>914</v>
      </c>
      <c r="M545" s="2" t="s">
        <v>915</v>
      </c>
      <c r="N545" s="2" t="s">
        <v>39</v>
      </c>
      <c r="O545" s="2" t="s">
        <v>39</v>
      </c>
      <c r="P545" s="2">
        <v>1</v>
      </c>
      <c r="Q545" t="s">
        <v>42</v>
      </c>
      <c r="R545">
        <v>2019</v>
      </c>
      <c r="S545" t="s">
        <v>916</v>
      </c>
      <c r="T545" t="s">
        <v>917</v>
      </c>
      <c r="U545" t="s">
        <v>39</v>
      </c>
      <c r="V545" t="s">
        <v>45</v>
      </c>
      <c r="W545" t="s">
        <v>57</v>
      </c>
      <c r="X545" t="s">
        <v>81</v>
      </c>
      <c r="Y545" t="s">
        <v>72</v>
      </c>
      <c r="Z545" t="s">
        <v>72</v>
      </c>
      <c r="AA545" t="s">
        <v>918</v>
      </c>
      <c r="AB545" t="s">
        <v>923</v>
      </c>
      <c r="AC545" t="s">
        <v>69</v>
      </c>
      <c r="AD545" t="s">
        <v>56</v>
      </c>
      <c r="AE545" t="s">
        <v>921</v>
      </c>
      <c r="AF545">
        <v>14</v>
      </c>
      <c r="AG545">
        <v>14</v>
      </c>
      <c r="AH545">
        <v>1</v>
      </c>
      <c r="AI545">
        <v>1</v>
      </c>
      <c r="AJ545">
        <v>0</v>
      </c>
      <c r="AK545" t="s">
        <v>39</v>
      </c>
      <c r="AL545" t="s">
        <v>39</v>
      </c>
      <c r="AM545" t="s">
        <v>39</v>
      </c>
      <c r="AN545">
        <v>0.970873786407767</v>
      </c>
      <c r="AO545" t="s">
        <v>39</v>
      </c>
      <c r="AP545" t="s">
        <v>39</v>
      </c>
    </row>
    <row r="546" spans="1:42" ht="16" customHeight="1" x14ac:dyDescent="0.2">
      <c r="A546" s="2" t="s">
        <v>38</v>
      </c>
      <c r="C546" s="2">
        <f t="shared" si="8"/>
        <v>0</v>
      </c>
      <c r="D546" s="2">
        <v>87</v>
      </c>
      <c r="E546" s="2">
        <v>87</v>
      </c>
      <c r="F546" s="2">
        <v>87</v>
      </c>
      <c r="K546" t="s">
        <v>1535</v>
      </c>
      <c r="L546" t="s">
        <v>914</v>
      </c>
      <c r="M546" s="2" t="s">
        <v>915</v>
      </c>
      <c r="N546" s="2" t="s">
        <v>39</v>
      </c>
      <c r="O546" s="2" t="s">
        <v>39</v>
      </c>
      <c r="P546" s="2">
        <v>1</v>
      </c>
      <c r="Q546" t="s">
        <v>42</v>
      </c>
      <c r="R546">
        <v>2019</v>
      </c>
      <c r="S546" t="s">
        <v>916</v>
      </c>
      <c r="T546" t="s">
        <v>917</v>
      </c>
      <c r="U546" t="s">
        <v>39</v>
      </c>
      <c r="V546" t="s">
        <v>45</v>
      </c>
      <c r="W546" t="s">
        <v>57</v>
      </c>
      <c r="X546" t="s">
        <v>81</v>
      </c>
      <c r="Y546" t="s">
        <v>72</v>
      </c>
      <c r="Z546" t="s">
        <v>72</v>
      </c>
      <c r="AA546" t="s">
        <v>918</v>
      </c>
      <c r="AB546" t="s">
        <v>924</v>
      </c>
      <c r="AC546" t="s">
        <v>69</v>
      </c>
      <c r="AD546" t="s">
        <v>56</v>
      </c>
      <c r="AE546" t="s">
        <v>925</v>
      </c>
      <c r="AF546">
        <v>14</v>
      </c>
      <c r="AG546">
        <v>14</v>
      </c>
      <c r="AH546">
        <v>1</v>
      </c>
      <c r="AI546">
        <v>1</v>
      </c>
      <c r="AJ546">
        <v>0</v>
      </c>
      <c r="AK546" t="s">
        <v>39</v>
      </c>
      <c r="AL546" t="s">
        <v>39</v>
      </c>
      <c r="AM546" t="s">
        <v>39</v>
      </c>
      <c r="AN546" t="s">
        <v>39</v>
      </c>
      <c r="AO546" t="s">
        <v>39</v>
      </c>
      <c r="AP546" t="s">
        <v>39</v>
      </c>
    </row>
    <row r="547" spans="1:42" ht="16" customHeight="1" x14ac:dyDescent="0.2">
      <c r="A547" s="2" t="s">
        <v>38</v>
      </c>
      <c r="C547" s="2">
        <f t="shared" si="8"/>
        <v>0</v>
      </c>
      <c r="D547" s="2">
        <v>87</v>
      </c>
      <c r="E547" s="2">
        <v>87</v>
      </c>
      <c r="F547" s="2">
        <v>87</v>
      </c>
      <c r="K547" t="s">
        <v>1535</v>
      </c>
      <c r="L547" t="s">
        <v>914</v>
      </c>
      <c r="M547" s="2" t="s">
        <v>915</v>
      </c>
      <c r="N547" s="2" t="s">
        <v>39</v>
      </c>
      <c r="O547" s="2" t="s">
        <v>39</v>
      </c>
      <c r="P547" s="2">
        <v>1</v>
      </c>
      <c r="Q547" t="s">
        <v>42</v>
      </c>
      <c r="R547">
        <v>2019</v>
      </c>
      <c r="S547" t="s">
        <v>916</v>
      </c>
      <c r="T547" t="s">
        <v>917</v>
      </c>
      <c r="U547" t="s">
        <v>39</v>
      </c>
      <c r="V547" t="s">
        <v>45</v>
      </c>
      <c r="W547" t="s">
        <v>57</v>
      </c>
      <c r="X547" t="s">
        <v>81</v>
      </c>
      <c r="Y547" t="s">
        <v>72</v>
      </c>
      <c r="Z547" t="s">
        <v>72</v>
      </c>
      <c r="AA547" t="s">
        <v>918</v>
      </c>
      <c r="AB547" t="s">
        <v>926</v>
      </c>
      <c r="AC547" t="s">
        <v>69</v>
      </c>
      <c r="AD547" t="s">
        <v>56</v>
      </c>
      <c r="AE547" t="s">
        <v>925</v>
      </c>
      <c r="AF547">
        <v>14</v>
      </c>
      <c r="AG547">
        <v>14</v>
      </c>
      <c r="AH547">
        <v>1</v>
      </c>
      <c r="AI547">
        <v>1</v>
      </c>
      <c r="AJ547">
        <v>0</v>
      </c>
      <c r="AK547" t="s">
        <v>39</v>
      </c>
      <c r="AL547" t="s">
        <v>39</v>
      </c>
      <c r="AM547" t="s">
        <v>39</v>
      </c>
      <c r="AN547" t="s">
        <v>39</v>
      </c>
      <c r="AO547" t="s">
        <v>39</v>
      </c>
      <c r="AP547" t="s">
        <v>39</v>
      </c>
    </row>
    <row r="548" spans="1:42" ht="16" customHeight="1" x14ac:dyDescent="0.2">
      <c r="A548" s="2" t="s">
        <v>38</v>
      </c>
      <c r="C548" s="2">
        <f t="shared" si="8"/>
        <v>0</v>
      </c>
      <c r="D548" s="2">
        <v>88</v>
      </c>
      <c r="E548" s="2">
        <v>88</v>
      </c>
      <c r="F548" s="2">
        <v>88</v>
      </c>
      <c r="H548" s="2">
        <v>1</v>
      </c>
      <c r="J548" s="2">
        <v>1</v>
      </c>
      <c r="K548" t="s">
        <v>1536</v>
      </c>
      <c r="L548" t="s">
        <v>914</v>
      </c>
      <c r="M548" s="2" t="s">
        <v>927</v>
      </c>
      <c r="N548" s="2" t="s">
        <v>39</v>
      </c>
      <c r="O548" s="2" t="s">
        <v>39</v>
      </c>
      <c r="P548" s="2">
        <v>1</v>
      </c>
      <c r="Q548" t="s">
        <v>89</v>
      </c>
      <c r="R548" t="s">
        <v>928</v>
      </c>
      <c r="S548" t="s">
        <v>929</v>
      </c>
      <c r="T548" t="s">
        <v>930</v>
      </c>
      <c r="U548" t="s">
        <v>39</v>
      </c>
      <c r="V548" t="s">
        <v>45</v>
      </c>
      <c r="W548" t="s">
        <v>57</v>
      </c>
      <c r="X548" t="s">
        <v>81</v>
      </c>
      <c r="Y548" t="s">
        <v>72</v>
      </c>
      <c r="Z548" t="s">
        <v>72</v>
      </c>
      <c r="AA548" t="s">
        <v>931</v>
      </c>
      <c r="AB548" t="s">
        <v>932</v>
      </c>
      <c r="AC548" t="s">
        <v>51</v>
      </c>
      <c r="AD548" t="s">
        <v>50</v>
      </c>
      <c r="AE548" t="s">
        <v>933</v>
      </c>
      <c r="AF548">
        <v>15</v>
      </c>
      <c r="AG548">
        <v>15</v>
      </c>
      <c r="AH548">
        <v>1</v>
      </c>
      <c r="AI548">
        <v>1</v>
      </c>
      <c r="AJ548">
        <v>0</v>
      </c>
      <c r="AK548" t="s">
        <v>62</v>
      </c>
      <c r="AL548">
        <v>1.25379424149259</v>
      </c>
      <c r="AM548">
        <v>0.159533333333333</v>
      </c>
      <c r="AN548">
        <v>0.97297297297297303</v>
      </c>
      <c r="AO548">
        <v>1.2199079106414401</v>
      </c>
      <c r="AP548">
        <v>0.15102644265887499</v>
      </c>
    </row>
    <row r="549" spans="1:42" ht="16" customHeight="1" x14ac:dyDescent="0.2">
      <c r="A549" s="2" t="s">
        <v>38</v>
      </c>
      <c r="C549" s="2">
        <f t="shared" si="8"/>
        <v>0</v>
      </c>
      <c r="D549" s="2">
        <v>88</v>
      </c>
      <c r="E549" s="2">
        <v>88</v>
      </c>
      <c r="F549" s="2">
        <v>88</v>
      </c>
      <c r="K549" t="s">
        <v>1536</v>
      </c>
      <c r="L549" t="s">
        <v>914</v>
      </c>
      <c r="M549" s="2" t="s">
        <v>927</v>
      </c>
      <c r="N549" s="2" t="s">
        <v>39</v>
      </c>
      <c r="O549" s="2" t="s">
        <v>39</v>
      </c>
      <c r="P549" s="2">
        <v>1</v>
      </c>
      <c r="Q549" t="s">
        <v>89</v>
      </c>
      <c r="R549" t="s">
        <v>928</v>
      </c>
      <c r="S549" t="s">
        <v>929</v>
      </c>
      <c r="T549" t="s">
        <v>930</v>
      </c>
      <c r="U549" t="s">
        <v>39</v>
      </c>
      <c r="V549" t="s">
        <v>45</v>
      </c>
      <c r="W549" t="s">
        <v>57</v>
      </c>
      <c r="X549" t="s">
        <v>81</v>
      </c>
      <c r="Y549" t="s">
        <v>72</v>
      </c>
      <c r="Z549" t="s">
        <v>72</v>
      </c>
      <c r="AA549" t="s">
        <v>931</v>
      </c>
      <c r="AB549" t="s">
        <v>934</v>
      </c>
      <c r="AC549" t="s">
        <v>69</v>
      </c>
      <c r="AD549" t="s">
        <v>50</v>
      </c>
      <c r="AE549" t="s">
        <v>933</v>
      </c>
      <c r="AF549">
        <v>15</v>
      </c>
      <c r="AG549">
        <v>15</v>
      </c>
      <c r="AH549">
        <v>1</v>
      </c>
      <c r="AI549">
        <v>1</v>
      </c>
      <c r="AJ549">
        <v>0</v>
      </c>
      <c r="AK549" t="s">
        <v>39</v>
      </c>
      <c r="AL549">
        <v>0.84537959915452499</v>
      </c>
      <c r="AM549">
        <v>0.14524444444444401</v>
      </c>
      <c r="AN549">
        <v>0.97297297297297303</v>
      </c>
      <c r="AO549">
        <v>0.82253150188007895</v>
      </c>
      <c r="AP549">
        <v>0.13749948867786699</v>
      </c>
    </row>
    <row r="550" spans="1:42" ht="16" customHeight="1" x14ac:dyDescent="0.2">
      <c r="A550" s="2" t="s">
        <v>38</v>
      </c>
      <c r="C550" s="2">
        <f t="shared" si="8"/>
        <v>0</v>
      </c>
      <c r="D550" s="2">
        <v>88</v>
      </c>
      <c r="E550" s="2">
        <v>88</v>
      </c>
      <c r="F550" s="2">
        <v>88</v>
      </c>
      <c r="I550" s="2" t="s">
        <v>935</v>
      </c>
      <c r="J550" s="2">
        <v>1</v>
      </c>
      <c r="K550" t="s">
        <v>1536</v>
      </c>
      <c r="L550" t="s">
        <v>914</v>
      </c>
      <c r="M550" s="2" t="s">
        <v>927</v>
      </c>
      <c r="N550" s="2" t="s">
        <v>39</v>
      </c>
      <c r="O550" s="2" t="s">
        <v>39</v>
      </c>
      <c r="P550" s="2">
        <v>1</v>
      </c>
      <c r="Q550" t="s">
        <v>89</v>
      </c>
      <c r="R550" t="s">
        <v>928</v>
      </c>
      <c r="S550" t="s">
        <v>929</v>
      </c>
      <c r="T550" t="s">
        <v>930</v>
      </c>
      <c r="U550" t="s">
        <v>39</v>
      </c>
      <c r="V550" t="s">
        <v>45</v>
      </c>
      <c r="W550" t="s">
        <v>57</v>
      </c>
      <c r="X550" t="s">
        <v>81</v>
      </c>
      <c r="Y550" t="s">
        <v>72</v>
      </c>
      <c r="Z550" t="s">
        <v>72</v>
      </c>
      <c r="AA550" t="s">
        <v>931</v>
      </c>
      <c r="AB550" t="s">
        <v>936</v>
      </c>
      <c r="AC550" t="s">
        <v>39</v>
      </c>
      <c r="AD550" t="s">
        <v>56</v>
      </c>
      <c r="AE550" t="s">
        <v>937</v>
      </c>
      <c r="AF550">
        <v>15</v>
      </c>
      <c r="AG550">
        <v>15</v>
      </c>
      <c r="AH550">
        <v>1</v>
      </c>
      <c r="AI550">
        <v>1</v>
      </c>
      <c r="AJ550">
        <v>0</v>
      </c>
      <c r="AK550" t="s">
        <v>39</v>
      </c>
      <c r="AL550" t="s">
        <v>39</v>
      </c>
      <c r="AM550" t="s">
        <v>39</v>
      </c>
      <c r="AN550" t="s">
        <v>39</v>
      </c>
      <c r="AO550" t="s">
        <v>39</v>
      </c>
      <c r="AP550" t="s">
        <v>39</v>
      </c>
    </row>
    <row r="551" spans="1:42" s="6" customFormat="1" ht="16" customHeight="1" x14ac:dyDescent="0.2">
      <c r="A551" s="6" t="s">
        <v>1132</v>
      </c>
      <c r="B551" s="6" t="s">
        <v>1524</v>
      </c>
      <c r="C551" s="6">
        <f t="shared" si="8"/>
        <v>0.51666666666666605</v>
      </c>
      <c r="D551" s="6">
        <v>89</v>
      </c>
      <c r="E551" s="6">
        <v>89</v>
      </c>
      <c r="F551" s="6">
        <v>89</v>
      </c>
      <c r="K551" s="6" t="s">
        <v>1391</v>
      </c>
      <c r="L551" s="6" t="s">
        <v>1392</v>
      </c>
      <c r="M551" s="6" t="s">
        <v>39</v>
      </c>
      <c r="N551" s="6" t="s">
        <v>39</v>
      </c>
      <c r="O551" s="6" t="s">
        <v>39</v>
      </c>
      <c r="P551" s="6">
        <v>1</v>
      </c>
      <c r="Q551" s="6" t="s">
        <v>89</v>
      </c>
      <c r="R551" s="6">
        <v>2011</v>
      </c>
      <c r="S551" s="6" t="s">
        <v>1393</v>
      </c>
      <c r="T551" s="6" t="s">
        <v>1394</v>
      </c>
      <c r="U551" s="6" t="s">
        <v>39</v>
      </c>
      <c r="V551" s="6" t="s">
        <v>45</v>
      </c>
      <c r="W551" s="6" t="s">
        <v>57</v>
      </c>
      <c r="X551" s="6" t="s">
        <v>47</v>
      </c>
      <c r="Y551" s="6" t="s">
        <v>99</v>
      </c>
      <c r="Z551" s="6" t="s">
        <v>99</v>
      </c>
      <c r="AA551" s="6" t="s">
        <v>1395</v>
      </c>
      <c r="AB551" s="6" t="s">
        <v>1396</v>
      </c>
      <c r="AC551" s="6" t="s">
        <v>39</v>
      </c>
      <c r="AD551" s="6" t="s">
        <v>50</v>
      </c>
      <c r="AE551" s="6" t="s">
        <v>933</v>
      </c>
      <c r="AF551" s="6">
        <v>12</v>
      </c>
      <c r="AG551" s="6">
        <v>10</v>
      </c>
      <c r="AH551" s="6">
        <v>0.91666666666666596</v>
      </c>
      <c r="AI551" s="6">
        <v>0.4</v>
      </c>
      <c r="AJ551" s="6">
        <v>0.51666666666666605</v>
      </c>
      <c r="AK551" s="6" t="s">
        <v>39</v>
      </c>
      <c r="AL551" s="6" t="s">
        <v>39</v>
      </c>
      <c r="AM551" s="6" t="s">
        <v>39</v>
      </c>
      <c r="AN551" s="6" t="s">
        <v>39</v>
      </c>
      <c r="AO551" s="6" t="s">
        <v>39</v>
      </c>
      <c r="AP551" s="6" t="s">
        <v>39</v>
      </c>
    </row>
    <row r="552" spans="1:42" s="6" customFormat="1" ht="16" customHeight="1" x14ac:dyDescent="0.2">
      <c r="A552" s="6" t="s">
        <v>1132</v>
      </c>
      <c r="B552" s="6" t="s">
        <v>1524</v>
      </c>
      <c r="C552" s="6">
        <f t="shared" si="8"/>
        <v>0.51666666666666605</v>
      </c>
      <c r="D552" s="6">
        <v>89</v>
      </c>
      <c r="E552" s="6">
        <v>89</v>
      </c>
      <c r="F552" s="6">
        <v>89</v>
      </c>
      <c r="K552" s="6" t="s">
        <v>1397</v>
      </c>
      <c r="L552" s="6" t="s">
        <v>1392</v>
      </c>
      <c r="M552" s="6" t="s">
        <v>39</v>
      </c>
      <c r="N552" s="6" t="s">
        <v>39</v>
      </c>
      <c r="O552" s="6" t="s">
        <v>39</v>
      </c>
      <c r="P552" s="6">
        <v>1</v>
      </c>
      <c r="Q552" s="6" t="s">
        <v>89</v>
      </c>
      <c r="R552" s="6">
        <v>2011</v>
      </c>
      <c r="S552" s="6" t="s">
        <v>1393</v>
      </c>
      <c r="T552" s="6" t="s">
        <v>1394</v>
      </c>
      <c r="U552" s="6" t="s">
        <v>39</v>
      </c>
      <c r="V552" s="6" t="s">
        <v>45</v>
      </c>
      <c r="W552" s="6" t="s">
        <v>57</v>
      </c>
      <c r="X552" s="6" t="s">
        <v>47</v>
      </c>
      <c r="Y552" s="6" t="s">
        <v>99</v>
      </c>
      <c r="Z552" s="6" t="s">
        <v>99</v>
      </c>
      <c r="AA552" s="6" t="s">
        <v>1398</v>
      </c>
      <c r="AB552" s="6" t="s">
        <v>1396</v>
      </c>
      <c r="AC552" s="6" t="s">
        <v>39</v>
      </c>
      <c r="AD552" s="6" t="s">
        <v>50</v>
      </c>
      <c r="AE552" s="6" t="s">
        <v>933</v>
      </c>
      <c r="AF552" s="6">
        <v>12</v>
      </c>
      <c r="AG552" s="6">
        <v>10</v>
      </c>
      <c r="AH552" s="6">
        <v>0.91666666666666596</v>
      </c>
      <c r="AI552" s="6">
        <v>0.4</v>
      </c>
      <c r="AJ552" s="6">
        <v>0.51666666666666605</v>
      </c>
      <c r="AK552" s="6" t="s">
        <v>39</v>
      </c>
      <c r="AL552" s="6" t="s">
        <v>39</v>
      </c>
      <c r="AM552" s="6" t="s">
        <v>39</v>
      </c>
      <c r="AN552" s="6" t="s">
        <v>39</v>
      </c>
      <c r="AO552" s="6" t="s">
        <v>39</v>
      </c>
      <c r="AP552" s="6" t="s">
        <v>39</v>
      </c>
    </row>
    <row r="553" spans="1:42" s="6" customFormat="1" ht="16" customHeight="1" x14ac:dyDescent="0.2">
      <c r="A553" s="6" t="s">
        <v>1132</v>
      </c>
      <c r="B553" s="6" t="s">
        <v>1524</v>
      </c>
      <c r="C553" s="6">
        <f t="shared" si="8"/>
        <v>0.51666666666666605</v>
      </c>
      <c r="D553" s="6">
        <v>89</v>
      </c>
      <c r="E553" s="6">
        <v>89</v>
      </c>
      <c r="F553" s="6">
        <v>89</v>
      </c>
      <c r="K553" s="6" t="s">
        <v>1399</v>
      </c>
      <c r="L553" s="6" t="s">
        <v>1392</v>
      </c>
      <c r="M553" s="6" t="s">
        <v>39</v>
      </c>
      <c r="N553" s="6" t="s">
        <v>39</v>
      </c>
      <c r="O553" s="6" t="s">
        <v>39</v>
      </c>
      <c r="P553" s="6">
        <v>1</v>
      </c>
      <c r="Q553" s="6" t="s">
        <v>89</v>
      </c>
      <c r="R553" s="6">
        <v>2011</v>
      </c>
      <c r="S553" s="6" t="s">
        <v>1393</v>
      </c>
      <c r="T553" s="6" t="s">
        <v>1394</v>
      </c>
      <c r="U553" s="6" t="s">
        <v>39</v>
      </c>
      <c r="V553" s="6" t="s">
        <v>45</v>
      </c>
      <c r="W553" s="6" t="s">
        <v>57</v>
      </c>
      <c r="X553" s="6" t="s">
        <v>47</v>
      </c>
      <c r="Y553" s="6" t="s">
        <v>99</v>
      </c>
      <c r="Z553" s="6" t="s">
        <v>99</v>
      </c>
      <c r="AA553" s="6" t="s">
        <v>1400</v>
      </c>
      <c r="AB553" s="6" t="s">
        <v>1396</v>
      </c>
      <c r="AC553" s="6" t="s">
        <v>39</v>
      </c>
      <c r="AD553" s="6" t="s">
        <v>50</v>
      </c>
      <c r="AE553" s="6" t="s">
        <v>933</v>
      </c>
      <c r="AF553" s="6">
        <v>12</v>
      </c>
      <c r="AG553" s="6">
        <v>10</v>
      </c>
      <c r="AH553" s="6">
        <v>0.91666666666666596</v>
      </c>
      <c r="AI553" s="6">
        <v>0.4</v>
      </c>
      <c r="AJ553" s="6">
        <v>0.51666666666666605</v>
      </c>
      <c r="AK553" s="6" t="s">
        <v>39</v>
      </c>
      <c r="AL553" s="6" t="s">
        <v>39</v>
      </c>
      <c r="AM553" s="6" t="s">
        <v>39</v>
      </c>
      <c r="AN553" s="6" t="s">
        <v>39</v>
      </c>
      <c r="AO553" s="6" t="s">
        <v>39</v>
      </c>
      <c r="AP553" s="6" t="s">
        <v>39</v>
      </c>
    </row>
    <row r="554" spans="1:42" s="6" customFormat="1" ht="16" customHeight="1" x14ac:dyDescent="0.2">
      <c r="A554" s="6" t="s">
        <v>1132</v>
      </c>
      <c r="B554" s="6" t="s">
        <v>1524</v>
      </c>
      <c r="C554" s="6">
        <f t="shared" si="8"/>
        <v>0.51666666666666605</v>
      </c>
      <c r="D554" s="6">
        <v>89</v>
      </c>
      <c r="E554" s="6">
        <v>89</v>
      </c>
      <c r="F554" s="6">
        <v>89</v>
      </c>
      <c r="K554" s="6" t="s">
        <v>1401</v>
      </c>
      <c r="L554" s="6" t="s">
        <v>1392</v>
      </c>
      <c r="M554" s="6" t="s">
        <v>39</v>
      </c>
      <c r="N554" s="6" t="s">
        <v>39</v>
      </c>
      <c r="O554" s="6" t="s">
        <v>39</v>
      </c>
      <c r="P554" s="6">
        <v>1</v>
      </c>
      <c r="Q554" s="6" t="s">
        <v>89</v>
      </c>
      <c r="R554" s="6">
        <v>2011</v>
      </c>
      <c r="S554" s="6" t="s">
        <v>1393</v>
      </c>
      <c r="T554" s="6" t="s">
        <v>1394</v>
      </c>
      <c r="U554" s="6" t="s">
        <v>39</v>
      </c>
      <c r="V554" s="6" t="s">
        <v>45</v>
      </c>
      <c r="W554" s="6" t="s">
        <v>57</v>
      </c>
      <c r="X554" s="6" t="s">
        <v>47</v>
      </c>
      <c r="Y554" s="6" t="s">
        <v>99</v>
      </c>
      <c r="Z554" s="6" t="s">
        <v>99</v>
      </c>
      <c r="AA554" s="6" t="s">
        <v>1402</v>
      </c>
      <c r="AB554" s="6" t="s">
        <v>1396</v>
      </c>
      <c r="AC554" s="6" t="s">
        <v>39</v>
      </c>
      <c r="AD554" s="6" t="s">
        <v>50</v>
      </c>
      <c r="AE554" s="6" t="s">
        <v>933</v>
      </c>
      <c r="AF554" s="6">
        <v>12</v>
      </c>
      <c r="AG554" s="6">
        <v>10</v>
      </c>
      <c r="AH554" s="6">
        <v>0.91666666666666596</v>
      </c>
      <c r="AI554" s="6">
        <v>0.4</v>
      </c>
      <c r="AJ554" s="6">
        <v>0.51666666666666605</v>
      </c>
      <c r="AK554" s="6" t="s">
        <v>39</v>
      </c>
      <c r="AL554" s="6" t="s">
        <v>39</v>
      </c>
      <c r="AM554" s="6" t="s">
        <v>39</v>
      </c>
      <c r="AN554" s="6" t="s">
        <v>39</v>
      </c>
      <c r="AO554" s="6" t="s">
        <v>39</v>
      </c>
      <c r="AP554" s="6" t="s">
        <v>39</v>
      </c>
    </row>
    <row r="555" spans="1:42" ht="16" customHeight="1" x14ac:dyDescent="0.2">
      <c r="A555" s="2" t="s">
        <v>38</v>
      </c>
      <c r="C555" s="2">
        <f t="shared" si="8"/>
        <v>0</v>
      </c>
      <c r="D555" s="2">
        <v>90</v>
      </c>
      <c r="E555" s="2">
        <v>901</v>
      </c>
      <c r="F555" s="2">
        <v>90</v>
      </c>
      <c r="H555" s="2">
        <v>1</v>
      </c>
      <c r="K555" t="s">
        <v>938</v>
      </c>
      <c r="L555" t="s">
        <v>939</v>
      </c>
      <c r="M555" s="2" t="s">
        <v>39</v>
      </c>
      <c r="N555" s="2" t="s">
        <v>39</v>
      </c>
      <c r="O555" s="2" t="s">
        <v>39</v>
      </c>
      <c r="P555" s="2">
        <v>1</v>
      </c>
      <c r="Q555" t="s">
        <v>42</v>
      </c>
      <c r="R555">
        <v>2014</v>
      </c>
      <c r="S555" t="s">
        <v>940</v>
      </c>
      <c r="T555" t="s">
        <v>941</v>
      </c>
      <c r="U555" t="s">
        <v>39</v>
      </c>
      <c r="V555" t="s">
        <v>45</v>
      </c>
      <c r="W555" t="s">
        <v>57</v>
      </c>
      <c r="X555" t="s">
        <v>81</v>
      </c>
      <c r="Y555" t="s">
        <v>942</v>
      </c>
      <c r="Z555" t="s">
        <v>942</v>
      </c>
      <c r="AA555" t="s">
        <v>943</v>
      </c>
      <c r="AB555" t="s">
        <v>944</v>
      </c>
      <c r="AC555" t="s">
        <v>51</v>
      </c>
      <c r="AD555" t="s">
        <v>50</v>
      </c>
      <c r="AE555" t="s">
        <v>39</v>
      </c>
      <c r="AF555">
        <v>18</v>
      </c>
      <c r="AG555">
        <v>18</v>
      </c>
      <c r="AH555">
        <v>1</v>
      </c>
      <c r="AI555">
        <v>1</v>
      </c>
      <c r="AJ555">
        <v>0</v>
      </c>
      <c r="AK555" t="s">
        <v>372</v>
      </c>
      <c r="AL555">
        <v>0.69512425328375405</v>
      </c>
      <c r="AM555">
        <v>0.117822190659768</v>
      </c>
      <c r="AN555">
        <v>0.97777777777777697</v>
      </c>
      <c r="AO555">
        <v>0.67967704765522596</v>
      </c>
      <c r="AP555">
        <v>0.112643832650523</v>
      </c>
    </row>
    <row r="556" spans="1:42" ht="16" customHeight="1" x14ac:dyDescent="0.2">
      <c r="A556" s="2" t="s">
        <v>38</v>
      </c>
      <c r="C556" s="2">
        <f t="shared" si="8"/>
        <v>0</v>
      </c>
      <c r="D556" s="2">
        <v>90</v>
      </c>
      <c r="E556" s="2">
        <v>901</v>
      </c>
      <c r="F556" s="2">
        <v>90</v>
      </c>
      <c r="K556" t="s">
        <v>938</v>
      </c>
      <c r="L556" t="s">
        <v>939</v>
      </c>
      <c r="M556" s="2" t="s">
        <v>39</v>
      </c>
      <c r="N556" s="2" t="s">
        <v>39</v>
      </c>
      <c r="O556" s="2" t="s">
        <v>39</v>
      </c>
      <c r="P556" s="2">
        <v>1</v>
      </c>
      <c r="Q556" t="s">
        <v>42</v>
      </c>
      <c r="R556">
        <v>2014</v>
      </c>
      <c r="S556" t="s">
        <v>940</v>
      </c>
      <c r="T556" t="s">
        <v>941</v>
      </c>
      <c r="U556" t="s">
        <v>39</v>
      </c>
      <c r="V556" t="s">
        <v>45</v>
      </c>
      <c r="W556" t="s">
        <v>57</v>
      </c>
      <c r="X556" t="s">
        <v>81</v>
      </c>
      <c r="Y556" t="s">
        <v>942</v>
      </c>
      <c r="Z556" t="s">
        <v>942</v>
      </c>
      <c r="AA556" t="s">
        <v>943</v>
      </c>
      <c r="AB556" t="s">
        <v>945</v>
      </c>
      <c r="AC556" t="s">
        <v>69</v>
      </c>
      <c r="AD556" t="s">
        <v>50</v>
      </c>
      <c r="AE556" t="s">
        <v>39</v>
      </c>
      <c r="AF556">
        <v>18</v>
      </c>
      <c r="AG556">
        <v>18</v>
      </c>
      <c r="AH556">
        <v>1</v>
      </c>
      <c r="AI556">
        <v>1</v>
      </c>
      <c r="AJ556">
        <v>0</v>
      </c>
      <c r="AK556" t="s">
        <v>39</v>
      </c>
      <c r="AL556" t="s">
        <v>39</v>
      </c>
      <c r="AM556" t="s">
        <v>39</v>
      </c>
      <c r="AN556" t="s">
        <v>39</v>
      </c>
      <c r="AO556" t="s">
        <v>39</v>
      </c>
      <c r="AP556" t="s">
        <v>39</v>
      </c>
    </row>
    <row r="557" spans="1:42" ht="16" customHeight="1" x14ac:dyDescent="0.2">
      <c r="A557" s="2" t="s">
        <v>38</v>
      </c>
      <c r="C557" s="2">
        <f t="shared" si="8"/>
        <v>0</v>
      </c>
      <c r="D557" s="2">
        <v>90</v>
      </c>
      <c r="E557" s="2">
        <v>901</v>
      </c>
      <c r="F557" s="2">
        <v>90</v>
      </c>
      <c r="I557" s="2" t="s">
        <v>5</v>
      </c>
      <c r="K557" t="s">
        <v>938</v>
      </c>
      <c r="L557" t="s">
        <v>939</v>
      </c>
      <c r="M557" s="2" t="s">
        <v>39</v>
      </c>
      <c r="N557" s="2" t="s">
        <v>39</v>
      </c>
      <c r="O557" s="2" t="s">
        <v>39</v>
      </c>
      <c r="P557" s="2">
        <v>1</v>
      </c>
      <c r="Q557" t="s">
        <v>42</v>
      </c>
      <c r="R557">
        <v>2014</v>
      </c>
      <c r="S557" t="s">
        <v>940</v>
      </c>
      <c r="T557" t="s">
        <v>941</v>
      </c>
      <c r="U557" t="s">
        <v>39</v>
      </c>
      <c r="V557" t="s">
        <v>45</v>
      </c>
      <c r="W557" t="s">
        <v>57</v>
      </c>
      <c r="X557" t="s">
        <v>81</v>
      </c>
      <c r="Y557" t="s">
        <v>942</v>
      </c>
      <c r="Z557" t="s">
        <v>942</v>
      </c>
      <c r="AA557" t="s">
        <v>943</v>
      </c>
      <c r="AB557" t="s">
        <v>946</v>
      </c>
      <c r="AC557" t="s">
        <v>51</v>
      </c>
      <c r="AD557" t="s">
        <v>50</v>
      </c>
      <c r="AE557" t="s">
        <v>414</v>
      </c>
      <c r="AF557">
        <v>18</v>
      </c>
      <c r="AG557">
        <v>17</v>
      </c>
      <c r="AH557">
        <v>1</v>
      </c>
      <c r="AI557">
        <v>1</v>
      </c>
      <c r="AJ557">
        <v>0</v>
      </c>
      <c r="AK557" t="s">
        <v>39</v>
      </c>
      <c r="AL557" t="s">
        <v>39</v>
      </c>
      <c r="AM557" t="s">
        <v>39</v>
      </c>
      <c r="AN557">
        <v>0.977099236641221</v>
      </c>
      <c r="AO557" t="s">
        <v>39</v>
      </c>
      <c r="AP557" t="s">
        <v>39</v>
      </c>
    </row>
    <row r="558" spans="1:42" ht="16" customHeight="1" x14ac:dyDescent="0.2">
      <c r="A558" s="2" t="s">
        <v>38</v>
      </c>
      <c r="C558" s="2">
        <f t="shared" si="8"/>
        <v>0</v>
      </c>
      <c r="D558" s="2">
        <v>90</v>
      </c>
      <c r="E558" s="2">
        <v>901</v>
      </c>
      <c r="F558" s="2">
        <v>90</v>
      </c>
      <c r="K558" t="s">
        <v>938</v>
      </c>
      <c r="L558" t="s">
        <v>939</v>
      </c>
      <c r="M558" s="2" t="s">
        <v>39</v>
      </c>
      <c r="N558" s="2" t="s">
        <v>39</v>
      </c>
      <c r="O558" s="2" t="s">
        <v>39</v>
      </c>
      <c r="P558" s="2">
        <v>1</v>
      </c>
      <c r="Q558" t="s">
        <v>42</v>
      </c>
      <c r="R558">
        <v>2014</v>
      </c>
      <c r="S558" t="s">
        <v>940</v>
      </c>
      <c r="T558" t="s">
        <v>941</v>
      </c>
      <c r="U558" t="s">
        <v>39</v>
      </c>
      <c r="V558" t="s">
        <v>45</v>
      </c>
      <c r="W558" t="s">
        <v>57</v>
      </c>
      <c r="X558" t="s">
        <v>81</v>
      </c>
      <c r="Y558" t="s">
        <v>942</v>
      </c>
      <c r="Z558" t="s">
        <v>942</v>
      </c>
      <c r="AA558" t="s">
        <v>943</v>
      </c>
      <c r="AB558" t="s">
        <v>947</v>
      </c>
      <c r="AC558" t="s">
        <v>69</v>
      </c>
      <c r="AD558" t="s">
        <v>50</v>
      </c>
      <c r="AE558" t="s">
        <v>39</v>
      </c>
      <c r="AF558">
        <v>18</v>
      </c>
      <c r="AG558">
        <v>16</v>
      </c>
      <c r="AH558">
        <v>1</v>
      </c>
      <c r="AI558">
        <v>1</v>
      </c>
      <c r="AJ558">
        <v>0</v>
      </c>
      <c r="AK558" t="s">
        <v>39</v>
      </c>
      <c r="AL558">
        <v>0.71165886022260205</v>
      </c>
      <c r="AM558">
        <v>0.125503472222222</v>
      </c>
      <c r="AN558">
        <v>0.976377952755905</v>
      </c>
      <c r="AO558">
        <v>0.69484802100474496</v>
      </c>
      <c r="AP558">
        <v>0.119644205399521</v>
      </c>
    </row>
    <row r="559" spans="1:42" ht="16" customHeight="1" x14ac:dyDescent="0.2">
      <c r="A559" s="2" t="s">
        <v>38</v>
      </c>
      <c r="C559" s="2">
        <f t="shared" si="8"/>
        <v>0</v>
      </c>
      <c r="D559" s="2">
        <v>90</v>
      </c>
      <c r="E559" s="2">
        <v>901</v>
      </c>
      <c r="F559" s="2">
        <v>90</v>
      </c>
      <c r="I559" s="2" t="s">
        <v>5</v>
      </c>
      <c r="K559" t="s">
        <v>938</v>
      </c>
      <c r="L559" t="s">
        <v>939</v>
      </c>
      <c r="M559" s="2" t="s">
        <v>496</v>
      </c>
      <c r="N559" s="2" t="s">
        <v>39</v>
      </c>
      <c r="O559" s="2" t="s">
        <v>39</v>
      </c>
      <c r="P559" s="2">
        <v>1</v>
      </c>
      <c r="Q559" t="s">
        <v>42</v>
      </c>
      <c r="R559">
        <v>2014</v>
      </c>
      <c r="S559" t="s">
        <v>940</v>
      </c>
      <c r="T559" t="s">
        <v>941</v>
      </c>
      <c r="U559" t="s">
        <v>39</v>
      </c>
      <c r="V559" t="s">
        <v>45</v>
      </c>
      <c r="W559" t="s">
        <v>57</v>
      </c>
      <c r="X559" t="s">
        <v>81</v>
      </c>
      <c r="Y559" t="s">
        <v>942</v>
      </c>
      <c r="Z559" t="s">
        <v>942</v>
      </c>
      <c r="AA559" t="s">
        <v>943</v>
      </c>
      <c r="AB559" t="s">
        <v>948</v>
      </c>
      <c r="AC559" t="s">
        <v>51</v>
      </c>
      <c r="AD559" t="s">
        <v>50</v>
      </c>
      <c r="AE559" t="s">
        <v>414</v>
      </c>
      <c r="AF559">
        <v>18</v>
      </c>
      <c r="AG559">
        <v>17</v>
      </c>
      <c r="AH559">
        <v>1</v>
      </c>
      <c r="AI559">
        <v>1</v>
      </c>
      <c r="AJ559">
        <v>0</v>
      </c>
      <c r="AK559" t="s">
        <v>39</v>
      </c>
      <c r="AL559" t="s">
        <v>39</v>
      </c>
      <c r="AM559" t="s">
        <v>39</v>
      </c>
      <c r="AN559">
        <v>0.977099236641221</v>
      </c>
      <c r="AO559" t="s">
        <v>39</v>
      </c>
      <c r="AP559" t="s">
        <v>39</v>
      </c>
    </row>
    <row r="560" spans="1:42" ht="16" customHeight="1" x14ac:dyDescent="0.2">
      <c r="A560" s="2" t="s">
        <v>38</v>
      </c>
      <c r="C560" s="2">
        <f t="shared" si="8"/>
        <v>0</v>
      </c>
      <c r="D560" s="2">
        <v>90</v>
      </c>
      <c r="E560" s="2">
        <v>902</v>
      </c>
      <c r="F560" s="2">
        <v>90</v>
      </c>
      <c r="G560" s="2" t="s">
        <v>949</v>
      </c>
      <c r="I560" s="2" t="s">
        <v>5</v>
      </c>
      <c r="K560" t="s">
        <v>950</v>
      </c>
      <c r="L560" t="s">
        <v>939</v>
      </c>
      <c r="M560" s="2" t="s">
        <v>496</v>
      </c>
      <c r="N560" s="2" t="s">
        <v>39</v>
      </c>
      <c r="O560" s="2" t="s">
        <v>39</v>
      </c>
      <c r="P560" s="2">
        <v>1</v>
      </c>
      <c r="Q560" t="s">
        <v>42</v>
      </c>
      <c r="R560">
        <v>2014</v>
      </c>
      <c r="S560" t="s">
        <v>940</v>
      </c>
      <c r="T560" t="s">
        <v>941</v>
      </c>
      <c r="U560" t="s">
        <v>39</v>
      </c>
      <c r="V560" t="s">
        <v>45</v>
      </c>
      <c r="W560" t="s">
        <v>57</v>
      </c>
      <c r="X560" t="s">
        <v>81</v>
      </c>
      <c r="Y560" t="s">
        <v>942</v>
      </c>
      <c r="Z560" t="s">
        <v>942</v>
      </c>
      <c r="AA560" t="s">
        <v>951</v>
      </c>
      <c r="AB560" t="s">
        <v>952</v>
      </c>
      <c r="AC560" t="s">
        <v>69</v>
      </c>
      <c r="AD560" t="s">
        <v>50</v>
      </c>
      <c r="AE560" t="s">
        <v>39</v>
      </c>
      <c r="AF560">
        <v>12</v>
      </c>
      <c r="AG560">
        <v>12</v>
      </c>
      <c r="AH560">
        <v>1</v>
      </c>
      <c r="AI560">
        <v>1</v>
      </c>
      <c r="AJ560">
        <v>0</v>
      </c>
      <c r="AK560" t="s">
        <v>39</v>
      </c>
      <c r="AL560">
        <v>0</v>
      </c>
      <c r="AM560">
        <v>0.16666666666666599</v>
      </c>
      <c r="AN560">
        <v>0.96551724137931005</v>
      </c>
      <c r="AO560">
        <v>0</v>
      </c>
      <c r="AP560">
        <v>0.15537059056678501</v>
      </c>
    </row>
    <row r="561" spans="1:42" ht="16" customHeight="1" x14ac:dyDescent="0.2">
      <c r="A561" s="2" t="s">
        <v>38</v>
      </c>
      <c r="C561" s="2">
        <f t="shared" si="8"/>
        <v>0</v>
      </c>
      <c r="D561" s="2">
        <v>90</v>
      </c>
      <c r="E561" s="2">
        <v>902</v>
      </c>
      <c r="F561" s="2">
        <v>90</v>
      </c>
      <c r="G561" s="2" t="s">
        <v>949</v>
      </c>
      <c r="K561" t="s">
        <v>950</v>
      </c>
      <c r="L561" t="s">
        <v>939</v>
      </c>
      <c r="M561" s="2" t="s">
        <v>496</v>
      </c>
      <c r="N561" s="2" t="s">
        <v>39</v>
      </c>
      <c r="O561" s="2" t="s">
        <v>39</v>
      </c>
      <c r="P561" s="2">
        <v>1</v>
      </c>
      <c r="Q561" t="s">
        <v>42</v>
      </c>
      <c r="R561">
        <v>2014</v>
      </c>
      <c r="S561" t="s">
        <v>940</v>
      </c>
      <c r="T561" t="s">
        <v>941</v>
      </c>
      <c r="U561" t="s">
        <v>39</v>
      </c>
      <c r="V561" t="s">
        <v>45</v>
      </c>
      <c r="W561" t="s">
        <v>57</v>
      </c>
      <c r="X561" t="s">
        <v>81</v>
      </c>
      <c r="Y561" t="s">
        <v>942</v>
      </c>
      <c r="Z561" t="s">
        <v>942</v>
      </c>
      <c r="AA561" t="s">
        <v>951</v>
      </c>
      <c r="AB561" t="s">
        <v>945</v>
      </c>
      <c r="AC561" t="s">
        <v>69</v>
      </c>
      <c r="AD561" t="s">
        <v>50</v>
      </c>
      <c r="AE561" t="s">
        <v>39</v>
      </c>
      <c r="AF561">
        <v>12</v>
      </c>
      <c r="AG561">
        <v>12</v>
      </c>
      <c r="AH561">
        <v>1</v>
      </c>
      <c r="AI561">
        <v>1</v>
      </c>
      <c r="AJ561">
        <v>0</v>
      </c>
      <c r="AK561" t="s">
        <v>39</v>
      </c>
      <c r="AL561">
        <v>1.0016652800877801</v>
      </c>
      <c r="AM561">
        <v>0.18756944444444401</v>
      </c>
      <c r="AN561">
        <v>0.96551724137931005</v>
      </c>
      <c r="AO561">
        <v>0.96712509801578805</v>
      </c>
      <c r="AP561">
        <v>0.17485665213370299</v>
      </c>
    </row>
    <row r="562" spans="1:42" s="6" customFormat="1" ht="16" customHeight="1" x14ac:dyDescent="0.2">
      <c r="A562" s="6" t="s">
        <v>1132</v>
      </c>
      <c r="B562" s="6" t="s">
        <v>1524</v>
      </c>
      <c r="C562" s="6">
        <f t="shared" si="8"/>
        <v>0.37037037037037002</v>
      </c>
      <c r="D562" s="6">
        <v>91</v>
      </c>
      <c r="E562" s="6">
        <v>911</v>
      </c>
      <c r="F562" s="6">
        <v>91</v>
      </c>
      <c r="K562" s="6" t="s">
        <v>1403</v>
      </c>
      <c r="L562" s="6" t="s">
        <v>1404</v>
      </c>
      <c r="M562" s="6" t="s">
        <v>1405</v>
      </c>
      <c r="N562" s="6" t="s">
        <v>39</v>
      </c>
      <c r="O562" s="6" t="s">
        <v>39</v>
      </c>
      <c r="P562" s="6">
        <v>1</v>
      </c>
      <c r="Q562" s="6" t="s">
        <v>42</v>
      </c>
      <c r="R562" s="6" t="s">
        <v>39</v>
      </c>
      <c r="S562" s="6" t="s">
        <v>1406</v>
      </c>
      <c r="T562" s="6" t="s">
        <v>1407</v>
      </c>
      <c r="U562" s="6" t="s">
        <v>39</v>
      </c>
      <c r="V562" s="6" t="s">
        <v>45</v>
      </c>
      <c r="W562" s="6" t="s">
        <v>46</v>
      </c>
      <c r="X562" s="6" t="s">
        <v>39</v>
      </c>
      <c r="Y562" s="6" t="s">
        <v>39</v>
      </c>
      <c r="Z562" s="6" t="s">
        <v>39</v>
      </c>
      <c r="AA562" s="6" t="s">
        <v>39</v>
      </c>
      <c r="AB562" s="6" t="s">
        <v>39</v>
      </c>
      <c r="AC562" s="6" t="s">
        <v>39</v>
      </c>
      <c r="AD562" s="6" t="s">
        <v>39</v>
      </c>
      <c r="AE562" s="6" t="s">
        <v>39</v>
      </c>
      <c r="AF562" s="6">
        <v>27</v>
      </c>
      <c r="AG562" s="6">
        <v>24</v>
      </c>
      <c r="AH562" s="6">
        <v>0.70370370370370305</v>
      </c>
      <c r="AI562" s="6">
        <v>0.33333333333333298</v>
      </c>
      <c r="AJ562" s="6">
        <v>0.37037037037037002</v>
      </c>
      <c r="AK562" s="6" t="s">
        <v>39</v>
      </c>
      <c r="AL562" s="6" t="s">
        <v>39</v>
      </c>
      <c r="AM562" s="6" t="s">
        <v>39</v>
      </c>
      <c r="AN562" s="6" t="s">
        <v>39</v>
      </c>
      <c r="AO562" s="6" t="s">
        <v>39</v>
      </c>
      <c r="AP562" s="6" t="s">
        <v>39</v>
      </c>
    </row>
    <row r="563" spans="1:42" s="6" customFormat="1" ht="16" customHeight="1" x14ac:dyDescent="0.2">
      <c r="A563" s="6" t="s">
        <v>1132</v>
      </c>
      <c r="B563" s="6" t="s">
        <v>1524</v>
      </c>
      <c r="C563" s="6">
        <f t="shared" si="8"/>
        <v>0.66666666666666596</v>
      </c>
      <c r="D563" s="6">
        <v>91</v>
      </c>
      <c r="E563" s="6">
        <v>912</v>
      </c>
      <c r="F563" s="6">
        <v>91</v>
      </c>
      <c r="K563" s="6" t="s">
        <v>1408</v>
      </c>
      <c r="L563" s="6" t="s">
        <v>1404</v>
      </c>
      <c r="M563" s="6" t="s">
        <v>1405</v>
      </c>
      <c r="N563" s="6" t="s">
        <v>39</v>
      </c>
      <c r="O563" s="6" t="s">
        <v>39</v>
      </c>
      <c r="P563" s="6">
        <v>1</v>
      </c>
      <c r="Q563" s="6" t="s">
        <v>42</v>
      </c>
      <c r="R563" s="6" t="s">
        <v>39</v>
      </c>
      <c r="S563" s="6" t="s">
        <v>1406</v>
      </c>
      <c r="T563" s="6" t="s">
        <v>1407</v>
      </c>
      <c r="U563" s="6" t="s">
        <v>39</v>
      </c>
      <c r="V563" s="6" t="s">
        <v>45</v>
      </c>
      <c r="W563" s="6" t="s">
        <v>46</v>
      </c>
      <c r="X563" s="6" t="s">
        <v>39</v>
      </c>
      <c r="Y563" s="6" t="s">
        <v>39</v>
      </c>
      <c r="Z563" s="6" t="s">
        <v>39</v>
      </c>
      <c r="AA563" s="6" t="s">
        <v>39</v>
      </c>
      <c r="AB563" s="6" t="s">
        <v>39</v>
      </c>
      <c r="AC563" s="6" t="s">
        <v>39</v>
      </c>
      <c r="AD563" s="6" t="s">
        <v>39</v>
      </c>
      <c r="AE563" s="6" t="s">
        <v>39</v>
      </c>
      <c r="AF563" s="6">
        <v>18</v>
      </c>
      <c r="AG563" s="6">
        <v>9</v>
      </c>
      <c r="AH563" s="6">
        <v>0.88888888888888795</v>
      </c>
      <c r="AI563" s="6">
        <v>0.22222222222222199</v>
      </c>
      <c r="AJ563" s="6">
        <v>0.66666666666666596</v>
      </c>
      <c r="AK563" s="6" t="s">
        <v>39</v>
      </c>
      <c r="AL563" s="6" t="s">
        <v>39</v>
      </c>
      <c r="AM563" s="6" t="s">
        <v>39</v>
      </c>
      <c r="AN563" s="6" t="s">
        <v>39</v>
      </c>
      <c r="AO563" s="6" t="s">
        <v>39</v>
      </c>
      <c r="AP563" s="6" t="s">
        <v>39</v>
      </c>
    </row>
    <row r="564" spans="1:42" s="6" customFormat="1" ht="16" customHeight="1" x14ac:dyDescent="0.2">
      <c r="A564" s="6" t="s">
        <v>1132</v>
      </c>
      <c r="B564" s="6" t="s">
        <v>1524</v>
      </c>
      <c r="C564" s="6">
        <f t="shared" si="8"/>
        <v>0.394736842105263</v>
      </c>
      <c r="D564" s="6">
        <v>91</v>
      </c>
      <c r="E564" s="6">
        <v>913</v>
      </c>
      <c r="F564" s="6">
        <v>91</v>
      </c>
      <c r="K564" s="6" t="s">
        <v>1409</v>
      </c>
      <c r="L564" s="6" t="s">
        <v>1404</v>
      </c>
      <c r="M564" s="6" t="s">
        <v>1405</v>
      </c>
      <c r="N564" s="6" t="s">
        <v>39</v>
      </c>
      <c r="O564" s="6" t="s">
        <v>39</v>
      </c>
      <c r="P564" s="6">
        <v>1</v>
      </c>
      <c r="Q564" s="6" t="s">
        <v>42</v>
      </c>
      <c r="R564" s="6" t="s">
        <v>39</v>
      </c>
      <c r="S564" s="6" t="s">
        <v>1406</v>
      </c>
      <c r="T564" s="6" t="s">
        <v>1407</v>
      </c>
      <c r="U564" s="6" t="s">
        <v>39</v>
      </c>
      <c r="V564" s="6" t="s">
        <v>45</v>
      </c>
      <c r="W564" s="6" t="s">
        <v>46</v>
      </c>
      <c r="X564" s="6" t="s">
        <v>39</v>
      </c>
      <c r="Y564" s="6" t="s">
        <v>39</v>
      </c>
      <c r="Z564" s="6" t="s">
        <v>39</v>
      </c>
      <c r="AA564" s="6" t="s">
        <v>39</v>
      </c>
      <c r="AB564" s="6" t="s">
        <v>39</v>
      </c>
      <c r="AC564" s="6" t="s">
        <v>39</v>
      </c>
      <c r="AD564" s="6" t="s">
        <v>39</v>
      </c>
      <c r="AE564" s="6" t="s">
        <v>39</v>
      </c>
      <c r="AF564" s="6">
        <v>19</v>
      </c>
      <c r="AG564" s="6">
        <v>8</v>
      </c>
      <c r="AH564" s="6">
        <v>0.89473684210526305</v>
      </c>
      <c r="AI564" s="6">
        <v>0.5</v>
      </c>
      <c r="AJ564" s="6">
        <v>0.394736842105263</v>
      </c>
      <c r="AK564" s="6" t="s">
        <v>39</v>
      </c>
      <c r="AL564" s="6" t="s">
        <v>39</v>
      </c>
      <c r="AM564" s="6" t="s">
        <v>39</v>
      </c>
      <c r="AN564" s="6" t="s">
        <v>39</v>
      </c>
      <c r="AO564" s="6" t="s">
        <v>39</v>
      </c>
      <c r="AP564" s="6" t="s">
        <v>39</v>
      </c>
    </row>
    <row r="565" spans="1:42" s="6" customFormat="1" ht="16" customHeight="1" x14ac:dyDescent="0.2">
      <c r="A565" s="6" t="s">
        <v>1132</v>
      </c>
      <c r="B565" s="6" t="s">
        <v>1524</v>
      </c>
      <c r="C565" s="6">
        <f t="shared" si="8"/>
        <v>0.34498705142434299</v>
      </c>
      <c r="D565" s="6">
        <v>92</v>
      </c>
      <c r="E565" s="6">
        <v>921</v>
      </c>
      <c r="F565" s="6">
        <v>92</v>
      </c>
      <c r="G565" s="6" t="s">
        <v>1231</v>
      </c>
      <c r="K565" s="6" t="s">
        <v>1410</v>
      </c>
      <c r="L565" s="6" t="s">
        <v>954</v>
      </c>
      <c r="M565" s="6" t="s">
        <v>955</v>
      </c>
      <c r="N565" s="6" t="s">
        <v>39</v>
      </c>
      <c r="O565" s="6" t="s">
        <v>39</v>
      </c>
      <c r="P565" s="6">
        <v>1</v>
      </c>
      <c r="Q565" s="6" t="s">
        <v>42</v>
      </c>
      <c r="R565" s="6">
        <v>2018</v>
      </c>
      <c r="S565" s="6" t="s">
        <v>956</v>
      </c>
      <c r="T565" s="6" t="s">
        <v>957</v>
      </c>
      <c r="U565" s="6" t="s">
        <v>39</v>
      </c>
      <c r="V565" s="6" t="s">
        <v>45</v>
      </c>
      <c r="W565" s="6" t="s">
        <v>57</v>
      </c>
      <c r="X565" s="6" t="s">
        <v>47</v>
      </c>
      <c r="Y565" s="6" t="s">
        <v>39</v>
      </c>
      <c r="Z565" s="6" t="s">
        <v>39</v>
      </c>
      <c r="AA565" s="6" t="s">
        <v>39</v>
      </c>
      <c r="AB565" s="6" t="s">
        <v>39</v>
      </c>
      <c r="AC565" s="6" t="s">
        <v>39</v>
      </c>
      <c r="AD565" s="6" t="s">
        <v>39</v>
      </c>
      <c r="AE565" s="6" t="s">
        <v>39</v>
      </c>
      <c r="AF565" s="6">
        <v>102</v>
      </c>
      <c r="AG565" s="6">
        <v>53</v>
      </c>
      <c r="AH565" s="6">
        <v>0.89215686274509798</v>
      </c>
      <c r="AI565" s="6">
        <v>0.54716981132075404</v>
      </c>
      <c r="AJ565" s="6">
        <v>0.34498705142434299</v>
      </c>
      <c r="AK565" s="6" t="s">
        <v>39</v>
      </c>
      <c r="AL565" s="6" t="s">
        <v>39</v>
      </c>
      <c r="AM565" s="6" t="s">
        <v>39</v>
      </c>
      <c r="AN565" s="6" t="s">
        <v>39</v>
      </c>
      <c r="AO565" s="6" t="s">
        <v>39</v>
      </c>
      <c r="AP565" s="6" t="s">
        <v>39</v>
      </c>
    </row>
    <row r="566" spans="1:42" ht="16" customHeight="1" x14ac:dyDescent="0.2">
      <c r="A566" s="2" t="s">
        <v>38</v>
      </c>
      <c r="C566" s="2">
        <f t="shared" si="8"/>
        <v>0</v>
      </c>
      <c r="D566" s="2">
        <v>92</v>
      </c>
      <c r="E566" s="2">
        <v>922</v>
      </c>
      <c r="F566" s="2">
        <v>92</v>
      </c>
      <c r="G566" s="2" t="s">
        <v>118</v>
      </c>
      <c r="H566" s="2">
        <v>1</v>
      </c>
      <c r="J566" s="2">
        <v>1</v>
      </c>
      <c r="K566" t="s">
        <v>953</v>
      </c>
      <c r="L566" t="s">
        <v>954</v>
      </c>
      <c r="M566" s="2" t="s">
        <v>955</v>
      </c>
      <c r="N566" s="2" t="s">
        <v>39</v>
      </c>
      <c r="O566" s="2" t="s">
        <v>39</v>
      </c>
      <c r="P566" s="2">
        <v>1</v>
      </c>
      <c r="Q566" t="s">
        <v>42</v>
      </c>
      <c r="R566">
        <v>2018</v>
      </c>
      <c r="S566" t="s">
        <v>956</v>
      </c>
      <c r="T566" t="s">
        <v>957</v>
      </c>
      <c r="U566" t="s">
        <v>39</v>
      </c>
      <c r="V566" t="s">
        <v>45</v>
      </c>
      <c r="W566" t="s">
        <v>57</v>
      </c>
      <c r="X566" t="s">
        <v>47</v>
      </c>
      <c r="Y566" t="s">
        <v>128</v>
      </c>
      <c r="Z566" t="s">
        <v>128</v>
      </c>
      <c r="AA566" t="s">
        <v>958</v>
      </c>
      <c r="AB566" t="s">
        <v>959</v>
      </c>
      <c r="AC566" t="s">
        <v>69</v>
      </c>
      <c r="AD566" t="s">
        <v>56</v>
      </c>
      <c r="AE566" t="s">
        <v>960</v>
      </c>
      <c r="AF566">
        <v>38</v>
      </c>
      <c r="AG566">
        <v>28</v>
      </c>
      <c r="AH566">
        <v>1</v>
      </c>
      <c r="AI566">
        <v>1</v>
      </c>
      <c r="AJ566">
        <v>0</v>
      </c>
      <c r="AK566" t="s">
        <v>52</v>
      </c>
      <c r="AL566">
        <v>-0.21381355231409199</v>
      </c>
      <c r="AM566">
        <v>6.2376410302766597E-2</v>
      </c>
      <c r="AN566">
        <v>0.98823529411764699</v>
      </c>
      <c r="AO566">
        <v>-0.21129809875745501</v>
      </c>
      <c r="AP566">
        <v>6.09173634735393E-2</v>
      </c>
    </row>
    <row r="567" spans="1:42" ht="16" customHeight="1" x14ac:dyDescent="0.2">
      <c r="A567" s="2" t="s">
        <v>38</v>
      </c>
      <c r="C567" s="2">
        <f t="shared" si="8"/>
        <v>0</v>
      </c>
      <c r="D567" s="2">
        <v>92</v>
      </c>
      <c r="E567" s="2">
        <v>922</v>
      </c>
      <c r="F567" s="2">
        <v>92</v>
      </c>
      <c r="G567" s="2" t="s">
        <v>118</v>
      </c>
      <c r="J567" s="2">
        <v>1</v>
      </c>
      <c r="K567" t="s">
        <v>953</v>
      </c>
      <c r="L567" t="s">
        <v>954</v>
      </c>
      <c r="M567" s="2" t="s">
        <v>39</v>
      </c>
      <c r="N567" s="2" t="s">
        <v>39</v>
      </c>
      <c r="O567" s="2" t="s">
        <v>39</v>
      </c>
      <c r="P567" s="2">
        <v>1</v>
      </c>
      <c r="Q567" t="s">
        <v>42</v>
      </c>
      <c r="R567">
        <v>2018</v>
      </c>
      <c r="S567" t="s">
        <v>956</v>
      </c>
      <c r="T567" t="s">
        <v>957</v>
      </c>
      <c r="U567" t="s">
        <v>39</v>
      </c>
      <c r="V567" t="s">
        <v>45</v>
      </c>
      <c r="W567" t="s">
        <v>57</v>
      </c>
      <c r="X567" t="s">
        <v>47</v>
      </c>
      <c r="Y567" t="s">
        <v>128</v>
      </c>
      <c r="Z567" t="s">
        <v>128</v>
      </c>
      <c r="AA567" t="s">
        <v>958</v>
      </c>
      <c r="AB567" t="s">
        <v>887</v>
      </c>
      <c r="AC567" t="s">
        <v>69</v>
      </c>
      <c r="AD567" t="s">
        <v>50</v>
      </c>
      <c r="AE567" t="s">
        <v>960</v>
      </c>
      <c r="AF567">
        <v>38</v>
      </c>
      <c r="AG567">
        <v>28</v>
      </c>
      <c r="AH567">
        <v>1</v>
      </c>
      <c r="AI567">
        <v>1</v>
      </c>
      <c r="AJ567">
        <v>0</v>
      </c>
      <c r="AK567" t="s">
        <v>52</v>
      </c>
      <c r="AL567">
        <v>1.0161540195179499E-2</v>
      </c>
      <c r="AM567">
        <v>6.2030857437205801E-2</v>
      </c>
      <c r="AN567">
        <v>0.98823529411764699</v>
      </c>
      <c r="AO567">
        <v>1.00419926634715E-2</v>
      </c>
      <c r="AP567">
        <v>6.0579893436252398E-2</v>
      </c>
    </row>
    <row r="568" spans="1:42" ht="16" customHeight="1" x14ac:dyDescent="0.2">
      <c r="A568" s="2" t="s">
        <v>38</v>
      </c>
      <c r="C568" s="2">
        <f t="shared" si="8"/>
        <v>0</v>
      </c>
      <c r="D568" s="2">
        <v>92</v>
      </c>
      <c r="E568" s="2">
        <v>922</v>
      </c>
      <c r="F568" s="2">
        <v>92</v>
      </c>
      <c r="G568" s="2" t="s">
        <v>118</v>
      </c>
      <c r="H568" s="2">
        <v>2</v>
      </c>
      <c r="J568" s="2">
        <v>2</v>
      </c>
      <c r="K568" t="s">
        <v>953</v>
      </c>
      <c r="L568" t="s">
        <v>954</v>
      </c>
      <c r="M568" s="2" t="s">
        <v>955</v>
      </c>
      <c r="N568" s="2" t="s">
        <v>39</v>
      </c>
      <c r="O568" s="2" t="s">
        <v>39</v>
      </c>
      <c r="P568" s="2">
        <v>1</v>
      </c>
      <c r="Q568" t="s">
        <v>42</v>
      </c>
      <c r="R568">
        <v>2018</v>
      </c>
      <c r="S568" t="s">
        <v>956</v>
      </c>
      <c r="T568" t="s">
        <v>957</v>
      </c>
      <c r="U568" t="s">
        <v>39</v>
      </c>
      <c r="V568" t="s">
        <v>45</v>
      </c>
      <c r="W568" t="s">
        <v>57</v>
      </c>
      <c r="X568" t="s">
        <v>47</v>
      </c>
      <c r="Y568" t="s">
        <v>238</v>
      </c>
      <c r="Z568" t="s">
        <v>238</v>
      </c>
      <c r="AA568" t="s">
        <v>961</v>
      </c>
      <c r="AB568" t="s">
        <v>962</v>
      </c>
      <c r="AC568" t="s">
        <v>69</v>
      </c>
      <c r="AD568" t="s">
        <v>56</v>
      </c>
      <c r="AE568" t="s">
        <v>960</v>
      </c>
      <c r="AF568">
        <v>38</v>
      </c>
      <c r="AG568">
        <v>26</v>
      </c>
      <c r="AH568">
        <v>1</v>
      </c>
      <c r="AI568">
        <v>1</v>
      </c>
      <c r="AJ568">
        <v>0</v>
      </c>
      <c r="AK568" t="s">
        <v>52</v>
      </c>
      <c r="AL568">
        <v>9.4394132126139799E-2</v>
      </c>
      <c r="AM568">
        <v>6.4846939280377699E-2</v>
      </c>
      <c r="AN568">
        <v>0.98785425101214497</v>
      </c>
      <c r="AO568">
        <v>9.3247644691409295E-2</v>
      </c>
      <c r="AP568">
        <v>6.3281276155920704E-2</v>
      </c>
    </row>
    <row r="569" spans="1:42" ht="16" customHeight="1" x14ac:dyDescent="0.2">
      <c r="A569" s="2" t="s">
        <v>38</v>
      </c>
      <c r="C569" s="2">
        <f t="shared" si="8"/>
        <v>0</v>
      </c>
      <c r="D569" s="2">
        <v>92</v>
      </c>
      <c r="E569" s="2">
        <v>922</v>
      </c>
      <c r="F569" s="2">
        <v>92</v>
      </c>
      <c r="G569" s="2" t="s">
        <v>118</v>
      </c>
      <c r="J569" s="2">
        <v>2</v>
      </c>
      <c r="K569" t="s">
        <v>953</v>
      </c>
      <c r="L569" t="s">
        <v>954</v>
      </c>
      <c r="M569" s="2" t="s">
        <v>39</v>
      </c>
      <c r="N569" s="2" t="s">
        <v>39</v>
      </c>
      <c r="O569" s="2" t="s">
        <v>39</v>
      </c>
      <c r="P569" s="2">
        <v>1</v>
      </c>
      <c r="Q569" t="s">
        <v>42</v>
      </c>
      <c r="R569">
        <v>2018</v>
      </c>
      <c r="S569" t="s">
        <v>956</v>
      </c>
      <c r="T569" t="s">
        <v>957</v>
      </c>
      <c r="U569" t="s">
        <v>39</v>
      </c>
      <c r="V569" t="s">
        <v>45</v>
      </c>
      <c r="W569" t="s">
        <v>57</v>
      </c>
      <c r="X569" t="s">
        <v>47</v>
      </c>
      <c r="Y569" t="s">
        <v>238</v>
      </c>
      <c r="Z569" t="s">
        <v>238</v>
      </c>
      <c r="AA569" t="s">
        <v>961</v>
      </c>
      <c r="AB569" t="s">
        <v>887</v>
      </c>
      <c r="AC569" t="s">
        <v>69</v>
      </c>
      <c r="AD569" t="s">
        <v>50</v>
      </c>
      <c r="AE569" t="s">
        <v>960</v>
      </c>
      <c r="AF569">
        <v>38</v>
      </c>
      <c r="AG569">
        <v>26</v>
      </c>
      <c r="AH569">
        <v>1</v>
      </c>
      <c r="AI569">
        <v>1</v>
      </c>
      <c r="AJ569">
        <v>0</v>
      </c>
      <c r="AK569" t="s">
        <v>52</v>
      </c>
      <c r="AL569">
        <v>-0.63330092733322996</v>
      </c>
      <c r="AM569">
        <v>6.7910687814606394E-2</v>
      </c>
      <c r="AN569">
        <v>0.98785425101214497</v>
      </c>
      <c r="AO569">
        <v>-0.62560901323606499</v>
      </c>
      <c r="AP569">
        <v>6.6271053610621494E-2</v>
      </c>
    </row>
    <row r="570" spans="1:42" ht="16" customHeight="1" x14ac:dyDescent="0.2">
      <c r="A570" s="2" t="s">
        <v>38</v>
      </c>
      <c r="C570" s="2">
        <f t="shared" si="8"/>
        <v>0</v>
      </c>
      <c r="D570" s="2">
        <v>93</v>
      </c>
      <c r="E570" s="2">
        <v>93</v>
      </c>
      <c r="F570" s="2">
        <v>93</v>
      </c>
      <c r="H570" s="2" t="s">
        <v>542</v>
      </c>
      <c r="K570" t="s">
        <v>963</v>
      </c>
      <c r="L570" t="s">
        <v>964</v>
      </c>
      <c r="M570" s="3" t="s">
        <v>965</v>
      </c>
      <c r="N570" s="2" t="s">
        <v>39</v>
      </c>
      <c r="O570" s="2" t="s">
        <v>39</v>
      </c>
      <c r="P570" s="2">
        <v>1</v>
      </c>
      <c r="Q570" t="s">
        <v>42</v>
      </c>
      <c r="R570">
        <v>2019</v>
      </c>
      <c r="S570" t="s">
        <v>966</v>
      </c>
      <c r="T570" t="s">
        <v>967</v>
      </c>
      <c r="U570" t="s">
        <v>39</v>
      </c>
      <c r="V570" t="s">
        <v>45</v>
      </c>
      <c r="W570" t="s">
        <v>57</v>
      </c>
      <c r="X570" t="s">
        <v>47</v>
      </c>
      <c r="Y570" t="s">
        <v>251</v>
      </c>
      <c r="Z570" t="s">
        <v>251</v>
      </c>
      <c r="AA570" t="s">
        <v>968</v>
      </c>
      <c r="AB570" t="s">
        <v>969</v>
      </c>
      <c r="AC570" t="s">
        <v>51</v>
      </c>
      <c r="AD570" t="s">
        <v>50</v>
      </c>
      <c r="AE570" t="s">
        <v>970</v>
      </c>
      <c r="AF570">
        <v>18</v>
      </c>
      <c r="AG570">
        <v>18</v>
      </c>
      <c r="AH570">
        <v>1</v>
      </c>
      <c r="AI570">
        <v>1</v>
      </c>
      <c r="AJ570">
        <v>0</v>
      </c>
      <c r="AK570" t="s">
        <v>52</v>
      </c>
      <c r="AL570">
        <v>-7.2391049375182301E-2</v>
      </c>
      <c r="AM570">
        <v>0.11118389533374499</v>
      </c>
      <c r="AN570">
        <v>0.97777777777777697</v>
      </c>
      <c r="AO570">
        <v>-7.0782359389067101E-2</v>
      </c>
      <c r="AP570">
        <v>0.106297294501792</v>
      </c>
    </row>
    <row r="571" spans="1:42" ht="16" customHeight="1" x14ac:dyDescent="0.2">
      <c r="A571" s="2" t="s">
        <v>38</v>
      </c>
      <c r="C571" s="2">
        <f t="shared" si="8"/>
        <v>0</v>
      </c>
      <c r="D571" s="2">
        <v>93</v>
      </c>
      <c r="E571" s="2">
        <v>93</v>
      </c>
      <c r="F571" s="2">
        <v>93</v>
      </c>
      <c r="H571" s="2">
        <v>2</v>
      </c>
      <c r="K571" t="s">
        <v>963</v>
      </c>
      <c r="L571" t="s">
        <v>964</v>
      </c>
      <c r="M571" s="2" t="s">
        <v>39</v>
      </c>
      <c r="N571" s="2" t="s">
        <v>39</v>
      </c>
      <c r="O571" s="2" t="s">
        <v>39</v>
      </c>
      <c r="P571" s="2">
        <v>1</v>
      </c>
      <c r="Q571" t="s">
        <v>42</v>
      </c>
      <c r="R571">
        <v>2019</v>
      </c>
      <c r="S571" t="s">
        <v>966</v>
      </c>
      <c r="T571" t="s">
        <v>967</v>
      </c>
      <c r="U571" t="s">
        <v>39</v>
      </c>
      <c r="V571" t="s">
        <v>45</v>
      </c>
      <c r="W571" t="s">
        <v>57</v>
      </c>
      <c r="X571" t="s">
        <v>47</v>
      </c>
      <c r="Y571" t="s">
        <v>72</v>
      </c>
      <c r="Z571" t="s">
        <v>72</v>
      </c>
      <c r="AA571" t="s">
        <v>158</v>
      </c>
      <c r="AB571" t="s">
        <v>969</v>
      </c>
      <c r="AC571" t="s">
        <v>51</v>
      </c>
      <c r="AD571" t="s">
        <v>50</v>
      </c>
      <c r="AE571" t="s">
        <v>970</v>
      </c>
      <c r="AF571">
        <v>18</v>
      </c>
      <c r="AG571">
        <v>18</v>
      </c>
      <c r="AH571">
        <v>1</v>
      </c>
      <c r="AI571">
        <v>1</v>
      </c>
      <c r="AJ571">
        <v>0</v>
      </c>
      <c r="AK571" t="s">
        <v>52</v>
      </c>
      <c r="AL571">
        <v>3.9165737540864401E-2</v>
      </c>
      <c r="AM571">
        <v>0.11113241604162601</v>
      </c>
      <c r="AN571">
        <v>0.97777777777777697</v>
      </c>
      <c r="AO571">
        <v>3.8295387817734103E-2</v>
      </c>
      <c r="AP571">
        <v>0.10624807775634</v>
      </c>
    </row>
    <row r="572" spans="1:42" ht="16" customHeight="1" x14ac:dyDescent="0.2">
      <c r="A572" s="2" t="s">
        <v>38</v>
      </c>
      <c r="C572" s="2">
        <f t="shared" si="8"/>
        <v>0</v>
      </c>
      <c r="D572" s="2">
        <v>93</v>
      </c>
      <c r="E572" s="2">
        <v>93</v>
      </c>
      <c r="F572" s="2">
        <v>93</v>
      </c>
      <c r="H572" s="2">
        <v>3</v>
      </c>
      <c r="K572" t="s">
        <v>963</v>
      </c>
      <c r="L572" t="s">
        <v>964</v>
      </c>
      <c r="M572" s="2" t="s">
        <v>39</v>
      </c>
      <c r="N572" s="2" t="s">
        <v>39</v>
      </c>
      <c r="O572" s="2" t="s">
        <v>39</v>
      </c>
      <c r="P572" s="2">
        <v>1</v>
      </c>
      <c r="Q572" t="s">
        <v>42</v>
      </c>
      <c r="R572">
        <v>2019</v>
      </c>
      <c r="S572" t="s">
        <v>966</v>
      </c>
      <c r="T572" t="s">
        <v>967</v>
      </c>
      <c r="U572" t="s">
        <v>39</v>
      </c>
      <c r="V572" t="s">
        <v>45</v>
      </c>
      <c r="W572" t="s">
        <v>57</v>
      </c>
      <c r="X572" t="s">
        <v>47</v>
      </c>
      <c r="Y572" t="s">
        <v>72</v>
      </c>
      <c r="Z572" t="s">
        <v>72</v>
      </c>
      <c r="AA572" t="s">
        <v>971</v>
      </c>
      <c r="AB572" t="s">
        <v>969</v>
      </c>
      <c r="AC572" t="s">
        <v>51</v>
      </c>
      <c r="AD572" t="s">
        <v>50</v>
      </c>
      <c r="AE572" t="s">
        <v>970</v>
      </c>
      <c r="AF572">
        <v>18</v>
      </c>
      <c r="AG572">
        <v>18</v>
      </c>
      <c r="AH572">
        <v>1</v>
      </c>
      <c r="AI572">
        <v>1</v>
      </c>
      <c r="AJ572">
        <v>0</v>
      </c>
      <c r="AK572" t="s">
        <v>52</v>
      </c>
      <c r="AL572">
        <v>-7.0900299185353705E-2</v>
      </c>
      <c r="AM572">
        <v>0.111180928505896</v>
      </c>
      <c r="AN572">
        <v>0.97777777777777697</v>
      </c>
      <c r="AO572">
        <v>-6.93247369812348E-2</v>
      </c>
      <c r="AP572">
        <v>0.106294458067859</v>
      </c>
    </row>
    <row r="573" spans="1:42" ht="16" customHeight="1" x14ac:dyDescent="0.2">
      <c r="A573" s="2" t="s">
        <v>38</v>
      </c>
      <c r="C573" s="2">
        <f t="shared" si="8"/>
        <v>0</v>
      </c>
      <c r="D573" s="2">
        <v>93</v>
      </c>
      <c r="E573" s="2">
        <v>93</v>
      </c>
      <c r="F573" s="2">
        <v>93</v>
      </c>
      <c r="H573" s="2">
        <v>4</v>
      </c>
      <c r="K573" t="s">
        <v>963</v>
      </c>
      <c r="L573" t="s">
        <v>964</v>
      </c>
      <c r="M573" s="2" t="s">
        <v>39</v>
      </c>
      <c r="N573" s="2" t="s">
        <v>39</v>
      </c>
      <c r="O573" s="2" t="s">
        <v>39</v>
      </c>
      <c r="P573" s="2">
        <v>1</v>
      </c>
      <c r="Q573" t="s">
        <v>42</v>
      </c>
      <c r="R573">
        <v>2019</v>
      </c>
      <c r="S573" t="s">
        <v>966</v>
      </c>
      <c r="T573" t="s">
        <v>967</v>
      </c>
      <c r="U573" t="s">
        <v>39</v>
      </c>
      <c r="V573" t="s">
        <v>45</v>
      </c>
      <c r="W573" t="s">
        <v>57</v>
      </c>
      <c r="X573" t="s">
        <v>47</v>
      </c>
      <c r="Y573" t="s">
        <v>72</v>
      </c>
      <c r="Z573" t="s">
        <v>72</v>
      </c>
      <c r="AA573" t="s">
        <v>972</v>
      </c>
      <c r="AB573" t="s">
        <v>969</v>
      </c>
      <c r="AC573" t="s">
        <v>51</v>
      </c>
      <c r="AD573" t="s">
        <v>50</v>
      </c>
      <c r="AE573" t="s">
        <v>970</v>
      </c>
      <c r="AF573">
        <v>18</v>
      </c>
      <c r="AG573">
        <v>18</v>
      </c>
      <c r="AH573">
        <v>1</v>
      </c>
      <c r="AI573">
        <v>1</v>
      </c>
      <c r="AJ573">
        <v>0</v>
      </c>
      <c r="AK573" t="s">
        <v>52</v>
      </c>
      <c r="AL573">
        <v>-0.25733142938516002</v>
      </c>
      <c r="AM573">
        <v>0.112030825896519</v>
      </c>
      <c r="AN573">
        <v>0.97777777777777697</v>
      </c>
      <c r="AO573">
        <v>-0.25161295317660098</v>
      </c>
      <c r="AP573">
        <v>0.10710700194353601</v>
      </c>
    </row>
    <row r="574" spans="1:42" ht="16" customHeight="1" x14ac:dyDescent="0.2">
      <c r="A574" s="2" t="s">
        <v>38</v>
      </c>
      <c r="C574" s="2">
        <f t="shared" si="8"/>
        <v>0</v>
      </c>
      <c r="D574" s="2">
        <v>93</v>
      </c>
      <c r="E574" s="2">
        <v>93</v>
      </c>
      <c r="F574" s="2">
        <v>93</v>
      </c>
      <c r="H574" s="2">
        <v>5</v>
      </c>
      <c r="K574" t="s">
        <v>963</v>
      </c>
      <c r="L574" t="s">
        <v>964</v>
      </c>
      <c r="M574" s="2" t="s">
        <v>39</v>
      </c>
      <c r="N574" s="2" t="s">
        <v>39</v>
      </c>
      <c r="O574" s="2" t="s">
        <v>39</v>
      </c>
      <c r="P574" s="2">
        <v>1</v>
      </c>
      <c r="Q574" t="s">
        <v>42</v>
      </c>
      <c r="R574">
        <v>2019</v>
      </c>
      <c r="S574" t="s">
        <v>966</v>
      </c>
      <c r="T574" t="s">
        <v>967</v>
      </c>
      <c r="U574" t="s">
        <v>39</v>
      </c>
      <c r="V574" t="s">
        <v>45</v>
      </c>
      <c r="W574" t="s">
        <v>57</v>
      </c>
      <c r="X574" t="s">
        <v>47</v>
      </c>
      <c r="Y574" t="s">
        <v>91</v>
      </c>
      <c r="Z574" t="s">
        <v>91</v>
      </c>
      <c r="AA574" t="s">
        <v>973</v>
      </c>
      <c r="AB574" t="s">
        <v>969</v>
      </c>
      <c r="AC574" t="s">
        <v>51</v>
      </c>
      <c r="AD574" t="s">
        <v>50</v>
      </c>
      <c r="AE574" t="s">
        <v>970</v>
      </c>
      <c r="AF574">
        <v>18</v>
      </c>
      <c r="AG574">
        <v>18</v>
      </c>
      <c r="AH574">
        <v>1</v>
      </c>
      <c r="AI574">
        <v>1</v>
      </c>
      <c r="AJ574">
        <v>0</v>
      </c>
      <c r="AK574" t="s">
        <v>52</v>
      </c>
      <c r="AL574">
        <v>0.13874584830904901</v>
      </c>
      <c r="AM574">
        <v>0.11137847792254101</v>
      </c>
      <c r="AN574">
        <v>0.97777777777777697</v>
      </c>
      <c r="AO574">
        <v>0.13566260723551399</v>
      </c>
      <c r="AP574">
        <v>0.10648332506569901</v>
      </c>
    </row>
    <row r="575" spans="1:42" ht="16" customHeight="1" x14ac:dyDescent="0.2">
      <c r="A575" s="2" t="s">
        <v>38</v>
      </c>
      <c r="C575" s="2">
        <f t="shared" si="8"/>
        <v>0</v>
      </c>
      <c r="D575" s="2">
        <v>93</v>
      </c>
      <c r="E575" s="2">
        <v>93</v>
      </c>
      <c r="F575" s="2">
        <v>93</v>
      </c>
      <c r="K575" t="s">
        <v>963</v>
      </c>
      <c r="L575" t="s">
        <v>964</v>
      </c>
      <c r="M575" s="2" t="s">
        <v>39</v>
      </c>
      <c r="N575" s="2" t="s">
        <v>39</v>
      </c>
      <c r="O575" s="2" t="s">
        <v>39</v>
      </c>
      <c r="P575" s="2">
        <v>1</v>
      </c>
      <c r="Q575" t="s">
        <v>42</v>
      </c>
      <c r="R575">
        <v>2019</v>
      </c>
      <c r="S575" t="s">
        <v>966</v>
      </c>
      <c r="T575" t="s">
        <v>967</v>
      </c>
      <c r="U575" t="s">
        <v>39</v>
      </c>
      <c r="V575" t="s">
        <v>45</v>
      </c>
      <c r="W575" t="s">
        <v>57</v>
      </c>
      <c r="X575" t="s">
        <v>47</v>
      </c>
      <c r="Y575" t="s">
        <v>48</v>
      </c>
      <c r="Z575" t="s">
        <v>123</v>
      </c>
      <c r="AA575" t="s">
        <v>974</v>
      </c>
      <c r="AB575" t="s">
        <v>434</v>
      </c>
      <c r="AC575" t="s">
        <v>39</v>
      </c>
      <c r="AD575" t="s">
        <v>56</v>
      </c>
      <c r="AE575" t="s">
        <v>975</v>
      </c>
      <c r="AF575">
        <v>18</v>
      </c>
      <c r="AG575">
        <v>18</v>
      </c>
      <c r="AH575">
        <v>1</v>
      </c>
      <c r="AI575">
        <v>1</v>
      </c>
      <c r="AJ575">
        <v>0</v>
      </c>
      <c r="AK575" t="s">
        <v>52</v>
      </c>
      <c r="AL575" t="s">
        <v>39</v>
      </c>
      <c r="AM575" t="s">
        <v>39</v>
      </c>
      <c r="AN575" t="s">
        <v>39</v>
      </c>
      <c r="AO575" t="s">
        <v>39</v>
      </c>
      <c r="AP575" t="s">
        <v>39</v>
      </c>
    </row>
    <row r="576" spans="1:42" ht="16" customHeight="1" x14ac:dyDescent="0.2">
      <c r="A576" s="2" t="s">
        <v>38</v>
      </c>
      <c r="C576" s="2">
        <f t="shared" si="8"/>
        <v>0</v>
      </c>
      <c r="D576" s="2">
        <v>93</v>
      </c>
      <c r="E576" s="2">
        <v>93</v>
      </c>
      <c r="F576" s="2">
        <v>93</v>
      </c>
      <c r="K576" t="s">
        <v>963</v>
      </c>
      <c r="L576" t="s">
        <v>964</v>
      </c>
      <c r="M576" s="2" t="s">
        <v>39</v>
      </c>
      <c r="N576" s="2" t="s">
        <v>39</v>
      </c>
      <c r="O576" s="2" t="s">
        <v>39</v>
      </c>
      <c r="P576" s="2">
        <v>1</v>
      </c>
      <c r="Q576" t="s">
        <v>42</v>
      </c>
      <c r="R576">
        <v>2019</v>
      </c>
      <c r="S576" t="s">
        <v>966</v>
      </c>
      <c r="T576" t="s">
        <v>967</v>
      </c>
      <c r="U576" t="s">
        <v>39</v>
      </c>
      <c r="V576" t="s">
        <v>45</v>
      </c>
      <c r="W576" t="s">
        <v>57</v>
      </c>
      <c r="X576" t="s">
        <v>47</v>
      </c>
      <c r="Y576" t="s">
        <v>48</v>
      </c>
      <c r="Z576" t="s">
        <v>123</v>
      </c>
      <c r="AA576" t="s">
        <v>974</v>
      </c>
      <c r="AB576" t="s">
        <v>976</v>
      </c>
      <c r="AC576" t="s">
        <v>39</v>
      </c>
      <c r="AD576" t="s">
        <v>56</v>
      </c>
      <c r="AE576" t="s">
        <v>975</v>
      </c>
      <c r="AF576">
        <v>18</v>
      </c>
      <c r="AG576">
        <v>18</v>
      </c>
      <c r="AH576">
        <v>1</v>
      </c>
      <c r="AI576">
        <v>1</v>
      </c>
      <c r="AJ576">
        <v>0</v>
      </c>
      <c r="AK576" t="s">
        <v>52</v>
      </c>
      <c r="AL576" t="s">
        <v>39</v>
      </c>
      <c r="AM576" t="s">
        <v>39</v>
      </c>
      <c r="AN576" t="s">
        <v>39</v>
      </c>
      <c r="AO576" t="s">
        <v>39</v>
      </c>
      <c r="AP576" t="s">
        <v>39</v>
      </c>
    </row>
    <row r="577" spans="1:42" ht="16" customHeight="1" x14ac:dyDescent="0.2">
      <c r="A577" s="2" t="s">
        <v>38</v>
      </c>
      <c r="C577" s="2">
        <f t="shared" si="8"/>
        <v>0</v>
      </c>
      <c r="D577" s="2">
        <v>93</v>
      </c>
      <c r="E577" s="2">
        <v>93</v>
      </c>
      <c r="F577" s="2">
        <v>93</v>
      </c>
      <c r="K577" t="s">
        <v>963</v>
      </c>
      <c r="L577" t="s">
        <v>964</v>
      </c>
      <c r="M577" s="2" t="s">
        <v>39</v>
      </c>
      <c r="N577" s="2" t="s">
        <v>39</v>
      </c>
      <c r="O577" s="2" t="s">
        <v>39</v>
      </c>
      <c r="P577" s="2">
        <v>1</v>
      </c>
      <c r="Q577" t="s">
        <v>42</v>
      </c>
      <c r="R577">
        <v>2019</v>
      </c>
      <c r="S577" t="s">
        <v>966</v>
      </c>
      <c r="T577" t="s">
        <v>967</v>
      </c>
      <c r="U577" t="s">
        <v>39</v>
      </c>
      <c r="V577" t="s">
        <v>45</v>
      </c>
      <c r="W577" t="s">
        <v>57</v>
      </c>
      <c r="X577" t="s">
        <v>47</v>
      </c>
      <c r="Y577" t="s">
        <v>48</v>
      </c>
      <c r="Z577" t="s">
        <v>123</v>
      </c>
      <c r="AA577" t="s">
        <v>974</v>
      </c>
      <c r="AB577" t="s">
        <v>977</v>
      </c>
      <c r="AC577" t="s">
        <v>39</v>
      </c>
      <c r="AD577" t="s">
        <v>50</v>
      </c>
      <c r="AE577" t="s">
        <v>975</v>
      </c>
      <c r="AF577">
        <v>18</v>
      </c>
      <c r="AG577">
        <v>18</v>
      </c>
      <c r="AH577">
        <v>1</v>
      </c>
      <c r="AI577">
        <v>1</v>
      </c>
      <c r="AJ577">
        <v>0</v>
      </c>
      <c r="AK577" t="s">
        <v>52</v>
      </c>
      <c r="AL577" t="s">
        <v>39</v>
      </c>
      <c r="AM577" t="s">
        <v>39</v>
      </c>
      <c r="AN577" t="s">
        <v>39</v>
      </c>
      <c r="AO577" t="s">
        <v>39</v>
      </c>
      <c r="AP577" t="s">
        <v>39</v>
      </c>
    </row>
    <row r="578" spans="1:42" ht="16" customHeight="1" x14ac:dyDescent="0.2">
      <c r="A578" s="2" t="s">
        <v>38</v>
      </c>
      <c r="C578" s="2">
        <f t="shared" si="8"/>
        <v>0</v>
      </c>
      <c r="D578" s="2">
        <v>93</v>
      </c>
      <c r="E578" s="2">
        <v>93</v>
      </c>
      <c r="F578" s="2">
        <v>93</v>
      </c>
      <c r="J578" s="2">
        <v>1</v>
      </c>
      <c r="K578" t="s">
        <v>963</v>
      </c>
      <c r="L578" t="s">
        <v>964</v>
      </c>
      <c r="M578" s="2" t="s">
        <v>39</v>
      </c>
      <c r="N578" s="2" t="s">
        <v>39</v>
      </c>
      <c r="O578" s="2" t="s">
        <v>39</v>
      </c>
      <c r="P578" s="2">
        <v>1</v>
      </c>
      <c r="Q578" t="s">
        <v>42</v>
      </c>
      <c r="R578">
        <v>2018</v>
      </c>
      <c r="S578" t="s">
        <v>966</v>
      </c>
      <c r="T578" t="s">
        <v>967</v>
      </c>
      <c r="U578" t="s">
        <v>39</v>
      </c>
      <c r="V578" t="s">
        <v>45</v>
      </c>
      <c r="W578" t="s">
        <v>57</v>
      </c>
      <c r="X578" t="s">
        <v>47</v>
      </c>
      <c r="Y578" t="s">
        <v>48</v>
      </c>
      <c r="Z578" t="s">
        <v>123</v>
      </c>
      <c r="AA578" t="s">
        <v>978</v>
      </c>
      <c r="AB578" t="s">
        <v>979</v>
      </c>
      <c r="AC578" t="s">
        <v>39</v>
      </c>
      <c r="AD578" t="s">
        <v>50</v>
      </c>
      <c r="AE578" t="s">
        <v>980</v>
      </c>
      <c r="AF578">
        <v>18</v>
      </c>
      <c r="AG578">
        <v>18</v>
      </c>
      <c r="AH578">
        <v>1</v>
      </c>
      <c r="AI578">
        <v>1</v>
      </c>
      <c r="AJ578">
        <v>0</v>
      </c>
      <c r="AK578" t="s">
        <v>52</v>
      </c>
      <c r="AL578">
        <v>0.175559372252373</v>
      </c>
      <c r="AM578">
        <v>0.1115391818498</v>
      </c>
      <c r="AN578">
        <v>0.97777777777777697</v>
      </c>
      <c r="AO578">
        <v>0.171658052868987</v>
      </c>
      <c r="AP578">
        <v>0.106636965956155</v>
      </c>
    </row>
    <row r="579" spans="1:42" ht="16" customHeight="1" x14ac:dyDescent="0.2">
      <c r="A579" s="2" t="s">
        <v>38</v>
      </c>
      <c r="C579" s="2">
        <f t="shared" ref="C579:C642" si="9">ABS(AJ579)</f>
        <v>0</v>
      </c>
      <c r="D579" s="2">
        <v>93</v>
      </c>
      <c r="E579" s="2">
        <v>93</v>
      </c>
      <c r="F579" s="2">
        <v>93</v>
      </c>
      <c r="H579" s="2">
        <v>6</v>
      </c>
      <c r="J579" s="2">
        <v>1</v>
      </c>
      <c r="K579" t="s">
        <v>963</v>
      </c>
      <c r="L579" t="s">
        <v>964</v>
      </c>
      <c r="M579" s="2" t="s">
        <v>39</v>
      </c>
      <c r="N579" s="2" t="s">
        <v>39</v>
      </c>
      <c r="O579" s="2" t="s">
        <v>39</v>
      </c>
      <c r="P579" s="2">
        <v>1</v>
      </c>
      <c r="Q579" t="s">
        <v>42</v>
      </c>
      <c r="R579">
        <v>2018</v>
      </c>
      <c r="S579" t="s">
        <v>966</v>
      </c>
      <c r="T579" t="s">
        <v>967</v>
      </c>
      <c r="U579" t="s">
        <v>39</v>
      </c>
      <c r="V579" t="s">
        <v>45</v>
      </c>
      <c r="W579" t="s">
        <v>57</v>
      </c>
      <c r="X579" t="s">
        <v>47</v>
      </c>
      <c r="Y579" t="s">
        <v>48</v>
      </c>
      <c r="Z579" t="s">
        <v>123</v>
      </c>
      <c r="AA579" t="s">
        <v>981</v>
      </c>
      <c r="AB579" t="s">
        <v>982</v>
      </c>
      <c r="AC579" t="s">
        <v>51</v>
      </c>
      <c r="AD579" t="s">
        <v>56</v>
      </c>
      <c r="AE579" t="s">
        <v>983</v>
      </c>
      <c r="AF579">
        <v>18</v>
      </c>
      <c r="AG579">
        <v>18</v>
      </c>
      <c r="AH579">
        <v>1</v>
      </c>
      <c r="AI579">
        <v>1</v>
      </c>
      <c r="AJ579">
        <v>0</v>
      </c>
      <c r="AK579" t="s">
        <v>52</v>
      </c>
      <c r="AL579">
        <v>-0.43327689517135398</v>
      </c>
      <c r="AM579">
        <v>0.113718456498462</v>
      </c>
      <c r="AN579">
        <v>0.97777777777777697</v>
      </c>
      <c r="AO579">
        <v>-0.42364851972310202</v>
      </c>
      <c r="AP579">
        <v>0.10872046013877699</v>
      </c>
    </row>
    <row r="580" spans="1:42" ht="16" customHeight="1" x14ac:dyDescent="0.2">
      <c r="A580" s="2" t="s">
        <v>38</v>
      </c>
      <c r="C580" s="2">
        <f t="shared" si="9"/>
        <v>0</v>
      </c>
      <c r="D580" s="2">
        <v>93</v>
      </c>
      <c r="E580" s="2">
        <v>93</v>
      </c>
      <c r="F580" s="2">
        <v>93</v>
      </c>
      <c r="K580" t="s">
        <v>963</v>
      </c>
      <c r="L580" t="s">
        <v>964</v>
      </c>
      <c r="M580" s="2" t="s">
        <v>39</v>
      </c>
      <c r="N580" s="2" t="s">
        <v>39</v>
      </c>
      <c r="O580" s="2" t="s">
        <v>39</v>
      </c>
      <c r="P580" s="2">
        <v>1</v>
      </c>
      <c r="Q580" t="s">
        <v>42</v>
      </c>
      <c r="R580">
        <v>2018</v>
      </c>
      <c r="S580" t="s">
        <v>966</v>
      </c>
      <c r="T580" t="s">
        <v>967</v>
      </c>
      <c r="U580" t="s">
        <v>39</v>
      </c>
      <c r="V580" t="s">
        <v>45</v>
      </c>
      <c r="W580" t="s">
        <v>57</v>
      </c>
      <c r="X580" t="s">
        <v>47</v>
      </c>
      <c r="Y580" t="s">
        <v>128</v>
      </c>
      <c r="Z580" t="s">
        <v>128</v>
      </c>
      <c r="AA580" t="s">
        <v>984</v>
      </c>
      <c r="AB580" t="s">
        <v>985</v>
      </c>
      <c r="AC580" t="s">
        <v>39</v>
      </c>
      <c r="AD580" t="s">
        <v>50</v>
      </c>
      <c r="AE580" t="s">
        <v>986</v>
      </c>
      <c r="AF580">
        <v>18</v>
      </c>
      <c r="AG580">
        <v>18</v>
      </c>
      <c r="AH580">
        <v>1</v>
      </c>
      <c r="AI580">
        <v>1</v>
      </c>
      <c r="AJ580">
        <v>0</v>
      </c>
      <c r="AK580" t="s">
        <v>52</v>
      </c>
      <c r="AL580" t="s">
        <v>39</v>
      </c>
      <c r="AM580" t="s">
        <v>39</v>
      </c>
      <c r="AN580" t="s">
        <v>39</v>
      </c>
      <c r="AO580" t="s">
        <v>39</v>
      </c>
      <c r="AP580" t="s">
        <v>39</v>
      </c>
    </row>
    <row r="581" spans="1:42" ht="16" customHeight="1" x14ac:dyDescent="0.2">
      <c r="A581" s="2" t="s">
        <v>38</v>
      </c>
      <c r="C581" s="2">
        <f t="shared" si="9"/>
        <v>0</v>
      </c>
      <c r="D581" s="2">
        <v>93</v>
      </c>
      <c r="E581" s="2">
        <v>93</v>
      </c>
      <c r="F581" s="2">
        <v>93</v>
      </c>
      <c r="K581" t="s">
        <v>963</v>
      </c>
      <c r="L581" t="s">
        <v>964</v>
      </c>
      <c r="M581" s="2" t="s">
        <v>39</v>
      </c>
      <c r="N581" s="2" t="s">
        <v>39</v>
      </c>
      <c r="O581" s="2" t="s">
        <v>39</v>
      </c>
      <c r="P581" s="2">
        <v>1</v>
      </c>
      <c r="Q581" t="s">
        <v>42</v>
      </c>
      <c r="R581">
        <v>2018</v>
      </c>
      <c r="S581" t="s">
        <v>966</v>
      </c>
      <c r="T581" t="s">
        <v>967</v>
      </c>
      <c r="U581" t="s">
        <v>39</v>
      </c>
      <c r="V581" t="s">
        <v>45</v>
      </c>
      <c r="W581" t="s">
        <v>57</v>
      </c>
      <c r="X581" t="s">
        <v>47</v>
      </c>
      <c r="Y581" t="s">
        <v>128</v>
      </c>
      <c r="Z581" t="s">
        <v>128</v>
      </c>
      <c r="AA581" t="s">
        <v>984</v>
      </c>
      <c r="AB581" t="s">
        <v>987</v>
      </c>
      <c r="AC581" t="s">
        <v>39</v>
      </c>
      <c r="AD581" t="s">
        <v>50</v>
      </c>
      <c r="AE581" t="s">
        <v>983</v>
      </c>
      <c r="AF581">
        <v>18</v>
      </c>
      <c r="AG581">
        <v>18</v>
      </c>
      <c r="AH581">
        <v>1</v>
      </c>
      <c r="AI581">
        <v>1</v>
      </c>
      <c r="AJ581">
        <v>0</v>
      </c>
      <c r="AK581" t="s">
        <v>52</v>
      </c>
      <c r="AL581">
        <v>6.6049931137554599E-2</v>
      </c>
      <c r="AM581">
        <v>0.111171702686156</v>
      </c>
      <c r="AN581">
        <v>0.97777777777777697</v>
      </c>
      <c r="AO581">
        <v>6.4582154890053395E-2</v>
      </c>
      <c r="AP581">
        <v>0.10628563772859199</v>
      </c>
    </row>
    <row r="582" spans="1:42" ht="16" customHeight="1" x14ac:dyDescent="0.2">
      <c r="A582" s="2" t="s">
        <v>38</v>
      </c>
      <c r="C582" s="2">
        <f t="shared" si="9"/>
        <v>0</v>
      </c>
      <c r="D582" s="2">
        <v>93</v>
      </c>
      <c r="E582" s="2">
        <v>93</v>
      </c>
      <c r="F582" s="2">
        <v>93</v>
      </c>
      <c r="H582" s="2">
        <v>7</v>
      </c>
      <c r="K582" t="s">
        <v>963</v>
      </c>
      <c r="L582" t="s">
        <v>964</v>
      </c>
      <c r="M582" s="2" t="s">
        <v>39</v>
      </c>
      <c r="N582" s="2" t="s">
        <v>39</v>
      </c>
      <c r="O582" s="2" t="s">
        <v>39</v>
      </c>
      <c r="P582" s="2">
        <v>1</v>
      </c>
      <c r="Q582" t="s">
        <v>42</v>
      </c>
      <c r="R582">
        <v>2018</v>
      </c>
      <c r="S582" t="s">
        <v>966</v>
      </c>
      <c r="T582" t="s">
        <v>967</v>
      </c>
      <c r="U582" t="s">
        <v>39</v>
      </c>
      <c r="V582" t="s">
        <v>45</v>
      </c>
      <c r="W582" t="s">
        <v>57</v>
      </c>
      <c r="X582" t="s">
        <v>47</v>
      </c>
      <c r="Y582" t="s">
        <v>128</v>
      </c>
      <c r="Z582" t="s">
        <v>128</v>
      </c>
      <c r="AA582" t="s">
        <v>988</v>
      </c>
      <c r="AB582" t="s">
        <v>989</v>
      </c>
      <c r="AC582" t="s">
        <v>51</v>
      </c>
      <c r="AD582" t="s">
        <v>56</v>
      </c>
      <c r="AE582" t="s">
        <v>983</v>
      </c>
      <c r="AF582">
        <v>18</v>
      </c>
      <c r="AG582">
        <v>18</v>
      </c>
      <c r="AH582">
        <v>1</v>
      </c>
      <c r="AI582">
        <v>1</v>
      </c>
      <c r="AJ582">
        <v>0</v>
      </c>
      <c r="AK582" t="s">
        <v>52</v>
      </c>
      <c r="AL582">
        <v>0.92309049481174898</v>
      </c>
      <c r="AM582">
        <v>0.122945778633497</v>
      </c>
      <c r="AN582">
        <v>0.97777777777777697</v>
      </c>
      <c r="AO582">
        <v>0.90257737270482097</v>
      </c>
      <c r="AP582">
        <v>0.11754223577009899</v>
      </c>
    </row>
    <row r="583" spans="1:42" ht="16" customHeight="1" x14ac:dyDescent="0.2">
      <c r="A583" s="2" t="s">
        <v>38</v>
      </c>
      <c r="C583" s="2">
        <f t="shared" si="9"/>
        <v>0</v>
      </c>
      <c r="D583" s="2">
        <v>93</v>
      </c>
      <c r="E583" s="2">
        <v>93</v>
      </c>
      <c r="F583" s="2">
        <v>93</v>
      </c>
      <c r="K583" t="s">
        <v>963</v>
      </c>
      <c r="L583" t="s">
        <v>964</v>
      </c>
      <c r="M583" s="2" t="s">
        <v>39</v>
      </c>
      <c r="N583" s="2" t="s">
        <v>39</v>
      </c>
      <c r="O583" s="2" t="s">
        <v>39</v>
      </c>
      <c r="P583" s="2">
        <v>1</v>
      </c>
      <c r="Q583" t="s">
        <v>42</v>
      </c>
      <c r="R583">
        <v>2019</v>
      </c>
      <c r="S583" t="s">
        <v>966</v>
      </c>
      <c r="T583" t="s">
        <v>967</v>
      </c>
      <c r="U583" t="s">
        <v>39</v>
      </c>
      <c r="V583" t="s">
        <v>45</v>
      </c>
      <c r="W583" t="s">
        <v>57</v>
      </c>
      <c r="X583" t="s">
        <v>47</v>
      </c>
      <c r="Y583" t="s">
        <v>72</v>
      </c>
      <c r="Z583" t="s">
        <v>123</v>
      </c>
      <c r="AA583" t="s">
        <v>990</v>
      </c>
      <c r="AB583" t="s">
        <v>976</v>
      </c>
      <c r="AC583" t="s">
        <v>39</v>
      </c>
      <c r="AD583" t="s">
        <v>56</v>
      </c>
      <c r="AE583" t="s">
        <v>991</v>
      </c>
      <c r="AF583">
        <v>18</v>
      </c>
      <c r="AG583">
        <v>18</v>
      </c>
      <c r="AH583">
        <v>1</v>
      </c>
      <c r="AI583">
        <v>1</v>
      </c>
      <c r="AJ583">
        <v>0</v>
      </c>
      <c r="AK583" t="s">
        <v>52</v>
      </c>
      <c r="AL583" t="s">
        <v>39</v>
      </c>
      <c r="AM583" t="s">
        <v>39</v>
      </c>
      <c r="AN583" t="s">
        <v>39</v>
      </c>
      <c r="AO583" t="s">
        <v>39</v>
      </c>
      <c r="AP583" t="s">
        <v>39</v>
      </c>
    </row>
    <row r="584" spans="1:42" ht="16" customHeight="1" x14ac:dyDescent="0.2">
      <c r="A584" s="2" t="s">
        <v>38</v>
      </c>
      <c r="C584" s="2">
        <f t="shared" si="9"/>
        <v>0</v>
      </c>
      <c r="D584" s="2">
        <v>93</v>
      </c>
      <c r="E584" s="2">
        <v>93</v>
      </c>
      <c r="F584" s="2">
        <v>93</v>
      </c>
      <c r="K584" t="s">
        <v>963</v>
      </c>
      <c r="L584" t="s">
        <v>964</v>
      </c>
      <c r="M584" s="2" t="s">
        <v>39</v>
      </c>
      <c r="N584" s="2" t="s">
        <v>39</v>
      </c>
      <c r="O584" s="2" t="s">
        <v>39</v>
      </c>
      <c r="P584" s="2">
        <v>1</v>
      </c>
      <c r="Q584" t="s">
        <v>42</v>
      </c>
      <c r="R584">
        <v>2019</v>
      </c>
      <c r="S584" t="s">
        <v>966</v>
      </c>
      <c r="T584" t="s">
        <v>967</v>
      </c>
      <c r="U584" t="s">
        <v>39</v>
      </c>
      <c r="V584" t="s">
        <v>45</v>
      </c>
      <c r="W584" t="s">
        <v>57</v>
      </c>
      <c r="X584" t="s">
        <v>47</v>
      </c>
      <c r="Y584" t="s">
        <v>48</v>
      </c>
      <c r="Z584" t="s">
        <v>123</v>
      </c>
      <c r="AA584" t="s">
        <v>990</v>
      </c>
      <c r="AB584" t="s">
        <v>977</v>
      </c>
      <c r="AC584" t="s">
        <v>39</v>
      </c>
      <c r="AD584" t="s">
        <v>50</v>
      </c>
      <c r="AE584" t="s">
        <v>992</v>
      </c>
      <c r="AF584">
        <v>18</v>
      </c>
      <c r="AG584">
        <v>18</v>
      </c>
      <c r="AH584">
        <v>1</v>
      </c>
      <c r="AI584">
        <v>1</v>
      </c>
      <c r="AJ584">
        <v>0</v>
      </c>
      <c r="AK584" t="s">
        <v>52</v>
      </c>
      <c r="AL584" t="s">
        <v>39</v>
      </c>
      <c r="AM584" t="s">
        <v>39</v>
      </c>
      <c r="AN584" t="s">
        <v>39</v>
      </c>
      <c r="AO584" t="s">
        <v>39</v>
      </c>
      <c r="AP584" t="s">
        <v>39</v>
      </c>
    </row>
    <row r="585" spans="1:42" ht="16" customHeight="1" x14ac:dyDescent="0.2">
      <c r="A585" s="2" t="s">
        <v>38</v>
      </c>
      <c r="C585" s="2">
        <f t="shared" si="9"/>
        <v>0</v>
      </c>
      <c r="D585" s="2">
        <v>93</v>
      </c>
      <c r="E585" s="2">
        <v>93</v>
      </c>
      <c r="F585" s="2">
        <v>93</v>
      </c>
      <c r="K585" t="s">
        <v>963</v>
      </c>
      <c r="L585" t="s">
        <v>964</v>
      </c>
      <c r="M585" s="2" t="s">
        <v>39</v>
      </c>
      <c r="N585" s="2" t="s">
        <v>39</v>
      </c>
      <c r="O585" s="2" t="s">
        <v>39</v>
      </c>
      <c r="P585" s="2">
        <v>1</v>
      </c>
      <c r="Q585" t="s">
        <v>42</v>
      </c>
      <c r="R585">
        <v>2019</v>
      </c>
      <c r="S585" t="s">
        <v>966</v>
      </c>
      <c r="T585" t="s">
        <v>967</v>
      </c>
      <c r="U585" t="s">
        <v>39</v>
      </c>
      <c r="V585" t="s">
        <v>45</v>
      </c>
      <c r="W585" t="s">
        <v>57</v>
      </c>
      <c r="X585" t="s">
        <v>47</v>
      </c>
      <c r="Y585" t="s">
        <v>48</v>
      </c>
      <c r="Z585" t="s">
        <v>123</v>
      </c>
      <c r="AA585" t="s">
        <v>990</v>
      </c>
      <c r="AB585" t="s">
        <v>993</v>
      </c>
      <c r="AC585" t="s">
        <v>39</v>
      </c>
      <c r="AD585" t="s">
        <v>50</v>
      </c>
      <c r="AE585" t="s">
        <v>991</v>
      </c>
      <c r="AF585">
        <v>18</v>
      </c>
      <c r="AG585">
        <v>18</v>
      </c>
      <c r="AH585">
        <v>1</v>
      </c>
      <c r="AI585">
        <v>1</v>
      </c>
      <c r="AJ585">
        <v>0</v>
      </c>
      <c r="AK585" t="s">
        <v>52</v>
      </c>
      <c r="AL585" t="s">
        <v>39</v>
      </c>
      <c r="AM585" t="s">
        <v>39</v>
      </c>
      <c r="AN585" t="s">
        <v>39</v>
      </c>
      <c r="AO585" t="s">
        <v>39</v>
      </c>
      <c r="AP585" t="s">
        <v>39</v>
      </c>
    </row>
    <row r="586" spans="1:42" ht="16" customHeight="1" x14ac:dyDescent="0.2">
      <c r="A586" s="2" t="s">
        <v>38</v>
      </c>
      <c r="C586" s="2">
        <f t="shared" si="9"/>
        <v>0</v>
      </c>
      <c r="D586" s="2">
        <v>93</v>
      </c>
      <c r="E586" s="2">
        <v>93</v>
      </c>
      <c r="F586" s="2">
        <v>93</v>
      </c>
      <c r="K586" t="s">
        <v>963</v>
      </c>
      <c r="L586" t="s">
        <v>964</v>
      </c>
      <c r="M586" s="2" t="s">
        <v>39</v>
      </c>
      <c r="N586" s="2" t="s">
        <v>39</v>
      </c>
      <c r="O586" s="2" t="s">
        <v>39</v>
      </c>
      <c r="P586" s="2">
        <v>1</v>
      </c>
      <c r="Q586" t="s">
        <v>42</v>
      </c>
      <c r="R586">
        <v>2018</v>
      </c>
      <c r="S586" t="s">
        <v>966</v>
      </c>
      <c r="T586" t="s">
        <v>967</v>
      </c>
      <c r="U586" t="s">
        <v>39</v>
      </c>
      <c r="V586" t="s">
        <v>45</v>
      </c>
      <c r="W586" t="s">
        <v>57</v>
      </c>
      <c r="X586" t="s">
        <v>47</v>
      </c>
      <c r="Y586" t="s">
        <v>48</v>
      </c>
      <c r="Z586" t="s">
        <v>123</v>
      </c>
      <c r="AA586" t="s">
        <v>994</v>
      </c>
      <c r="AB586" t="s">
        <v>979</v>
      </c>
      <c r="AC586" t="s">
        <v>39</v>
      </c>
      <c r="AD586" t="s">
        <v>50</v>
      </c>
      <c r="AE586" t="s">
        <v>995</v>
      </c>
      <c r="AF586">
        <v>18</v>
      </c>
      <c r="AG586">
        <v>18</v>
      </c>
      <c r="AH586">
        <v>1</v>
      </c>
      <c r="AI586">
        <v>1</v>
      </c>
      <c r="AJ586">
        <v>0</v>
      </c>
      <c r="AK586" t="s">
        <v>52</v>
      </c>
      <c r="AL586">
        <v>0.69884982745630397</v>
      </c>
      <c r="AM586">
        <v>0.11789432057410699</v>
      </c>
      <c r="AN586">
        <v>0.97777777777777697</v>
      </c>
      <c r="AO586">
        <v>0.68331983129060803</v>
      </c>
      <c r="AP586">
        <v>0.112712792410603</v>
      </c>
    </row>
    <row r="587" spans="1:42" ht="16" customHeight="1" x14ac:dyDescent="0.2">
      <c r="A587" s="2" t="s">
        <v>38</v>
      </c>
      <c r="C587" s="2">
        <f t="shared" si="9"/>
        <v>0</v>
      </c>
      <c r="D587" s="2">
        <v>93</v>
      </c>
      <c r="E587" s="2">
        <v>93</v>
      </c>
      <c r="F587" s="2">
        <v>93</v>
      </c>
      <c r="H587" s="2">
        <v>8</v>
      </c>
      <c r="K587" t="s">
        <v>963</v>
      </c>
      <c r="L587" t="s">
        <v>964</v>
      </c>
      <c r="M587" s="2" t="s">
        <v>39</v>
      </c>
      <c r="N587" s="2" t="s">
        <v>39</v>
      </c>
      <c r="O587" s="2" t="s">
        <v>39</v>
      </c>
      <c r="P587" s="2">
        <v>1</v>
      </c>
      <c r="Q587" t="s">
        <v>42</v>
      </c>
      <c r="R587">
        <v>2019</v>
      </c>
      <c r="S587" t="s">
        <v>966</v>
      </c>
      <c r="T587" t="s">
        <v>967</v>
      </c>
      <c r="U587" t="s">
        <v>39</v>
      </c>
      <c r="V587" t="s">
        <v>45</v>
      </c>
      <c r="W587" t="s">
        <v>57</v>
      </c>
      <c r="X587" t="s">
        <v>47</v>
      </c>
      <c r="Y587" t="s">
        <v>48</v>
      </c>
      <c r="Z587" t="s">
        <v>123</v>
      </c>
      <c r="AA587" t="s">
        <v>994</v>
      </c>
      <c r="AB587" t="s">
        <v>996</v>
      </c>
      <c r="AC587" t="s">
        <v>51</v>
      </c>
      <c r="AD587" t="s">
        <v>56</v>
      </c>
      <c r="AE587" t="s">
        <v>983</v>
      </c>
      <c r="AF587">
        <v>18</v>
      </c>
      <c r="AG587">
        <v>18</v>
      </c>
      <c r="AH587">
        <v>1</v>
      </c>
      <c r="AI587">
        <v>1</v>
      </c>
      <c r="AJ587">
        <v>0</v>
      </c>
      <c r="AK587" t="s">
        <v>52</v>
      </c>
      <c r="AL587">
        <v>0.22815433469301499</v>
      </c>
      <c r="AM587">
        <v>0.111834088894989</v>
      </c>
      <c r="AN587">
        <v>0.97777777777777697</v>
      </c>
      <c r="AO587">
        <v>0.22308423836650401</v>
      </c>
      <c r="AP587">
        <v>0.10691891165466599</v>
      </c>
    </row>
    <row r="588" spans="1:42" ht="16" customHeight="1" x14ac:dyDescent="0.2">
      <c r="A588" s="2" t="s">
        <v>38</v>
      </c>
      <c r="C588" s="2">
        <f t="shared" si="9"/>
        <v>0</v>
      </c>
      <c r="D588" s="2">
        <v>93</v>
      </c>
      <c r="E588" s="2">
        <v>93</v>
      </c>
      <c r="F588" s="2">
        <v>93</v>
      </c>
      <c r="K588" t="s">
        <v>963</v>
      </c>
      <c r="L588" t="s">
        <v>964</v>
      </c>
      <c r="M588" s="2" t="s">
        <v>39</v>
      </c>
      <c r="N588" s="2" t="s">
        <v>39</v>
      </c>
      <c r="O588" s="2" t="s">
        <v>39</v>
      </c>
      <c r="P588" s="2">
        <v>1</v>
      </c>
      <c r="Q588" t="s">
        <v>42</v>
      </c>
      <c r="R588">
        <v>2018</v>
      </c>
      <c r="S588" t="s">
        <v>966</v>
      </c>
      <c r="T588" t="s">
        <v>967</v>
      </c>
      <c r="U588" t="s">
        <v>39</v>
      </c>
      <c r="V588" t="s">
        <v>45</v>
      </c>
      <c r="W588" t="s">
        <v>57</v>
      </c>
      <c r="X588" t="s">
        <v>47</v>
      </c>
      <c r="Y588" t="s">
        <v>128</v>
      </c>
      <c r="Z588" t="s">
        <v>128</v>
      </c>
      <c r="AA588" t="s">
        <v>997</v>
      </c>
      <c r="AB588" t="s">
        <v>985</v>
      </c>
      <c r="AC588" t="s">
        <v>39</v>
      </c>
      <c r="AD588" t="s">
        <v>50</v>
      </c>
      <c r="AE588" t="s">
        <v>998</v>
      </c>
      <c r="AF588">
        <v>18</v>
      </c>
      <c r="AG588">
        <v>18</v>
      </c>
      <c r="AH588">
        <v>1</v>
      </c>
      <c r="AI588">
        <v>1</v>
      </c>
      <c r="AJ588">
        <v>0</v>
      </c>
      <c r="AK588" t="s">
        <v>52</v>
      </c>
      <c r="AL588" t="s">
        <v>39</v>
      </c>
      <c r="AM588" t="s">
        <v>39</v>
      </c>
      <c r="AN588" t="s">
        <v>39</v>
      </c>
      <c r="AO588" t="s">
        <v>39</v>
      </c>
      <c r="AP588" t="s">
        <v>39</v>
      </c>
    </row>
    <row r="589" spans="1:42" ht="16" customHeight="1" x14ac:dyDescent="0.2">
      <c r="A589" s="2" t="s">
        <v>38</v>
      </c>
      <c r="C589" s="2">
        <f t="shared" si="9"/>
        <v>0</v>
      </c>
      <c r="D589" s="2">
        <v>93</v>
      </c>
      <c r="E589" s="2">
        <v>93</v>
      </c>
      <c r="F589" s="2">
        <v>93</v>
      </c>
      <c r="K589" t="s">
        <v>963</v>
      </c>
      <c r="L589" t="s">
        <v>964</v>
      </c>
      <c r="M589" s="2" t="s">
        <v>39</v>
      </c>
      <c r="N589" s="2" t="s">
        <v>39</v>
      </c>
      <c r="O589" s="2" t="s">
        <v>39</v>
      </c>
      <c r="P589" s="2">
        <v>1</v>
      </c>
      <c r="Q589" t="s">
        <v>42</v>
      </c>
      <c r="R589">
        <v>2018</v>
      </c>
      <c r="S589" t="s">
        <v>966</v>
      </c>
      <c r="T589" t="s">
        <v>967</v>
      </c>
      <c r="U589" t="s">
        <v>39</v>
      </c>
      <c r="V589" t="s">
        <v>45</v>
      </c>
      <c r="W589" t="s">
        <v>57</v>
      </c>
      <c r="X589" t="s">
        <v>47</v>
      </c>
      <c r="Y589" t="s">
        <v>128</v>
      </c>
      <c r="Z589" t="s">
        <v>128</v>
      </c>
      <c r="AA589" t="s">
        <v>999</v>
      </c>
      <c r="AB589" t="s">
        <v>989</v>
      </c>
      <c r="AC589" t="s">
        <v>39</v>
      </c>
      <c r="AD589" t="s">
        <v>56</v>
      </c>
      <c r="AE589" t="s">
        <v>983</v>
      </c>
      <c r="AF589">
        <v>18</v>
      </c>
      <c r="AG589">
        <v>18</v>
      </c>
      <c r="AH589">
        <v>1</v>
      </c>
      <c r="AI589">
        <v>1</v>
      </c>
      <c r="AJ589">
        <v>0</v>
      </c>
      <c r="AK589" t="s">
        <v>52</v>
      </c>
      <c r="AL589">
        <v>-1.75124342588171</v>
      </c>
      <c r="AM589">
        <v>0.15370629912074901</v>
      </c>
      <c r="AN589">
        <v>0.97777777777777697</v>
      </c>
      <c r="AO589">
        <v>-1.71232690530656</v>
      </c>
      <c r="AP589">
        <v>0.14695081239395999</v>
      </c>
    </row>
    <row r="590" spans="1:42" ht="16" customHeight="1" x14ac:dyDescent="0.2">
      <c r="A590" s="2" t="s">
        <v>38</v>
      </c>
      <c r="C590" s="2">
        <f t="shared" si="9"/>
        <v>0</v>
      </c>
      <c r="D590" s="2">
        <v>93</v>
      </c>
      <c r="E590" s="2">
        <v>93</v>
      </c>
      <c r="F590" s="2">
        <v>93</v>
      </c>
      <c r="H590" s="2">
        <v>9</v>
      </c>
      <c r="K590" t="s">
        <v>963</v>
      </c>
      <c r="L590" t="s">
        <v>964</v>
      </c>
      <c r="M590" s="2" t="s">
        <v>39</v>
      </c>
      <c r="N590" s="2" t="s">
        <v>39</v>
      </c>
      <c r="O590" s="2" t="s">
        <v>39</v>
      </c>
      <c r="P590" s="2">
        <v>1</v>
      </c>
      <c r="Q590" t="s">
        <v>42</v>
      </c>
      <c r="R590">
        <v>2018</v>
      </c>
      <c r="S590" t="s">
        <v>966</v>
      </c>
      <c r="T590" t="s">
        <v>967</v>
      </c>
      <c r="U590" t="s">
        <v>39</v>
      </c>
      <c r="V590" t="s">
        <v>45</v>
      </c>
      <c r="W590" t="s">
        <v>57</v>
      </c>
      <c r="X590" t="s">
        <v>47</v>
      </c>
      <c r="Y590" t="s">
        <v>128</v>
      </c>
      <c r="Z590" t="s">
        <v>128</v>
      </c>
      <c r="AA590" t="s">
        <v>999</v>
      </c>
      <c r="AB590" t="s">
        <v>987</v>
      </c>
      <c r="AC590" t="s">
        <v>51</v>
      </c>
      <c r="AD590" t="s">
        <v>50</v>
      </c>
      <c r="AE590" t="s">
        <v>983</v>
      </c>
      <c r="AF590">
        <v>18</v>
      </c>
      <c r="AG590">
        <v>18</v>
      </c>
      <c r="AH590">
        <v>1</v>
      </c>
      <c r="AI590">
        <v>1</v>
      </c>
      <c r="AJ590">
        <v>0</v>
      </c>
      <c r="AK590" t="s">
        <v>52</v>
      </c>
      <c r="AL590">
        <v>2.5993785583792399</v>
      </c>
      <c r="AM590">
        <v>0.20495512346891301</v>
      </c>
      <c r="AN590">
        <v>0.97777777777777697</v>
      </c>
      <c r="AO590">
        <v>2.5416145904152598</v>
      </c>
      <c r="AP590">
        <v>0.195947219276946</v>
      </c>
    </row>
    <row r="591" spans="1:42" ht="16" customHeight="1" x14ac:dyDescent="0.2">
      <c r="A591" s="2" t="s">
        <v>38</v>
      </c>
      <c r="C591" s="2">
        <f t="shared" si="9"/>
        <v>0</v>
      </c>
      <c r="D591" s="2">
        <v>93</v>
      </c>
      <c r="E591" s="2">
        <v>93</v>
      </c>
      <c r="F591" s="2">
        <v>93</v>
      </c>
      <c r="K591" t="s">
        <v>963</v>
      </c>
      <c r="L591" t="s">
        <v>964</v>
      </c>
      <c r="M591" s="2" t="s">
        <v>39</v>
      </c>
      <c r="N591" s="2" t="s">
        <v>39</v>
      </c>
      <c r="O591" s="2" t="s">
        <v>39</v>
      </c>
      <c r="P591" s="2">
        <v>1</v>
      </c>
      <c r="Q591" t="s">
        <v>42</v>
      </c>
      <c r="R591">
        <v>2019</v>
      </c>
      <c r="S591" t="s">
        <v>966</v>
      </c>
      <c r="T591" t="s">
        <v>967</v>
      </c>
      <c r="U591" t="s">
        <v>39</v>
      </c>
      <c r="V591" t="s">
        <v>45</v>
      </c>
      <c r="W591" t="s">
        <v>57</v>
      </c>
      <c r="X591" t="s">
        <v>47</v>
      </c>
      <c r="Y591" t="s">
        <v>128</v>
      </c>
      <c r="Z591" t="s">
        <v>128</v>
      </c>
      <c r="AA591" t="s">
        <v>1000</v>
      </c>
      <c r="AB591" t="s">
        <v>434</v>
      </c>
      <c r="AC591" t="s">
        <v>39</v>
      </c>
      <c r="AD591" t="s">
        <v>56</v>
      </c>
      <c r="AE591" t="s">
        <v>1001</v>
      </c>
      <c r="AF591">
        <v>18</v>
      </c>
      <c r="AG591">
        <v>18</v>
      </c>
      <c r="AH591">
        <v>1</v>
      </c>
      <c r="AI591">
        <v>1</v>
      </c>
      <c r="AJ591">
        <v>0</v>
      </c>
      <c r="AK591" t="s">
        <v>39</v>
      </c>
      <c r="AL591" t="s">
        <v>39</v>
      </c>
      <c r="AM591" t="s">
        <v>39</v>
      </c>
      <c r="AN591" t="s">
        <v>39</v>
      </c>
      <c r="AO591" t="s">
        <v>39</v>
      </c>
      <c r="AP591" t="s">
        <v>39</v>
      </c>
    </row>
    <row r="592" spans="1:42" ht="16" customHeight="1" x14ac:dyDescent="0.2">
      <c r="A592" s="2" t="s">
        <v>38</v>
      </c>
      <c r="C592" s="2">
        <f t="shared" si="9"/>
        <v>0</v>
      </c>
      <c r="D592" s="2">
        <v>93</v>
      </c>
      <c r="E592" s="2">
        <v>93</v>
      </c>
      <c r="F592" s="2">
        <v>93</v>
      </c>
      <c r="K592" t="s">
        <v>963</v>
      </c>
      <c r="L592" t="s">
        <v>964</v>
      </c>
      <c r="M592" s="2" t="s">
        <v>39</v>
      </c>
      <c r="N592" s="2" t="s">
        <v>39</v>
      </c>
      <c r="O592" s="2" t="s">
        <v>39</v>
      </c>
      <c r="P592" s="2">
        <v>1</v>
      </c>
      <c r="Q592" t="s">
        <v>42</v>
      </c>
      <c r="R592">
        <v>2019</v>
      </c>
      <c r="S592" t="s">
        <v>966</v>
      </c>
      <c r="T592" t="s">
        <v>967</v>
      </c>
      <c r="U592" t="s">
        <v>39</v>
      </c>
      <c r="V592" t="s">
        <v>45</v>
      </c>
      <c r="W592" t="s">
        <v>57</v>
      </c>
      <c r="X592" t="s">
        <v>47</v>
      </c>
      <c r="Y592" t="s">
        <v>128</v>
      </c>
      <c r="Z592" t="s">
        <v>128</v>
      </c>
      <c r="AA592" t="s">
        <v>1000</v>
      </c>
      <c r="AB592" t="s">
        <v>976</v>
      </c>
      <c r="AC592" t="s">
        <v>39</v>
      </c>
      <c r="AD592" t="s">
        <v>56</v>
      </c>
      <c r="AE592" t="s">
        <v>1001</v>
      </c>
      <c r="AF592">
        <v>18</v>
      </c>
      <c r="AG592">
        <v>18</v>
      </c>
      <c r="AH592">
        <v>1</v>
      </c>
      <c r="AI592">
        <v>1</v>
      </c>
      <c r="AJ592">
        <v>0</v>
      </c>
      <c r="AK592" t="s">
        <v>39</v>
      </c>
      <c r="AL592" t="s">
        <v>39</v>
      </c>
      <c r="AM592" t="s">
        <v>39</v>
      </c>
      <c r="AN592" t="s">
        <v>39</v>
      </c>
      <c r="AO592" t="s">
        <v>39</v>
      </c>
      <c r="AP592" t="s">
        <v>39</v>
      </c>
    </row>
    <row r="593" spans="1:42" ht="16" customHeight="1" x14ac:dyDescent="0.2">
      <c r="A593" s="2" t="s">
        <v>38</v>
      </c>
      <c r="C593" s="2">
        <f t="shared" si="9"/>
        <v>0</v>
      </c>
      <c r="D593" s="2">
        <v>93</v>
      </c>
      <c r="E593" s="2">
        <v>93</v>
      </c>
      <c r="F593" s="2">
        <v>93</v>
      </c>
      <c r="K593" t="s">
        <v>963</v>
      </c>
      <c r="L593" t="s">
        <v>964</v>
      </c>
      <c r="M593" s="2" t="s">
        <v>39</v>
      </c>
      <c r="N593" s="2" t="s">
        <v>39</v>
      </c>
      <c r="O593" s="2" t="s">
        <v>39</v>
      </c>
      <c r="P593" s="2">
        <v>1</v>
      </c>
      <c r="Q593" t="s">
        <v>42</v>
      </c>
      <c r="R593">
        <v>2019</v>
      </c>
      <c r="S593" t="s">
        <v>966</v>
      </c>
      <c r="T593" t="s">
        <v>967</v>
      </c>
      <c r="U593" t="s">
        <v>39</v>
      </c>
      <c r="V593" t="s">
        <v>45</v>
      </c>
      <c r="W593" t="s">
        <v>57</v>
      </c>
      <c r="X593" t="s">
        <v>47</v>
      </c>
      <c r="Y593" t="s">
        <v>128</v>
      </c>
      <c r="Z593" t="s">
        <v>128</v>
      </c>
      <c r="AA593" t="s">
        <v>1000</v>
      </c>
      <c r="AB593" t="s">
        <v>977</v>
      </c>
      <c r="AC593" t="s">
        <v>39</v>
      </c>
      <c r="AD593" t="s">
        <v>50</v>
      </c>
      <c r="AE593" t="s">
        <v>1001</v>
      </c>
      <c r="AF593">
        <v>18</v>
      </c>
      <c r="AG593">
        <v>18</v>
      </c>
      <c r="AH593">
        <v>1</v>
      </c>
      <c r="AI593">
        <v>1</v>
      </c>
      <c r="AJ593">
        <v>0</v>
      </c>
      <c r="AK593" t="s">
        <v>39</v>
      </c>
      <c r="AL593" t="s">
        <v>39</v>
      </c>
      <c r="AM593" t="s">
        <v>39</v>
      </c>
      <c r="AN593" t="s">
        <v>39</v>
      </c>
      <c r="AO593" t="s">
        <v>39</v>
      </c>
      <c r="AP593" t="s">
        <v>39</v>
      </c>
    </row>
    <row r="594" spans="1:42" ht="16" customHeight="1" x14ac:dyDescent="0.2">
      <c r="A594" s="2" t="s">
        <v>38</v>
      </c>
      <c r="C594" s="2">
        <f t="shared" si="9"/>
        <v>0</v>
      </c>
      <c r="D594" s="2">
        <v>93</v>
      </c>
      <c r="E594" s="2">
        <v>93</v>
      </c>
      <c r="F594" s="2">
        <v>93</v>
      </c>
      <c r="K594" t="s">
        <v>963</v>
      </c>
      <c r="L594" t="s">
        <v>964</v>
      </c>
      <c r="M594" s="2" t="s">
        <v>39</v>
      </c>
      <c r="N594" s="2" t="s">
        <v>39</v>
      </c>
      <c r="O594" s="2" t="s">
        <v>39</v>
      </c>
      <c r="P594" s="2">
        <v>1</v>
      </c>
      <c r="Q594" t="s">
        <v>42</v>
      </c>
      <c r="R594">
        <v>2019</v>
      </c>
      <c r="S594" t="s">
        <v>966</v>
      </c>
      <c r="T594" t="s">
        <v>967</v>
      </c>
      <c r="U594" t="s">
        <v>39</v>
      </c>
      <c r="V594" t="s">
        <v>45</v>
      </c>
      <c r="W594" t="s">
        <v>57</v>
      </c>
      <c r="X594" t="s">
        <v>47</v>
      </c>
      <c r="Y594" t="s">
        <v>128</v>
      </c>
      <c r="Z594" t="s">
        <v>128</v>
      </c>
      <c r="AA594" t="s">
        <v>1000</v>
      </c>
      <c r="AB594" t="s">
        <v>1002</v>
      </c>
      <c r="AC594" t="s">
        <v>39</v>
      </c>
      <c r="AD594" t="s">
        <v>50</v>
      </c>
      <c r="AE594" t="s">
        <v>1001</v>
      </c>
      <c r="AF594">
        <v>18</v>
      </c>
      <c r="AG594">
        <v>18</v>
      </c>
      <c r="AH594">
        <v>1</v>
      </c>
      <c r="AI594">
        <v>1</v>
      </c>
      <c r="AJ594">
        <v>0</v>
      </c>
      <c r="AK594" t="s">
        <v>39</v>
      </c>
      <c r="AL594" t="s">
        <v>39</v>
      </c>
      <c r="AM594" t="s">
        <v>39</v>
      </c>
      <c r="AN594" t="s">
        <v>39</v>
      </c>
      <c r="AO594" t="s">
        <v>39</v>
      </c>
      <c r="AP594" t="s">
        <v>39</v>
      </c>
    </row>
    <row r="595" spans="1:42" ht="16" customHeight="1" x14ac:dyDescent="0.2">
      <c r="A595" s="2" t="s">
        <v>38</v>
      </c>
      <c r="C595" s="2">
        <f t="shared" si="9"/>
        <v>0</v>
      </c>
      <c r="D595" s="2">
        <v>93</v>
      </c>
      <c r="E595" s="2">
        <v>93</v>
      </c>
      <c r="F595" s="2">
        <v>93</v>
      </c>
      <c r="K595" t="s">
        <v>963</v>
      </c>
      <c r="L595" t="s">
        <v>964</v>
      </c>
      <c r="M595" s="2" t="s">
        <v>39</v>
      </c>
      <c r="N595" s="2" t="s">
        <v>39</v>
      </c>
      <c r="O595" s="2" t="s">
        <v>39</v>
      </c>
      <c r="P595" s="2">
        <v>1</v>
      </c>
      <c r="Q595" t="s">
        <v>42</v>
      </c>
      <c r="R595">
        <v>2019</v>
      </c>
      <c r="S595" t="s">
        <v>966</v>
      </c>
      <c r="T595" t="s">
        <v>967</v>
      </c>
      <c r="U595" t="s">
        <v>39</v>
      </c>
      <c r="V595" t="s">
        <v>45</v>
      </c>
      <c r="W595" t="s">
        <v>57</v>
      </c>
      <c r="X595" t="s">
        <v>47</v>
      </c>
      <c r="Y595" t="s">
        <v>128</v>
      </c>
      <c r="Z595" t="s">
        <v>128</v>
      </c>
      <c r="AA595" t="s">
        <v>1003</v>
      </c>
      <c r="AB595" t="s">
        <v>434</v>
      </c>
      <c r="AC595" t="s">
        <v>39</v>
      </c>
      <c r="AD595" t="s">
        <v>56</v>
      </c>
      <c r="AE595" t="s">
        <v>1004</v>
      </c>
      <c r="AF595">
        <v>18</v>
      </c>
      <c r="AG595">
        <v>18</v>
      </c>
      <c r="AH595">
        <v>1</v>
      </c>
      <c r="AI595">
        <v>1</v>
      </c>
      <c r="AJ595">
        <v>0</v>
      </c>
      <c r="AK595" t="s">
        <v>39</v>
      </c>
      <c r="AL595" t="s">
        <v>39</v>
      </c>
      <c r="AM595" t="s">
        <v>39</v>
      </c>
      <c r="AN595" t="s">
        <v>39</v>
      </c>
      <c r="AO595" t="s">
        <v>39</v>
      </c>
      <c r="AP595" t="s">
        <v>39</v>
      </c>
    </row>
    <row r="596" spans="1:42" ht="16" customHeight="1" x14ac:dyDescent="0.2">
      <c r="A596" s="2" t="s">
        <v>38</v>
      </c>
      <c r="C596" s="2">
        <f t="shared" si="9"/>
        <v>0</v>
      </c>
      <c r="D596" s="2">
        <v>93</v>
      </c>
      <c r="E596" s="2">
        <v>93</v>
      </c>
      <c r="F596" s="2">
        <v>93</v>
      </c>
      <c r="K596" t="s">
        <v>963</v>
      </c>
      <c r="L596" t="s">
        <v>964</v>
      </c>
      <c r="M596" s="2" t="s">
        <v>39</v>
      </c>
      <c r="N596" s="2" t="s">
        <v>39</v>
      </c>
      <c r="O596" s="2" t="s">
        <v>39</v>
      </c>
      <c r="P596" s="2">
        <v>1</v>
      </c>
      <c r="Q596" t="s">
        <v>42</v>
      </c>
      <c r="R596">
        <v>2019</v>
      </c>
      <c r="S596" t="s">
        <v>966</v>
      </c>
      <c r="T596" t="s">
        <v>967</v>
      </c>
      <c r="U596" t="s">
        <v>39</v>
      </c>
      <c r="V596" t="s">
        <v>45</v>
      </c>
      <c r="W596" t="s">
        <v>57</v>
      </c>
      <c r="X596" t="s">
        <v>47</v>
      </c>
      <c r="Y596" t="s">
        <v>128</v>
      </c>
      <c r="Z596" t="s">
        <v>128</v>
      </c>
      <c r="AA596" t="s">
        <v>1003</v>
      </c>
      <c r="AB596" t="s">
        <v>976</v>
      </c>
      <c r="AC596" t="s">
        <v>39</v>
      </c>
      <c r="AD596" t="s">
        <v>56</v>
      </c>
      <c r="AE596" t="s">
        <v>1004</v>
      </c>
      <c r="AF596">
        <v>18</v>
      </c>
      <c r="AG596">
        <v>18</v>
      </c>
      <c r="AH596">
        <v>1</v>
      </c>
      <c r="AI596">
        <v>1</v>
      </c>
      <c r="AJ596">
        <v>0</v>
      </c>
      <c r="AK596" t="s">
        <v>39</v>
      </c>
      <c r="AL596" t="s">
        <v>39</v>
      </c>
      <c r="AM596" t="s">
        <v>39</v>
      </c>
      <c r="AN596" t="s">
        <v>39</v>
      </c>
      <c r="AO596" t="s">
        <v>39</v>
      </c>
      <c r="AP596" t="s">
        <v>39</v>
      </c>
    </row>
    <row r="597" spans="1:42" ht="16" customHeight="1" x14ac:dyDescent="0.2">
      <c r="A597" s="2" t="s">
        <v>38</v>
      </c>
      <c r="C597" s="2">
        <f t="shared" si="9"/>
        <v>0</v>
      </c>
      <c r="D597" s="2">
        <v>93</v>
      </c>
      <c r="E597" s="2">
        <v>93</v>
      </c>
      <c r="F597" s="2">
        <v>93</v>
      </c>
      <c r="K597" t="s">
        <v>963</v>
      </c>
      <c r="L597" t="s">
        <v>964</v>
      </c>
      <c r="M597" s="2" t="s">
        <v>39</v>
      </c>
      <c r="N597" s="2" t="s">
        <v>39</v>
      </c>
      <c r="O597" s="2" t="s">
        <v>39</v>
      </c>
      <c r="P597" s="2">
        <v>1</v>
      </c>
      <c r="Q597" t="s">
        <v>42</v>
      </c>
      <c r="R597">
        <v>2019</v>
      </c>
      <c r="S597" t="s">
        <v>966</v>
      </c>
      <c r="T597" t="s">
        <v>967</v>
      </c>
      <c r="U597" t="s">
        <v>39</v>
      </c>
      <c r="V597" t="s">
        <v>45</v>
      </c>
      <c r="W597" t="s">
        <v>57</v>
      </c>
      <c r="X597" t="s">
        <v>47</v>
      </c>
      <c r="Y597" t="s">
        <v>128</v>
      </c>
      <c r="Z597" t="s">
        <v>128</v>
      </c>
      <c r="AA597" t="s">
        <v>1003</v>
      </c>
      <c r="AB597" t="s">
        <v>977</v>
      </c>
      <c r="AC597" t="s">
        <v>39</v>
      </c>
      <c r="AD597" t="s">
        <v>50</v>
      </c>
      <c r="AE597" t="s">
        <v>1005</v>
      </c>
      <c r="AF597">
        <v>18</v>
      </c>
      <c r="AG597">
        <v>18</v>
      </c>
      <c r="AH597">
        <v>1</v>
      </c>
      <c r="AI597">
        <v>1</v>
      </c>
      <c r="AJ597">
        <v>0</v>
      </c>
      <c r="AK597" t="s">
        <v>39</v>
      </c>
      <c r="AL597" t="s">
        <v>39</v>
      </c>
      <c r="AM597" t="s">
        <v>39</v>
      </c>
      <c r="AN597" t="s">
        <v>39</v>
      </c>
      <c r="AO597" t="s">
        <v>39</v>
      </c>
      <c r="AP597" t="s">
        <v>39</v>
      </c>
    </row>
    <row r="598" spans="1:42" ht="16" customHeight="1" x14ac:dyDescent="0.2">
      <c r="A598" s="2" t="s">
        <v>38</v>
      </c>
      <c r="C598" s="2">
        <f t="shared" si="9"/>
        <v>0</v>
      </c>
      <c r="D598" s="2">
        <v>93</v>
      </c>
      <c r="E598" s="2">
        <v>93</v>
      </c>
      <c r="F598" s="2">
        <v>93</v>
      </c>
      <c r="K598" t="s">
        <v>963</v>
      </c>
      <c r="L598" t="s">
        <v>964</v>
      </c>
      <c r="M598" s="2" t="s">
        <v>39</v>
      </c>
      <c r="N598" s="2" t="s">
        <v>39</v>
      </c>
      <c r="O598" s="2" t="s">
        <v>39</v>
      </c>
      <c r="P598" s="2">
        <v>1</v>
      </c>
      <c r="Q598" t="s">
        <v>42</v>
      </c>
      <c r="R598">
        <v>2019</v>
      </c>
      <c r="S598" t="s">
        <v>966</v>
      </c>
      <c r="T598" t="s">
        <v>967</v>
      </c>
      <c r="U598" t="s">
        <v>39</v>
      </c>
      <c r="V598" t="s">
        <v>45</v>
      </c>
      <c r="W598" t="s">
        <v>57</v>
      </c>
      <c r="X598" t="s">
        <v>47</v>
      </c>
      <c r="Y598" t="s">
        <v>128</v>
      </c>
      <c r="Z598" t="s">
        <v>128</v>
      </c>
      <c r="AA598" t="s">
        <v>1003</v>
      </c>
      <c r="AB598" t="s">
        <v>993</v>
      </c>
      <c r="AC598" t="s">
        <v>39</v>
      </c>
      <c r="AD598" t="s">
        <v>50</v>
      </c>
      <c r="AE598" t="s">
        <v>1006</v>
      </c>
      <c r="AF598">
        <v>18</v>
      </c>
      <c r="AG598">
        <v>18</v>
      </c>
      <c r="AH598">
        <v>1</v>
      </c>
      <c r="AI598">
        <v>1</v>
      </c>
      <c r="AJ598">
        <v>0</v>
      </c>
      <c r="AK598" t="s">
        <v>39</v>
      </c>
      <c r="AL598" t="s">
        <v>39</v>
      </c>
      <c r="AM598" t="s">
        <v>39</v>
      </c>
      <c r="AN598" t="s">
        <v>39</v>
      </c>
      <c r="AO598" t="s">
        <v>39</v>
      </c>
      <c r="AP598" t="s">
        <v>39</v>
      </c>
    </row>
    <row r="599" spans="1:42" ht="16" customHeight="1" x14ac:dyDescent="0.2">
      <c r="A599" s="2" t="s">
        <v>38</v>
      </c>
      <c r="C599" s="2">
        <f t="shared" si="9"/>
        <v>0</v>
      </c>
      <c r="D599" s="2">
        <v>94</v>
      </c>
      <c r="E599" s="2">
        <v>941</v>
      </c>
      <c r="F599" s="2">
        <v>94</v>
      </c>
      <c r="H599" s="2">
        <v>1</v>
      </c>
      <c r="K599" t="s">
        <v>1007</v>
      </c>
      <c r="L599" t="s">
        <v>1008</v>
      </c>
      <c r="M599" s="2" t="s">
        <v>39</v>
      </c>
      <c r="N599" s="2" t="s">
        <v>39</v>
      </c>
      <c r="O599" s="2" t="s">
        <v>39</v>
      </c>
      <c r="P599" s="2">
        <v>1</v>
      </c>
      <c r="Q599" t="s">
        <v>42</v>
      </c>
      <c r="R599">
        <v>2016</v>
      </c>
      <c r="S599" t="s">
        <v>1009</v>
      </c>
      <c r="T599" t="s">
        <v>1010</v>
      </c>
      <c r="U599" t="s">
        <v>39</v>
      </c>
      <c r="V599" t="s">
        <v>45</v>
      </c>
      <c r="W599" t="s">
        <v>57</v>
      </c>
      <c r="X599" t="s">
        <v>47</v>
      </c>
      <c r="Y599" t="s">
        <v>942</v>
      </c>
      <c r="Z599" t="s">
        <v>942</v>
      </c>
      <c r="AA599" t="s">
        <v>1011</v>
      </c>
      <c r="AB599" t="s">
        <v>1012</v>
      </c>
      <c r="AC599" t="s">
        <v>51</v>
      </c>
      <c r="AD599" t="s">
        <v>50</v>
      </c>
      <c r="AE599" t="s">
        <v>39</v>
      </c>
      <c r="AF599">
        <v>12</v>
      </c>
      <c r="AG599">
        <v>12</v>
      </c>
      <c r="AH599">
        <v>1</v>
      </c>
      <c r="AI599">
        <v>1</v>
      </c>
      <c r="AJ599">
        <v>0</v>
      </c>
      <c r="AK599" t="s">
        <v>263</v>
      </c>
      <c r="AL599">
        <v>1.7436117359297201</v>
      </c>
      <c r="AM599">
        <v>0.23000378928483001</v>
      </c>
      <c r="AN599">
        <v>0.96551724137931005</v>
      </c>
      <c r="AO599">
        <v>1.6834871933114499</v>
      </c>
      <c r="AP599">
        <v>0.21441494744269499</v>
      </c>
    </row>
    <row r="600" spans="1:42" ht="16" customHeight="1" x14ac:dyDescent="0.2">
      <c r="A600" s="2" t="s">
        <v>38</v>
      </c>
      <c r="C600" s="2">
        <f t="shared" si="9"/>
        <v>0</v>
      </c>
      <c r="D600" s="2">
        <v>94</v>
      </c>
      <c r="E600" s="2">
        <v>941</v>
      </c>
      <c r="F600" s="2">
        <v>94</v>
      </c>
      <c r="K600" t="s">
        <v>1007</v>
      </c>
      <c r="L600" t="s">
        <v>1008</v>
      </c>
      <c r="M600" s="2" t="s">
        <v>39</v>
      </c>
      <c r="N600" s="2" t="s">
        <v>39</v>
      </c>
      <c r="O600" s="2" t="s">
        <v>39</v>
      </c>
      <c r="P600" s="2">
        <v>1</v>
      </c>
      <c r="Q600" t="s">
        <v>42</v>
      </c>
      <c r="R600">
        <v>2016</v>
      </c>
      <c r="S600" t="s">
        <v>1009</v>
      </c>
      <c r="T600" t="s">
        <v>1010</v>
      </c>
      <c r="U600" t="s">
        <v>39</v>
      </c>
      <c r="V600" t="s">
        <v>45</v>
      </c>
      <c r="W600" t="s">
        <v>57</v>
      </c>
      <c r="X600" t="s">
        <v>47</v>
      </c>
      <c r="Y600" t="s">
        <v>942</v>
      </c>
      <c r="Z600" t="s">
        <v>942</v>
      </c>
      <c r="AA600" t="s">
        <v>1011</v>
      </c>
      <c r="AB600" t="s">
        <v>1013</v>
      </c>
      <c r="AC600" t="s">
        <v>51</v>
      </c>
      <c r="AD600" t="s">
        <v>50</v>
      </c>
      <c r="AE600" t="s">
        <v>39</v>
      </c>
      <c r="AF600">
        <v>12</v>
      </c>
      <c r="AG600">
        <v>12</v>
      </c>
      <c r="AH600">
        <v>1</v>
      </c>
      <c r="AI600">
        <v>1</v>
      </c>
      <c r="AJ600">
        <v>0</v>
      </c>
      <c r="AK600" t="s">
        <v>263</v>
      </c>
      <c r="AL600" t="s">
        <v>39</v>
      </c>
      <c r="AM600" t="s">
        <v>39</v>
      </c>
      <c r="AN600" t="s">
        <v>39</v>
      </c>
      <c r="AO600" t="s">
        <v>39</v>
      </c>
      <c r="AP600" t="s">
        <v>39</v>
      </c>
    </row>
    <row r="601" spans="1:42" ht="16" customHeight="1" x14ac:dyDescent="0.2">
      <c r="A601" s="2" t="s">
        <v>38</v>
      </c>
      <c r="C601" s="2">
        <f t="shared" si="9"/>
        <v>0</v>
      </c>
      <c r="D601" s="2">
        <v>94</v>
      </c>
      <c r="E601" s="2">
        <v>941</v>
      </c>
      <c r="F601" s="2">
        <v>94</v>
      </c>
      <c r="K601" t="s">
        <v>1007</v>
      </c>
      <c r="L601" t="s">
        <v>1008</v>
      </c>
      <c r="M601" s="2" t="s">
        <v>39</v>
      </c>
      <c r="N601" s="2" t="s">
        <v>39</v>
      </c>
      <c r="O601" s="2" t="s">
        <v>39</v>
      </c>
      <c r="P601" s="2">
        <v>1</v>
      </c>
      <c r="Q601" t="s">
        <v>42</v>
      </c>
      <c r="R601">
        <v>2016</v>
      </c>
      <c r="S601" t="s">
        <v>1009</v>
      </c>
      <c r="T601" t="s">
        <v>1010</v>
      </c>
      <c r="U601" t="s">
        <v>39</v>
      </c>
      <c r="V601" t="s">
        <v>45</v>
      </c>
      <c r="W601" t="s">
        <v>57</v>
      </c>
      <c r="X601" t="s">
        <v>47</v>
      </c>
      <c r="Y601" t="s">
        <v>942</v>
      </c>
      <c r="Z601" t="s">
        <v>942</v>
      </c>
      <c r="AA601" t="s">
        <v>1011</v>
      </c>
      <c r="AB601" t="s">
        <v>1014</v>
      </c>
      <c r="AC601" t="s">
        <v>51</v>
      </c>
      <c r="AD601" t="s">
        <v>50</v>
      </c>
      <c r="AE601" t="s">
        <v>39</v>
      </c>
      <c r="AF601">
        <v>12</v>
      </c>
      <c r="AG601">
        <v>12</v>
      </c>
      <c r="AH601">
        <v>1</v>
      </c>
      <c r="AI601">
        <v>1</v>
      </c>
      <c r="AJ601">
        <v>0</v>
      </c>
      <c r="AK601" t="s">
        <v>263</v>
      </c>
      <c r="AL601" t="s">
        <v>39</v>
      </c>
      <c r="AM601" t="s">
        <v>39</v>
      </c>
      <c r="AN601" t="s">
        <v>39</v>
      </c>
      <c r="AO601" t="s">
        <v>39</v>
      </c>
      <c r="AP601" t="s">
        <v>39</v>
      </c>
    </row>
    <row r="602" spans="1:42" ht="16" customHeight="1" x14ac:dyDescent="0.2">
      <c r="A602" s="2" t="s">
        <v>38</v>
      </c>
      <c r="C602" s="2">
        <f t="shared" si="9"/>
        <v>0</v>
      </c>
      <c r="D602" s="2">
        <v>94</v>
      </c>
      <c r="E602" s="2">
        <v>942</v>
      </c>
      <c r="F602" s="2">
        <v>94</v>
      </c>
      <c r="G602" s="2" t="s">
        <v>1015</v>
      </c>
      <c r="H602" s="2">
        <v>2</v>
      </c>
      <c r="K602" t="s">
        <v>1016</v>
      </c>
      <c r="L602" t="s">
        <v>1008</v>
      </c>
      <c r="M602" s="2" t="s">
        <v>39</v>
      </c>
      <c r="N602" s="2" t="s">
        <v>39</v>
      </c>
      <c r="O602" s="2" t="s">
        <v>39</v>
      </c>
      <c r="P602" s="2">
        <v>1</v>
      </c>
      <c r="Q602" t="s">
        <v>42</v>
      </c>
      <c r="R602">
        <v>2016</v>
      </c>
      <c r="S602" t="s">
        <v>1009</v>
      </c>
      <c r="T602" t="s">
        <v>1010</v>
      </c>
      <c r="U602" t="s">
        <v>39</v>
      </c>
      <c r="V602" t="s">
        <v>45</v>
      </c>
      <c r="W602" t="s">
        <v>57</v>
      </c>
      <c r="X602" t="s">
        <v>47</v>
      </c>
      <c r="Y602" t="s">
        <v>942</v>
      </c>
      <c r="Z602" t="s">
        <v>942</v>
      </c>
      <c r="AA602" t="s">
        <v>1017</v>
      </c>
      <c r="AB602" t="s">
        <v>1018</v>
      </c>
      <c r="AC602" t="s">
        <v>51</v>
      </c>
      <c r="AD602" t="s">
        <v>50</v>
      </c>
      <c r="AE602" t="s">
        <v>39</v>
      </c>
      <c r="AF602">
        <v>14</v>
      </c>
      <c r="AG602">
        <v>14</v>
      </c>
      <c r="AH602">
        <v>1</v>
      </c>
      <c r="AI602">
        <v>1</v>
      </c>
      <c r="AJ602">
        <v>0</v>
      </c>
      <c r="AK602" t="s">
        <v>263</v>
      </c>
      <c r="AL602">
        <v>1.5159035134580301</v>
      </c>
      <c r="AM602">
        <v>0.18389220468061401</v>
      </c>
      <c r="AN602">
        <v>0.970873786407767</v>
      </c>
      <c r="AO602">
        <v>1.4717509839398299</v>
      </c>
      <c r="AP602">
        <v>0.17333603985353399</v>
      </c>
    </row>
    <row r="603" spans="1:42" ht="16" customHeight="1" x14ac:dyDescent="0.2">
      <c r="A603" s="2" t="s">
        <v>38</v>
      </c>
      <c r="C603" s="2">
        <f t="shared" si="9"/>
        <v>0</v>
      </c>
      <c r="D603" s="2">
        <v>94</v>
      </c>
      <c r="E603" s="2">
        <v>942</v>
      </c>
      <c r="F603" s="2">
        <v>94</v>
      </c>
      <c r="G603" s="2" t="s">
        <v>1015</v>
      </c>
      <c r="K603" t="s">
        <v>1016</v>
      </c>
      <c r="L603" t="s">
        <v>1008</v>
      </c>
      <c r="M603" s="2" t="s">
        <v>39</v>
      </c>
      <c r="N603" s="2" t="s">
        <v>39</v>
      </c>
      <c r="O603" s="2" t="s">
        <v>39</v>
      </c>
      <c r="P603" s="2">
        <v>1</v>
      </c>
      <c r="Q603" t="s">
        <v>42</v>
      </c>
      <c r="R603">
        <v>2016</v>
      </c>
      <c r="S603" t="s">
        <v>1009</v>
      </c>
      <c r="T603" t="s">
        <v>1010</v>
      </c>
      <c r="U603" t="s">
        <v>39</v>
      </c>
      <c r="V603" t="s">
        <v>45</v>
      </c>
      <c r="W603" t="s">
        <v>57</v>
      </c>
      <c r="X603" t="s">
        <v>47</v>
      </c>
      <c r="Y603" t="s">
        <v>942</v>
      </c>
      <c r="Z603" t="s">
        <v>942</v>
      </c>
      <c r="AA603" t="s">
        <v>1017</v>
      </c>
      <c r="AB603" t="s">
        <v>1019</v>
      </c>
      <c r="AC603" t="s">
        <v>51</v>
      </c>
      <c r="AD603" t="s">
        <v>50</v>
      </c>
      <c r="AE603" t="s">
        <v>39</v>
      </c>
      <c r="AF603">
        <v>14</v>
      </c>
      <c r="AG603">
        <v>14</v>
      </c>
      <c r="AH603">
        <v>1</v>
      </c>
      <c r="AI603">
        <v>1</v>
      </c>
      <c r="AJ603">
        <v>0</v>
      </c>
      <c r="AK603" t="s">
        <v>263</v>
      </c>
      <c r="AL603" t="s">
        <v>39</v>
      </c>
      <c r="AM603" t="s">
        <v>39</v>
      </c>
      <c r="AN603" t="s">
        <v>39</v>
      </c>
      <c r="AO603" t="s">
        <v>39</v>
      </c>
      <c r="AP603" t="s">
        <v>39</v>
      </c>
    </row>
    <row r="604" spans="1:42" ht="16" customHeight="1" x14ac:dyDescent="0.2">
      <c r="A604" s="2" t="s">
        <v>38</v>
      </c>
      <c r="C604" s="2">
        <f t="shared" si="9"/>
        <v>0</v>
      </c>
      <c r="D604" s="2">
        <v>94</v>
      </c>
      <c r="E604" s="2">
        <v>942</v>
      </c>
      <c r="F604" s="2">
        <v>94</v>
      </c>
      <c r="G604" s="2" t="s">
        <v>1015</v>
      </c>
      <c r="K604" t="s">
        <v>1016</v>
      </c>
      <c r="L604" t="s">
        <v>1008</v>
      </c>
      <c r="M604" s="2" t="s">
        <v>39</v>
      </c>
      <c r="N604" s="2" t="s">
        <v>39</v>
      </c>
      <c r="O604" s="2" t="s">
        <v>39</v>
      </c>
      <c r="P604" s="2">
        <v>1</v>
      </c>
      <c r="Q604" t="s">
        <v>42</v>
      </c>
      <c r="R604">
        <v>2016</v>
      </c>
      <c r="S604" t="s">
        <v>1009</v>
      </c>
      <c r="T604" t="s">
        <v>1010</v>
      </c>
      <c r="U604" t="s">
        <v>39</v>
      </c>
      <c r="V604" t="s">
        <v>45</v>
      </c>
      <c r="W604" t="s">
        <v>57</v>
      </c>
      <c r="X604" t="s">
        <v>47</v>
      </c>
      <c r="Y604" t="s">
        <v>942</v>
      </c>
      <c r="Z604" t="s">
        <v>942</v>
      </c>
      <c r="AA604" t="s">
        <v>1017</v>
      </c>
      <c r="AB604" t="s">
        <v>1020</v>
      </c>
      <c r="AC604" t="s">
        <v>51</v>
      </c>
      <c r="AD604" t="s">
        <v>50</v>
      </c>
      <c r="AE604" t="s">
        <v>39</v>
      </c>
      <c r="AF604">
        <v>14</v>
      </c>
      <c r="AG604">
        <v>14</v>
      </c>
      <c r="AH604">
        <v>1</v>
      </c>
      <c r="AI604">
        <v>1</v>
      </c>
      <c r="AJ604">
        <v>0</v>
      </c>
      <c r="AK604" t="s">
        <v>263</v>
      </c>
      <c r="AL604" t="s">
        <v>39</v>
      </c>
      <c r="AM604" t="s">
        <v>39</v>
      </c>
      <c r="AN604" t="s">
        <v>39</v>
      </c>
      <c r="AO604" t="s">
        <v>39</v>
      </c>
      <c r="AP604" t="s">
        <v>39</v>
      </c>
    </row>
    <row r="605" spans="1:42" s="6" customFormat="1" ht="16" customHeight="1" x14ac:dyDescent="0.2">
      <c r="A605" s="6" t="s">
        <v>1132</v>
      </c>
      <c r="B605" s="6" t="s">
        <v>1524</v>
      </c>
      <c r="C605" s="6">
        <f t="shared" si="9"/>
        <v>0.69534050179211404</v>
      </c>
      <c r="D605" s="6">
        <v>95</v>
      </c>
      <c r="E605" s="6">
        <v>95</v>
      </c>
      <c r="F605" s="6">
        <v>95</v>
      </c>
      <c r="K605" s="6" t="s">
        <v>1411</v>
      </c>
      <c r="L605" s="6" t="s">
        <v>1412</v>
      </c>
      <c r="M605" s="6" t="s">
        <v>1405</v>
      </c>
      <c r="N605" s="6" t="s">
        <v>39</v>
      </c>
      <c r="O605" s="6" t="s">
        <v>39</v>
      </c>
      <c r="P605" s="6">
        <v>1</v>
      </c>
      <c r="Q605" s="6" t="s">
        <v>42</v>
      </c>
      <c r="R605" s="6">
        <v>2020</v>
      </c>
      <c r="S605" s="6" t="s">
        <v>1413</v>
      </c>
      <c r="T605" s="6" t="s">
        <v>1414</v>
      </c>
      <c r="U605" s="6" t="s">
        <v>39</v>
      </c>
      <c r="V605" s="6" t="s">
        <v>45</v>
      </c>
      <c r="W605" s="6" t="s">
        <v>57</v>
      </c>
      <c r="X605" s="6" t="s">
        <v>1415</v>
      </c>
      <c r="Y605" s="6" t="s">
        <v>72</v>
      </c>
      <c r="Z605" s="6" t="s">
        <v>72</v>
      </c>
      <c r="AA605" s="6" t="s">
        <v>1416</v>
      </c>
      <c r="AB605" s="6" t="s">
        <v>1417</v>
      </c>
      <c r="AC605" s="6" t="s">
        <v>69</v>
      </c>
      <c r="AD605" s="6" t="s">
        <v>56</v>
      </c>
      <c r="AE605" s="6" t="s">
        <v>39</v>
      </c>
      <c r="AF605" s="6">
        <v>18</v>
      </c>
      <c r="AG605" s="6">
        <v>31</v>
      </c>
      <c r="AH605" s="6">
        <v>0.88888888888888795</v>
      </c>
      <c r="AI605" s="6">
        <v>0.19354838709677399</v>
      </c>
      <c r="AJ605" s="6">
        <v>0.69534050179211404</v>
      </c>
      <c r="AK605" s="6" t="s">
        <v>263</v>
      </c>
      <c r="AL605" s="6" t="s">
        <v>39</v>
      </c>
      <c r="AM605" s="6" t="s">
        <v>39</v>
      </c>
      <c r="AN605" s="6" t="s">
        <v>39</v>
      </c>
      <c r="AO605" s="6" t="s">
        <v>39</v>
      </c>
      <c r="AP605" s="6" t="s">
        <v>39</v>
      </c>
    </row>
    <row r="606" spans="1:42" s="6" customFormat="1" ht="16" customHeight="1" x14ac:dyDescent="0.2">
      <c r="A606" s="6" t="s">
        <v>1132</v>
      </c>
      <c r="B606" s="6" t="s">
        <v>1524</v>
      </c>
      <c r="C606" s="6">
        <f t="shared" si="9"/>
        <v>0.69534050179211404</v>
      </c>
      <c r="D606" s="6">
        <v>95</v>
      </c>
      <c r="E606" s="6">
        <v>95</v>
      </c>
      <c r="F606" s="6">
        <v>95</v>
      </c>
      <c r="K606" s="6" t="s">
        <v>1411</v>
      </c>
      <c r="L606" s="6" t="s">
        <v>1412</v>
      </c>
      <c r="M606" s="6" t="s">
        <v>1405</v>
      </c>
      <c r="N606" s="6" t="s">
        <v>39</v>
      </c>
      <c r="O606" s="6" t="s">
        <v>39</v>
      </c>
      <c r="P606" s="6">
        <v>1</v>
      </c>
      <c r="Q606" s="6" t="s">
        <v>42</v>
      </c>
      <c r="R606" s="6">
        <v>2020</v>
      </c>
      <c r="S606" s="6" t="s">
        <v>1413</v>
      </c>
      <c r="T606" s="6" t="s">
        <v>1414</v>
      </c>
      <c r="U606" s="6" t="s">
        <v>39</v>
      </c>
      <c r="V606" s="6" t="s">
        <v>45</v>
      </c>
      <c r="W606" s="6" t="s">
        <v>57</v>
      </c>
      <c r="X606" s="6" t="s">
        <v>1415</v>
      </c>
      <c r="Y606" s="6" t="s">
        <v>72</v>
      </c>
      <c r="Z606" s="6" t="s">
        <v>72</v>
      </c>
      <c r="AA606" s="6" t="s">
        <v>1416</v>
      </c>
      <c r="AB606" s="6" t="s">
        <v>1418</v>
      </c>
      <c r="AC606" s="6" t="s">
        <v>69</v>
      </c>
      <c r="AD606" s="6" t="s">
        <v>50</v>
      </c>
      <c r="AE606" s="6" t="s">
        <v>39</v>
      </c>
      <c r="AF606" s="6">
        <v>18</v>
      </c>
      <c r="AG606" s="6">
        <v>31</v>
      </c>
      <c r="AH606" s="6">
        <v>0.88888888888888795</v>
      </c>
      <c r="AI606" s="6">
        <v>0.19354838709677399</v>
      </c>
      <c r="AJ606" s="6">
        <v>0.69534050179211404</v>
      </c>
      <c r="AK606" s="6" t="s">
        <v>263</v>
      </c>
      <c r="AL606" s="6" t="s">
        <v>39</v>
      </c>
      <c r="AM606" s="6" t="s">
        <v>39</v>
      </c>
      <c r="AN606" s="6" t="s">
        <v>39</v>
      </c>
      <c r="AO606" s="6" t="s">
        <v>39</v>
      </c>
      <c r="AP606" s="6" t="s">
        <v>39</v>
      </c>
    </row>
    <row r="607" spans="1:42" s="6" customFormat="1" ht="16" customHeight="1" x14ac:dyDescent="0.2">
      <c r="A607" s="6" t="s">
        <v>1132</v>
      </c>
      <c r="B607" s="6" t="s">
        <v>1524</v>
      </c>
      <c r="C607" s="6">
        <f t="shared" si="9"/>
        <v>0.41666666666666602</v>
      </c>
      <c r="D607" s="6">
        <v>96</v>
      </c>
      <c r="E607" s="6">
        <v>96</v>
      </c>
      <c r="F607" s="6">
        <v>96</v>
      </c>
      <c r="K607" s="6" t="s">
        <v>1419</v>
      </c>
      <c r="L607" s="6" t="s">
        <v>1420</v>
      </c>
      <c r="M607" s="6" t="s">
        <v>1421</v>
      </c>
      <c r="N607" s="6" t="s">
        <v>1422</v>
      </c>
      <c r="O607" s="6" t="s">
        <v>39</v>
      </c>
      <c r="P607" s="6">
        <v>1</v>
      </c>
      <c r="Q607" s="6" t="s">
        <v>42</v>
      </c>
      <c r="R607" s="6">
        <v>2016</v>
      </c>
      <c r="S607" s="6" t="s">
        <v>1423</v>
      </c>
      <c r="T607" s="6" t="s">
        <v>1424</v>
      </c>
      <c r="U607" s="6" t="s">
        <v>39</v>
      </c>
      <c r="V607" s="6" t="s">
        <v>45</v>
      </c>
      <c r="W607" s="6" t="s">
        <v>57</v>
      </c>
      <c r="X607" s="6" t="s">
        <v>47</v>
      </c>
      <c r="Y607" s="6" t="s">
        <v>143</v>
      </c>
      <c r="Z607" s="6" t="s">
        <v>143</v>
      </c>
      <c r="AA607" s="6" t="s">
        <v>1425</v>
      </c>
      <c r="AB607" s="6" t="s">
        <v>1426</v>
      </c>
      <c r="AC607" s="6" t="s">
        <v>39</v>
      </c>
      <c r="AD607" s="6" t="s">
        <v>56</v>
      </c>
      <c r="AE607" s="6" t="s">
        <v>39</v>
      </c>
      <c r="AF607" s="6">
        <v>12</v>
      </c>
      <c r="AG607" s="6">
        <v>12</v>
      </c>
      <c r="AH607" s="6">
        <v>0.83333333333333304</v>
      </c>
      <c r="AI607" s="6">
        <v>0.41666666666666602</v>
      </c>
      <c r="AJ607" s="6">
        <v>0.41666666666666602</v>
      </c>
      <c r="AK607" s="6" t="s">
        <v>263</v>
      </c>
      <c r="AL607" s="6" t="s">
        <v>39</v>
      </c>
      <c r="AM607" s="6" t="s">
        <v>39</v>
      </c>
      <c r="AN607" s="6" t="s">
        <v>39</v>
      </c>
      <c r="AO607" s="6" t="s">
        <v>39</v>
      </c>
      <c r="AP607" s="6" t="s">
        <v>39</v>
      </c>
    </row>
    <row r="608" spans="1:42" s="6" customFormat="1" ht="16" customHeight="1" x14ac:dyDescent="0.2">
      <c r="A608" s="6" t="s">
        <v>1132</v>
      </c>
      <c r="B608" s="6" t="s">
        <v>1524</v>
      </c>
      <c r="C608" s="6">
        <f t="shared" si="9"/>
        <v>0.41666666666666602</v>
      </c>
      <c r="D608" s="6">
        <v>96</v>
      </c>
      <c r="E608" s="6">
        <v>96</v>
      </c>
      <c r="F608" s="6">
        <v>96</v>
      </c>
      <c r="K608" s="6" t="s">
        <v>1419</v>
      </c>
      <c r="L608" s="6" t="s">
        <v>1427</v>
      </c>
      <c r="M608" s="6" t="s">
        <v>1421</v>
      </c>
      <c r="N608" s="6" t="s">
        <v>1422</v>
      </c>
      <c r="O608" s="6" t="s">
        <v>39</v>
      </c>
      <c r="P608" s="6">
        <v>1</v>
      </c>
      <c r="Q608" s="6" t="s">
        <v>42</v>
      </c>
      <c r="R608" s="6">
        <v>2016</v>
      </c>
      <c r="S608" s="6" t="s">
        <v>1423</v>
      </c>
      <c r="T608" s="6" t="s">
        <v>1424</v>
      </c>
      <c r="U608" s="6" t="s">
        <v>39</v>
      </c>
      <c r="V608" s="6" t="s">
        <v>45</v>
      </c>
      <c r="W608" s="6" t="s">
        <v>57</v>
      </c>
      <c r="X608" s="6" t="s">
        <v>47</v>
      </c>
      <c r="Y608" s="6" t="s">
        <v>143</v>
      </c>
      <c r="Z608" s="6" t="s">
        <v>143</v>
      </c>
      <c r="AA608" s="6" t="s">
        <v>1425</v>
      </c>
      <c r="AB608" s="6" t="s">
        <v>1428</v>
      </c>
      <c r="AC608" s="6" t="s">
        <v>39</v>
      </c>
      <c r="AD608" s="6" t="s">
        <v>56</v>
      </c>
      <c r="AE608" s="6" t="s">
        <v>39</v>
      </c>
      <c r="AF608" s="6">
        <v>12</v>
      </c>
      <c r="AG608" s="6">
        <v>12</v>
      </c>
      <c r="AH608" s="6">
        <v>0.83333333333333304</v>
      </c>
      <c r="AI608" s="6">
        <v>0.41666666666666602</v>
      </c>
      <c r="AJ608" s="6">
        <v>0.41666666666666602</v>
      </c>
      <c r="AK608" s="6" t="s">
        <v>263</v>
      </c>
      <c r="AL608" s="6" t="s">
        <v>39</v>
      </c>
      <c r="AM608" s="6" t="s">
        <v>39</v>
      </c>
      <c r="AN608" s="6" t="s">
        <v>39</v>
      </c>
      <c r="AO608" s="6" t="s">
        <v>39</v>
      </c>
      <c r="AP608" s="6" t="s">
        <v>39</v>
      </c>
    </row>
    <row r="609" spans="1:42" ht="16" customHeight="1" x14ac:dyDescent="0.2">
      <c r="A609" s="2" t="s">
        <v>38</v>
      </c>
      <c r="C609" s="2">
        <f t="shared" si="9"/>
        <v>5.0420168067226802E-2</v>
      </c>
      <c r="D609" s="2">
        <v>97</v>
      </c>
      <c r="E609" s="2">
        <v>97</v>
      </c>
      <c r="F609" s="2">
        <v>97</v>
      </c>
      <c r="H609" s="2">
        <v>1</v>
      </c>
      <c r="J609" s="2">
        <v>1</v>
      </c>
      <c r="K609" t="s">
        <v>1021</v>
      </c>
      <c r="L609" t="s">
        <v>1022</v>
      </c>
      <c r="M609" s="2" t="s">
        <v>39</v>
      </c>
      <c r="N609" s="2" t="s">
        <v>39</v>
      </c>
      <c r="O609" s="2" t="s">
        <v>39</v>
      </c>
      <c r="P609" s="2">
        <v>1</v>
      </c>
      <c r="Q609" t="s">
        <v>42</v>
      </c>
      <c r="R609">
        <v>2012</v>
      </c>
      <c r="S609" t="s">
        <v>1023</v>
      </c>
      <c r="T609" t="s">
        <v>1024</v>
      </c>
      <c r="U609" t="s">
        <v>1025</v>
      </c>
      <c r="V609" t="s">
        <v>45</v>
      </c>
      <c r="W609" t="s">
        <v>57</v>
      </c>
      <c r="X609" t="s">
        <v>47</v>
      </c>
      <c r="Y609" t="s">
        <v>48</v>
      </c>
      <c r="Z609" t="s">
        <v>123</v>
      </c>
      <c r="AA609" t="s">
        <v>326</v>
      </c>
      <c r="AB609" t="s">
        <v>1026</v>
      </c>
      <c r="AC609" t="s">
        <v>51</v>
      </c>
      <c r="AD609" t="s">
        <v>50</v>
      </c>
      <c r="AE609" t="s">
        <v>39</v>
      </c>
      <c r="AF609">
        <v>17</v>
      </c>
      <c r="AG609">
        <v>14</v>
      </c>
      <c r="AH609">
        <v>0.76470588235294101</v>
      </c>
      <c r="AI609">
        <v>0.71428571428571397</v>
      </c>
      <c r="AJ609">
        <v>5.0420168067226802E-2</v>
      </c>
      <c r="AK609" t="s">
        <v>263</v>
      </c>
      <c r="AL609">
        <v>0.82648353558143495</v>
      </c>
      <c r="AM609">
        <v>0.14126944010787101</v>
      </c>
      <c r="AN609">
        <v>0.97391304347826002</v>
      </c>
      <c r="AO609">
        <v>0.80492309552278896</v>
      </c>
      <c r="AP609">
        <v>0.13399499861725001</v>
      </c>
    </row>
    <row r="610" spans="1:42" ht="16" customHeight="1" x14ac:dyDescent="0.2">
      <c r="A610" s="2" t="s">
        <v>38</v>
      </c>
      <c r="C610" s="2">
        <f t="shared" si="9"/>
        <v>5.0420168067226802E-2</v>
      </c>
      <c r="D610" s="2">
        <v>97</v>
      </c>
      <c r="E610" s="2">
        <v>97</v>
      </c>
      <c r="F610" s="2">
        <v>97</v>
      </c>
      <c r="J610" s="2">
        <v>2</v>
      </c>
      <c r="K610" t="s">
        <v>1021</v>
      </c>
      <c r="L610" t="s">
        <v>1022</v>
      </c>
      <c r="M610" s="2" t="s">
        <v>39</v>
      </c>
      <c r="N610" s="2" t="s">
        <v>39</v>
      </c>
      <c r="O610" s="2" t="s">
        <v>39</v>
      </c>
      <c r="P610" s="2">
        <v>1</v>
      </c>
      <c r="Q610" t="s">
        <v>42</v>
      </c>
      <c r="R610">
        <v>2012</v>
      </c>
      <c r="S610" t="s">
        <v>1023</v>
      </c>
      <c r="T610" t="s">
        <v>1024</v>
      </c>
      <c r="U610" t="s">
        <v>1025</v>
      </c>
      <c r="V610" t="s">
        <v>45</v>
      </c>
      <c r="W610" t="s">
        <v>57</v>
      </c>
      <c r="X610" t="s">
        <v>47</v>
      </c>
      <c r="Y610" t="s">
        <v>48</v>
      </c>
      <c r="Z610" t="s">
        <v>123</v>
      </c>
      <c r="AA610" t="s">
        <v>326</v>
      </c>
      <c r="AB610" t="s">
        <v>1026</v>
      </c>
      <c r="AC610" t="s">
        <v>51</v>
      </c>
      <c r="AD610" t="s">
        <v>56</v>
      </c>
      <c r="AE610" t="s">
        <v>39</v>
      </c>
      <c r="AF610">
        <v>17</v>
      </c>
      <c r="AG610">
        <v>14</v>
      </c>
      <c r="AH610">
        <v>0.76470588235294101</v>
      </c>
      <c r="AI610">
        <v>0.71428571428571397</v>
      </c>
      <c r="AJ610">
        <v>5.0420168067226802E-2</v>
      </c>
      <c r="AK610" t="s">
        <v>263</v>
      </c>
      <c r="AL610">
        <v>0.241040221568879</v>
      </c>
      <c r="AM610">
        <v>0.13118920387927099</v>
      </c>
      <c r="AN610">
        <v>0.97391304347826002</v>
      </c>
      <c r="AO610">
        <v>0.23475221578882099</v>
      </c>
      <c r="AP610">
        <v>0.124433827860988</v>
      </c>
    </row>
    <row r="611" spans="1:42" ht="16" customHeight="1" x14ac:dyDescent="0.2">
      <c r="A611" s="2" t="s">
        <v>38</v>
      </c>
      <c r="C611" s="2">
        <f t="shared" si="9"/>
        <v>5.0420168067226802E-2</v>
      </c>
      <c r="D611" s="2">
        <v>97</v>
      </c>
      <c r="E611" s="2">
        <v>97</v>
      </c>
      <c r="F611" s="2">
        <v>97</v>
      </c>
      <c r="H611" s="2">
        <v>2</v>
      </c>
      <c r="K611" t="s">
        <v>1021</v>
      </c>
      <c r="L611" t="s">
        <v>1022</v>
      </c>
      <c r="M611" s="2" t="s">
        <v>39</v>
      </c>
      <c r="N611" s="2" t="s">
        <v>39</v>
      </c>
      <c r="O611" s="2" t="s">
        <v>39</v>
      </c>
      <c r="P611" s="2">
        <v>1</v>
      </c>
      <c r="Q611" t="s">
        <v>42</v>
      </c>
      <c r="R611">
        <v>2012</v>
      </c>
      <c r="S611" t="s">
        <v>1023</v>
      </c>
      <c r="T611" t="s">
        <v>1024</v>
      </c>
      <c r="U611" t="s">
        <v>1025</v>
      </c>
      <c r="V611" t="s">
        <v>45</v>
      </c>
      <c r="W611" t="s">
        <v>57</v>
      </c>
      <c r="X611" t="s">
        <v>47</v>
      </c>
      <c r="Y611" t="s">
        <v>91</v>
      </c>
      <c r="Z611" t="s">
        <v>123</v>
      </c>
      <c r="AA611" t="s">
        <v>1027</v>
      </c>
      <c r="AB611" t="s">
        <v>1028</v>
      </c>
      <c r="AC611" t="s">
        <v>51</v>
      </c>
      <c r="AD611" t="s">
        <v>50</v>
      </c>
      <c r="AE611" t="s">
        <v>39</v>
      </c>
      <c r="AF611">
        <v>17</v>
      </c>
      <c r="AG611">
        <v>14</v>
      </c>
      <c r="AH611">
        <v>0.76470588235294101</v>
      </c>
      <c r="AI611">
        <v>0.71428571428571397</v>
      </c>
      <c r="AJ611">
        <v>5.0420168067226802E-2</v>
      </c>
      <c r="AK611" t="s">
        <v>263</v>
      </c>
      <c r="AL611">
        <v>-0.20731951590636299</v>
      </c>
      <c r="AM611">
        <v>0.13094534893187801</v>
      </c>
      <c r="AN611">
        <v>0.97391304347826002</v>
      </c>
      <c r="AO611">
        <v>-0.20191118070880501</v>
      </c>
      <c r="AP611">
        <v>0.12420252982997999</v>
      </c>
    </row>
    <row r="612" spans="1:42" s="6" customFormat="1" ht="16" customHeight="1" x14ac:dyDescent="0.2">
      <c r="A612" s="6" t="s">
        <v>1132</v>
      </c>
      <c r="B612" s="6" t="s">
        <v>1524</v>
      </c>
      <c r="C612" s="6" t="e">
        <f t="shared" si="9"/>
        <v>#VALUE!</v>
      </c>
      <c r="D612" s="6">
        <v>98</v>
      </c>
      <c r="E612" s="6">
        <v>98</v>
      </c>
      <c r="F612" s="6">
        <v>98</v>
      </c>
      <c r="K612" s="6" t="s">
        <v>1029</v>
      </c>
      <c r="L612" s="6" t="s">
        <v>1030</v>
      </c>
      <c r="M612" s="6" t="s">
        <v>1031</v>
      </c>
      <c r="N612" s="6" t="s">
        <v>1032</v>
      </c>
      <c r="O612" s="6" t="s">
        <v>39</v>
      </c>
      <c r="P612" s="6">
        <v>1</v>
      </c>
      <c r="Q612" s="6" t="s">
        <v>42</v>
      </c>
      <c r="R612" s="6">
        <v>2016</v>
      </c>
      <c r="S612" s="6" t="s">
        <v>1033</v>
      </c>
      <c r="T612" s="7" t="s">
        <v>1034</v>
      </c>
      <c r="U612" s="6" t="s">
        <v>39</v>
      </c>
      <c r="V612" s="6" t="s">
        <v>1035</v>
      </c>
      <c r="W612" s="6" t="s">
        <v>57</v>
      </c>
      <c r="X612" s="6" t="s">
        <v>47</v>
      </c>
      <c r="Y612" s="6" t="s">
        <v>99</v>
      </c>
      <c r="Z612" s="6" t="s">
        <v>99</v>
      </c>
      <c r="AA612" s="6" t="s">
        <v>1036</v>
      </c>
      <c r="AB612" s="6" t="s">
        <v>500</v>
      </c>
      <c r="AC612" s="6" t="s">
        <v>39</v>
      </c>
      <c r="AD612" s="6" t="s">
        <v>50</v>
      </c>
      <c r="AE612" s="6" t="s">
        <v>39</v>
      </c>
      <c r="AF612" s="6">
        <v>8</v>
      </c>
      <c r="AG612" s="6">
        <v>8</v>
      </c>
      <c r="AH612" s="6" t="s">
        <v>39</v>
      </c>
      <c r="AI612" s="6" t="s">
        <v>39</v>
      </c>
      <c r="AJ612" s="6" t="s">
        <v>39</v>
      </c>
      <c r="AK612" s="6" t="s">
        <v>263</v>
      </c>
      <c r="AL612" s="6" t="s">
        <v>39</v>
      </c>
      <c r="AM612" s="6" t="s">
        <v>39</v>
      </c>
      <c r="AN612" s="6">
        <v>0.94545454545454499</v>
      </c>
      <c r="AO612" s="6" t="s">
        <v>39</v>
      </c>
      <c r="AP612" s="6" t="s">
        <v>39</v>
      </c>
    </row>
    <row r="613" spans="1:42" s="6" customFormat="1" ht="16" customHeight="1" x14ac:dyDescent="0.2">
      <c r="A613" s="6" t="s">
        <v>1132</v>
      </c>
      <c r="B613" s="6" t="s">
        <v>1524</v>
      </c>
      <c r="C613" s="6" t="e">
        <f t="shared" si="9"/>
        <v>#VALUE!</v>
      </c>
      <c r="D613" s="6">
        <v>98</v>
      </c>
      <c r="E613" s="6">
        <v>98</v>
      </c>
      <c r="F613" s="6">
        <v>98</v>
      </c>
      <c r="K613" s="6" t="s">
        <v>1029</v>
      </c>
      <c r="L613" s="6" t="s">
        <v>1030</v>
      </c>
      <c r="M613" s="6" t="s">
        <v>1031</v>
      </c>
      <c r="N613" s="6" t="s">
        <v>1032</v>
      </c>
      <c r="O613" s="6" t="s">
        <v>39</v>
      </c>
      <c r="P613" s="6">
        <v>1</v>
      </c>
      <c r="Q613" s="6" t="s">
        <v>42</v>
      </c>
      <c r="R613" s="6">
        <v>2016</v>
      </c>
      <c r="S613" s="6" t="s">
        <v>1033</v>
      </c>
      <c r="T613" s="7" t="s">
        <v>1034</v>
      </c>
      <c r="U613" s="6" t="s">
        <v>39</v>
      </c>
      <c r="V613" s="6" t="s">
        <v>1035</v>
      </c>
      <c r="W613" s="6" t="s">
        <v>57</v>
      </c>
      <c r="X613" s="6" t="s">
        <v>47</v>
      </c>
      <c r="Y613" s="6" t="s">
        <v>99</v>
      </c>
      <c r="Z613" s="6" t="s">
        <v>99</v>
      </c>
      <c r="AA613" s="6" t="s">
        <v>1036</v>
      </c>
      <c r="AB613" s="6" t="s">
        <v>1037</v>
      </c>
      <c r="AC613" s="6" t="s">
        <v>39</v>
      </c>
      <c r="AD613" s="6" t="s">
        <v>50</v>
      </c>
      <c r="AE613" s="6" t="s">
        <v>39</v>
      </c>
      <c r="AF613" s="6">
        <v>8</v>
      </c>
      <c r="AG613" s="6">
        <v>8</v>
      </c>
      <c r="AH613" s="6" t="s">
        <v>39</v>
      </c>
      <c r="AI613" s="6" t="s">
        <v>39</v>
      </c>
      <c r="AJ613" s="6" t="s">
        <v>39</v>
      </c>
      <c r="AK613" s="6" t="s">
        <v>263</v>
      </c>
      <c r="AL613" s="6" t="s">
        <v>39</v>
      </c>
      <c r="AM613" s="6" t="s">
        <v>39</v>
      </c>
      <c r="AN613" s="6">
        <v>0.94545454545454499</v>
      </c>
      <c r="AO613" s="6" t="s">
        <v>39</v>
      </c>
      <c r="AP613" s="6" t="s">
        <v>39</v>
      </c>
    </row>
    <row r="614" spans="1:42" s="6" customFormat="1" ht="16" customHeight="1" x14ac:dyDescent="0.2">
      <c r="A614" s="6" t="s">
        <v>1132</v>
      </c>
      <c r="B614" s="6" t="s">
        <v>1524</v>
      </c>
      <c r="C614" s="6" t="e">
        <f t="shared" si="9"/>
        <v>#VALUE!</v>
      </c>
      <c r="D614" s="6">
        <v>98</v>
      </c>
      <c r="E614" s="6">
        <v>98</v>
      </c>
      <c r="F614" s="6">
        <v>98</v>
      </c>
      <c r="K614" s="6" t="s">
        <v>1029</v>
      </c>
      <c r="L614" s="6" t="s">
        <v>1030</v>
      </c>
      <c r="M614" s="6" t="s">
        <v>1031</v>
      </c>
      <c r="N614" s="6" t="s">
        <v>1032</v>
      </c>
      <c r="O614" s="6" t="s">
        <v>39</v>
      </c>
      <c r="P614" s="6">
        <v>1</v>
      </c>
      <c r="Q614" s="6" t="s">
        <v>42</v>
      </c>
      <c r="R614" s="6">
        <v>2016</v>
      </c>
      <c r="S614" s="6" t="s">
        <v>1033</v>
      </c>
      <c r="T614" s="7" t="s">
        <v>1034</v>
      </c>
      <c r="U614" s="6" t="s">
        <v>39</v>
      </c>
      <c r="V614" s="6" t="s">
        <v>1035</v>
      </c>
      <c r="W614" s="6" t="s">
        <v>57</v>
      </c>
      <c r="X614" s="6" t="s">
        <v>47</v>
      </c>
      <c r="Y614" s="6" t="s">
        <v>99</v>
      </c>
      <c r="Z614" s="6" t="s">
        <v>99</v>
      </c>
      <c r="AA614" s="6" t="s">
        <v>1038</v>
      </c>
      <c r="AB614" s="6" t="s">
        <v>1039</v>
      </c>
      <c r="AC614" s="6" t="s">
        <v>39</v>
      </c>
      <c r="AD614" s="6" t="s">
        <v>56</v>
      </c>
      <c r="AE614" s="6" t="s">
        <v>39</v>
      </c>
      <c r="AF614" s="6">
        <v>8</v>
      </c>
      <c r="AG614" s="6">
        <v>8</v>
      </c>
      <c r="AH614" s="6" t="s">
        <v>39</v>
      </c>
      <c r="AI614" s="6" t="s">
        <v>39</v>
      </c>
      <c r="AJ614" s="6" t="s">
        <v>39</v>
      </c>
      <c r="AK614" s="6" t="s">
        <v>263</v>
      </c>
      <c r="AL614" s="6" t="s">
        <v>39</v>
      </c>
      <c r="AM614" s="6" t="s">
        <v>39</v>
      </c>
      <c r="AN614" s="6" t="s">
        <v>39</v>
      </c>
      <c r="AO614" s="6" t="s">
        <v>39</v>
      </c>
      <c r="AP614" s="6" t="s">
        <v>39</v>
      </c>
    </row>
    <row r="615" spans="1:42" s="6" customFormat="1" ht="16" customHeight="1" x14ac:dyDescent="0.2">
      <c r="A615" s="6" t="s">
        <v>1132</v>
      </c>
      <c r="B615" s="6" t="s">
        <v>1524</v>
      </c>
      <c r="C615" s="6" t="e">
        <f t="shared" si="9"/>
        <v>#VALUE!</v>
      </c>
      <c r="D615" s="6">
        <v>98</v>
      </c>
      <c r="E615" s="6">
        <v>98</v>
      </c>
      <c r="F615" s="6">
        <v>98</v>
      </c>
      <c r="K615" s="6" t="s">
        <v>1029</v>
      </c>
      <c r="L615" s="6" t="s">
        <v>1030</v>
      </c>
      <c r="M615" s="6" t="s">
        <v>1031</v>
      </c>
      <c r="N615" s="6" t="s">
        <v>1032</v>
      </c>
      <c r="O615" s="6" t="s">
        <v>39</v>
      </c>
      <c r="P615" s="6">
        <v>1</v>
      </c>
      <c r="Q615" s="6" t="s">
        <v>42</v>
      </c>
      <c r="R615" s="6">
        <v>2016</v>
      </c>
      <c r="S615" s="6" t="s">
        <v>1033</v>
      </c>
      <c r="T615" s="7" t="s">
        <v>1034</v>
      </c>
      <c r="U615" s="6" t="s">
        <v>39</v>
      </c>
      <c r="V615" s="6" t="s">
        <v>1035</v>
      </c>
      <c r="W615" s="6" t="s">
        <v>57</v>
      </c>
      <c r="X615" s="6" t="s">
        <v>47</v>
      </c>
      <c r="Y615" s="6" t="s">
        <v>99</v>
      </c>
      <c r="Z615" s="6" t="s">
        <v>99</v>
      </c>
      <c r="AA615" s="6" t="s">
        <v>1038</v>
      </c>
      <c r="AB615" s="6" t="s">
        <v>1040</v>
      </c>
      <c r="AC615" s="6" t="s">
        <v>39</v>
      </c>
      <c r="AD615" s="6" t="s">
        <v>56</v>
      </c>
      <c r="AE615" s="6" t="s">
        <v>39</v>
      </c>
      <c r="AF615" s="6">
        <v>8</v>
      </c>
      <c r="AG615" s="6">
        <v>8</v>
      </c>
      <c r="AH615" s="6" t="s">
        <v>39</v>
      </c>
      <c r="AI615" s="6" t="s">
        <v>39</v>
      </c>
      <c r="AJ615" s="6" t="s">
        <v>39</v>
      </c>
      <c r="AK615" s="6" t="s">
        <v>263</v>
      </c>
      <c r="AL615" s="6" t="s">
        <v>39</v>
      </c>
      <c r="AM615" s="6" t="s">
        <v>39</v>
      </c>
      <c r="AN615" s="6" t="s">
        <v>39</v>
      </c>
      <c r="AO615" s="6" t="s">
        <v>39</v>
      </c>
      <c r="AP615" s="6" t="s">
        <v>39</v>
      </c>
    </row>
    <row r="616" spans="1:42" s="6" customFormat="1" ht="16" customHeight="1" x14ac:dyDescent="0.2">
      <c r="A616" s="6" t="s">
        <v>1132</v>
      </c>
      <c r="B616" s="6" t="s">
        <v>1524</v>
      </c>
      <c r="C616" s="6" t="e">
        <f t="shared" si="9"/>
        <v>#VALUE!</v>
      </c>
      <c r="D616" s="6">
        <v>98</v>
      </c>
      <c r="E616" s="6">
        <v>98</v>
      </c>
      <c r="F616" s="6">
        <v>98</v>
      </c>
      <c r="K616" s="6" t="s">
        <v>1029</v>
      </c>
      <c r="L616" s="6" t="s">
        <v>1030</v>
      </c>
      <c r="M616" s="6" t="s">
        <v>1031</v>
      </c>
      <c r="N616" s="6" t="s">
        <v>1032</v>
      </c>
      <c r="O616" s="6" t="s">
        <v>39</v>
      </c>
      <c r="P616" s="6">
        <v>1</v>
      </c>
      <c r="Q616" s="6" t="s">
        <v>42</v>
      </c>
      <c r="R616" s="6">
        <v>2016</v>
      </c>
      <c r="S616" s="6" t="s">
        <v>1033</v>
      </c>
      <c r="T616" s="7" t="s">
        <v>1034</v>
      </c>
      <c r="U616" s="6" t="s">
        <v>39</v>
      </c>
      <c r="V616" s="6" t="s">
        <v>1035</v>
      </c>
      <c r="W616" s="6" t="s">
        <v>57</v>
      </c>
      <c r="X616" s="6" t="s">
        <v>47</v>
      </c>
      <c r="Y616" s="6" t="s">
        <v>99</v>
      </c>
      <c r="Z616" s="6" t="s">
        <v>99</v>
      </c>
      <c r="AA616" s="6" t="s">
        <v>1038</v>
      </c>
      <c r="AB616" s="6" t="s">
        <v>1041</v>
      </c>
      <c r="AC616" s="6" t="s">
        <v>39</v>
      </c>
      <c r="AD616" s="6" t="s">
        <v>56</v>
      </c>
      <c r="AE616" s="6" t="s">
        <v>39</v>
      </c>
      <c r="AF616" s="6">
        <v>8</v>
      </c>
      <c r="AG616" s="6">
        <v>8</v>
      </c>
      <c r="AH616" s="6" t="s">
        <v>39</v>
      </c>
      <c r="AI616" s="6" t="s">
        <v>39</v>
      </c>
      <c r="AJ616" s="6" t="s">
        <v>39</v>
      </c>
      <c r="AK616" s="6" t="s">
        <v>263</v>
      </c>
      <c r="AL616" s="6" t="s">
        <v>39</v>
      </c>
      <c r="AM616" s="6" t="s">
        <v>39</v>
      </c>
      <c r="AN616" s="6" t="s">
        <v>39</v>
      </c>
      <c r="AO616" s="6" t="s">
        <v>39</v>
      </c>
      <c r="AP616" s="6" t="s">
        <v>39</v>
      </c>
    </row>
    <row r="617" spans="1:42" s="6" customFormat="1" ht="16" customHeight="1" x14ac:dyDescent="0.2">
      <c r="A617" s="6" t="s">
        <v>1132</v>
      </c>
      <c r="B617" s="6" t="s">
        <v>1524</v>
      </c>
      <c r="C617" s="6">
        <f t="shared" si="9"/>
        <v>0.54166666666666596</v>
      </c>
      <c r="D617" s="6">
        <v>99</v>
      </c>
      <c r="E617" s="6">
        <v>99</v>
      </c>
      <c r="F617" s="6">
        <v>99</v>
      </c>
      <c r="K617" s="6" t="s">
        <v>1429</v>
      </c>
      <c r="L617" s="6" t="s">
        <v>1430</v>
      </c>
      <c r="M617" s="6" t="s">
        <v>39</v>
      </c>
      <c r="N617" s="6" t="s">
        <v>1431</v>
      </c>
      <c r="O617" s="6" t="s">
        <v>39</v>
      </c>
      <c r="P617" s="6">
        <v>1</v>
      </c>
      <c r="Q617" s="6" t="s">
        <v>42</v>
      </c>
      <c r="R617" s="6">
        <v>2019</v>
      </c>
      <c r="S617" s="6" t="s">
        <v>1432</v>
      </c>
      <c r="T617" s="6" t="s">
        <v>1433</v>
      </c>
      <c r="U617" s="6" t="s">
        <v>39</v>
      </c>
      <c r="V617" s="6" t="s">
        <v>1434</v>
      </c>
      <c r="W617" s="6" t="s">
        <v>57</v>
      </c>
      <c r="X617" s="6" t="s">
        <v>47</v>
      </c>
      <c r="Y617" s="6" t="s">
        <v>48</v>
      </c>
      <c r="Z617" s="6" t="s">
        <v>123</v>
      </c>
      <c r="AA617" s="6" t="s">
        <v>1435</v>
      </c>
      <c r="AB617" s="6" t="s">
        <v>1436</v>
      </c>
      <c r="AC617" s="6" t="s">
        <v>39</v>
      </c>
      <c r="AD617" s="6" t="s">
        <v>143</v>
      </c>
      <c r="AE617" s="6" t="s">
        <v>1437</v>
      </c>
      <c r="AF617" s="6">
        <v>12</v>
      </c>
      <c r="AG617" s="6">
        <v>16</v>
      </c>
      <c r="AH617" s="6">
        <v>0.91666666666666596</v>
      </c>
      <c r="AI617" s="6">
        <v>0.375</v>
      </c>
      <c r="AJ617" s="6">
        <v>0.54166666666666596</v>
      </c>
      <c r="AK617" s="6" t="s">
        <v>263</v>
      </c>
      <c r="AL617" s="6" t="s">
        <v>39</v>
      </c>
      <c r="AM617" s="6" t="s">
        <v>39</v>
      </c>
      <c r="AN617" s="6" t="s">
        <v>39</v>
      </c>
      <c r="AO617" s="6" t="s">
        <v>39</v>
      </c>
      <c r="AP617" s="6" t="s">
        <v>39</v>
      </c>
    </row>
    <row r="618" spans="1:42" s="6" customFormat="1" ht="16" customHeight="1" x14ac:dyDescent="0.2">
      <c r="A618" s="6" t="s">
        <v>1132</v>
      </c>
      <c r="B618" s="6" t="s">
        <v>1524</v>
      </c>
      <c r="C618" s="6">
        <f t="shared" si="9"/>
        <v>0.54166666666666596</v>
      </c>
      <c r="D618" s="6">
        <v>99</v>
      </c>
      <c r="E618" s="6">
        <v>99</v>
      </c>
      <c r="F618" s="6">
        <v>99</v>
      </c>
      <c r="K618" s="6" t="s">
        <v>1429</v>
      </c>
      <c r="L618" s="6" t="s">
        <v>1430</v>
      </c>
      <c r="M618" s="6" t="s">
        <v>39</v>
      </c>
      <c r="N618" s="6" t="s">
        <v>1431</v>
      </c>
      <c r="O618" s="6" t="s">
        <v>39</v>
      </c>
      <c r="P618" s="6">
        <v>1</v>
      </c>
      <c r="Q618" s="6" t="s">
        <v>42</v>
      </c>
      <c r="R618" s="6">
        <v>2019</v>
      </c>
      <c r="S618" s="6" t="s">
        <v>1432</v>
      </c>
      <c r="T618" s="6" t="s">
        <v>1433</v>
      </c>
      <c r="U618" s="6" t="s">
        <v>39</v>
      </c>
      <c r="V618" s="6" t="s">
        <v>1434</v>
      </c>
      <c r="W618" s="6" t="s">
        <v>57</v>
      </c>
      <c r="X618" s="6" t="s">
        <v>47</v>
      </c>
      <c r="Y618" s="6" t="s">
        <v>48</v>
      </c>
      <c r="Z618" s="6" t="s">
        <v>123</v>
      </c>
      <c r="AA618" s="6" t="s">
        <v>1435</v>
      </c>
      <c r="AB618" s="6" t="s">
        <v>1438</v>
      </c>
      <c r="AC618" s="6" t="s">
        <v>39</v>
      </c>
      <c r="AD618" s="6" t="s">
        <v>50</v>
      </c>
      <c r="AE618" s="6" t="s">
        <v>1439</v>
      </c>
      <c r="AF618" s="6">
        <v>12</v>
      </c>
      <c r="AG618" s="6">
        <v>16</v>
      </c>
      <c r="AH618" s="6">
        <v>0.91666666666666596</v>
      </c>
      <c r="AI618" s="6">
        <v>0.375</v>
      </c>
      <c r="AJ618" s="6">
        <v>0.54166666666666596</v>
      </c>
      <c r="AK618" s="6" t="s">
        <v>263</v>
      </c>
      <c r="AL618" s="6" t="s">
        <v>39</v>
      </c>
      <c r="AM618" s="6" t="s">
        <v>39</v>
      </c>
      <c r="AN618" s="6" t="s">
        <v>39</v>
      </c>
      <c r="AO618" s="6" t="s">
        <v>39</v>
      </c>
      <c r="AP618" s="6" t="s">
        <v>39</v>
      </c>
    </row>
    <row r="619" spans="1:42" s="6" customFormat="1" ht="16" customHeight="1" x14ac:dyDescent="0.2">
      <c r="A619" s="6" t="s">
        <v>1132</v>
      </c>
      <c r="B619" s="6" t="s">
        <v>1524</v>
      </c>
      <c r="C619" s="6">
        <f t="shared" si="9"/>
        <v>0.54166666666666596</v>
      </c>
      <c r="D619" s="6">
        <v>99</v>
      </c>
      <c r="E619" s="6">
        <v>99</v>
      </c>
      <c r="F619" s="6">
        <v>99</v>
      </c>
      <c r="K619" s="6" t="s">
        <v>1429</v>
      </c>
      <c r="L619" s="6" t="s">
        <v>1430</v>
      </c>
      <c r="M619" s="6" t="s">
        <v>39</v>
      </c>
      <c r="N619" s="6" t="s">
        <v>1431</v>
      </c>
      <c r="O619" s="6" t="s">
        <v>39</v>
      </c>
      <c r="P619" s="6">
        <v>1</v>
      </c>
      <c r="Q619" s="6" t="s">
        <v>42</v>
      </c>
      <c r="R619" s="6">
        <v>2019</v>
      </c>
      <c r="S619" s="6" t="s">
        <v>1432</v>
      </c>
      <c r="T619" s="6" t="s">
        <v>1433</v>
      </c>
      <c r="U619" s="6" t="s">
        <v>39</v>
      </c>
      <c r="V619" s="6" t="s">
        <v>1434</v>
      </c>
      <c r="W619" s="6" t="s">
        <v>57</v>
      </c>
      <c r="X619" s="6" t="s">
        <v>47</v>
      </c>
      <c r="Y619" s="6" t="s">
        <v>48</v>
      </c>
      <c r="Z619" s="6" t="s">
        <v>123</v>
      </c>
      <c r="AA619" s="6" t="s">
        <v>1435</v>
      </c>
      <c r="AB619" s="6" t="s">
        <v>1440</v>
      </c>
      <c r="AC619" s="6" t="s">
        <v>39</v>
      </c>
      <c r="AD619" s="6" t="s">
        <v>50</v>
      </c>
      <c r="AE619" s="6" t="s">
        <v>1441</v>
      </c>
      <c r="AF619" s="6">
        <v>12</v>
      </c>
      <c r="AG619" s="6">
        <v>16</v>
      </c>
      <c r="AH619" s="6">
        <v>0.91666666666666596</v>
      </c>
      <c r="AI619" s="6">
        <v>0.375</v>
      </c>
      <c r="AJ619" s="6">
        <v>0.54166666666666596</v>
      </c>
      <c r="AK619" s="6" t="s">
        <v>263</v>
      </c>
      <c r="AL619" s="6" t="s">
        <v>39</v>
      </c>
      <c r="AM619" s="6" t="s">
        <v>39</v>
      </c>
      <c r="AN619" s="6" t="s">
        <v>39</v>
      </c>
      <c r="AO619" s="6" t="s">
        <v>39</v>
      </c>
      <c r="AP619" s="6" t="s">
        <v>39</v>
      </c>
    </row>
    <row r="620" spans="1:42" s="6" customFormat="1" ht="16" customHeight="1" x14ac:dyDescent="0.2">
      <c r="A620" s="6" t="s">
        <v>1132</v>
      </c>
      <c r="B620" s="6" t="s">
        <v>1524</v>
      </c>
      <c r="C620" s="6">
        <f t="shared" si="9"/>
        <v>0.54166666666666596</v>
      </c>
      <c r="D620" s="6">
        <v>99</v>
      </c>
      <c r="E620" s="6">
        <v>99</v>
      </c>
      <c r="F620" s="6">
        <v>99</v>
      </c>
      <c r="K620" s="6" t="s">
        <v>1429</v>
      </c>
      <c r="L620" s="6" t="s">
        <v>1430</v>
      </c>
      <c r="M620" s="6" t="s">
        <v>39</v>
      </c>
      <c r="N620" s="6" t="s">
        <v>1431</v>
      </c>
      <c r="O620" s="6" t="s">
        <v>39</v>
      </c>
      <c r="P620" s="6">
        <v>1</v>
      </c>
      <c r="Q620" s="6" t="s">
        <v>42</v>
      </c>
      <c r="R620" s="6">
        <v>2019</v>
      </c>
      <c r="S620" s="6" t="s">
        <v>1432</v>
      </c>
      <c r="T620" s="6" t="s">
        <v>1433</v>
      </c>
      <c r="U620" s="6" t="s">
        <v>39</v>
      </c>
      <c r="V620" s="6" t="s">
        <v>1434</v>
      </c>
      <c r="W620" s="6" t="s">
        <v>57</v>
      </c>
      <c r="X620" s="6" t="s">
        <v>47</v>
      </c>
      <c r="Y620" s="6" t="s">
        <v>48</v>
      </c>
      <c r="Z620" s="6" t="s">
        <v>123</v>
      </c>
      <c r="AA620" s="6" t="s">
        <v>1435</v>
      </c>
      <c r="AB620" s="6" t="s">
        <v>1442</v>
      </c>
      <c r="AC620" s="6" t="s">
        <v>39</v>
      </c>
      <c r="AD620" s="6" t="s">
        <v>50</v>
      </c>
      <c r="AE620" s="6" t="s">
        <v>1443</v>
      </c>
      <c r="AF620" s="6">
        <v>12</v>
      </c>
      <c r="AG620" s="6">
        <v>16</v>
      </c>
      <c r="AH620" s="6">
        <v>0.91666666666666596</v>
      </c>
      <c r="AI620" s="6">
        <v>0.375</v>
      </c>
      <c r="AJ620" s="6">
        <v>0.54166666666666596</v>
      </c>
      <c r="AK620" s="6" t="s">
        <v>263</v>
      </c>
      <c r="AL620" s="6" t="s">
        <v>39</v>
      </c>
      <c r="AM620" s="6" t="s">
        <v>39</v>
      </c>
      <c r="AN620" s="6" t="s">
        <v>39</v>
      </c>
      <c r="AO620" s="6" t="s">
        <v>39</v>
      </c>
      <c r="AP620" s="6" t="s">
        <v>39</v>
      </c>
    </row>
    <row r="621" spans="1:42" s="6" customFormat="1" ht="16" customHeight="1" x14ac:dyDescent="0.2">
      <c r="A621" s="6" t="s">
        <v>1132</v>
      </c>
      <c r="B621" s="6" t="s">
        <v>1524</v>
      </c>
      <c r="C621" s="6">
        <f t="shared" si="9"/>
        <v>0.54166666666666596</v>
      </c>
      <c r="D621" s="6">
        <v>99</v>
      </c>
      <c r="E621" s="6">
        <v>99</v>
      </c>
      <c r="F621" s="6">
        <v>99</v>
      </c>
      <c r="K621" s="6" t="s">
        <v>1429</v>
      </c>
      <c r="L621" s="6" t="s">
        <v>1430</v>
      </c>
      <c r="M621" s="6" t="s">
        <v>39</v>
      </c>
      <c r="N621" s="6" t="s">
        <v>1431</v>
      </c>
      <c r="O621" s="6" t="s">
        <v>39</v>
      </c>
      <c r="P621" s="6">
        <v>1</v>
      </c>
      <c r="Q621" s="6" t="s">
        <v>42</v>
      </c>
      <c r="R621" s="6">
        <v>2019</v>
      </c>
      <c r="S621" s="6" t="s">
        <v>1432</v>
      </c>
      <c r="T621" s="6" t="s">
        <v>1433</v>
      </c>
      <c r="U621" s="6" t="s">
        <v>39</v>
      </c>
      <c r="V621" s="6" t="s">
        <v>1434</v>
      </c>
      <c r="W621" s="6" t="s">
        <v>57</v>
      </c>
      <c r="X621" s="6" t="s">
        <v>47</v>
      </c>
      <c r="Y621" s="6" t="s">
        <v>48</v>
      </c>
      <c r="Z621" s="6" t="s">
        <v>123</v>
      </c>
      <c r="AA621" s="6" t="s">
        <v>1435</v>
      </c>
      <c r="AB621" s="6" t="s">
        <v>1444</v>
      </c>
      <c r="AC621" s="6" t="s">
        <v>39</v>
      </c>
      <c r="AD621" s="6" t="s">
        <v>50</v>
      </c>
      <c r="AE621" s="6" t="s">
        <v>1445</v>
      </c>
      <c r="AF621" s="6">
        <v>12</v>
      </c>
      <c r="AG621" s="6">
        <v>16</v>
      </c>
      <c r="AH621" s="6">
        <v>0.91666666666666596</v>
      </c>
      <c r="AI621" s="6">
        <v>0.375</v>
      </c>
      <c r="AJ621" s="6">
        <v>0.54166666666666596</v>
      </c>
      <c r="AK621" s="6" t="s">
        <v>263</v>
      </c>
      <c r="AL621" s="6" t="s">
        <v>39</v>
      </c>
      <c r="AM621" s="6" t="s">
        <v>39</v>
      </c>
      <c r="AN621" s="6" t="s">
        <v>39</v>
      </c>
      <c r="AO621" s="6" t="s">
        <v>39</v>
      </c>
      <c r="AP621" s="6" t="s">
        <v>39</v>
      </c>
    </row>
    <row r="622" spans="1:42" s="6" customFormat="1" ht="16" customHeight="1" x14ac:dyDescent="0.2">
      <c r="A622" s="6" t="s">
        <v>1132</v>
      </c>
      <c r="B622" s="6" t="s">
        <v>1524</v>
      </c>
      <c r="C622" s="6">
        <f t="shared" si="9"/>
        <v>0.54166666666666596</v>
      </c>
      <c r="D622" s="6">
        <v>99</v>
      </c>
      <c r="E622" s="6">
        <v>99</v>
      </c>
      <c r="F622" s="6">
        <v>99</v>
      </c>
      <c r="K622" s="6" t="s">
        <v>1429</v>
      </c>
      <c r="L622" s="6" t="s">
        <v>1430</v>
      </c>
      <c r="M622" s="6" t="s">
        <v>39</v>
      </c>
      <c r="N622" s="6" t="s">
        <v>1431</v>
      </c>
      <c r="O622" s="6" t="s">
        <v>39</v>
      </c>
      <c r="P622" s="6">
        <v>1</v>
      </c>
      <c r="Q622" s="6" t="s">
        <v>42</v>
      </c>
      <c r="R622" s="6">
        <v>2019</v>
      </c>
      <c r="S622" s="6" t="s">
        <v>1432</v>
      </c>
      <c r="T622" s="6" t="s">
        <v>1433</v>
      </c>
      <c r="U622" s="6" t="s">
        <v>39</v>
      </c>
      <c r="V622" s="6" t="s">
        <v>1434</v>
      </c>
      <c r="W622" s="6" t="s">
        <v>57</v>
      </c>
      <c r="X622" s="6" t="s">
        <v>47</v>
      </c>
      <c r="Y622" s="6" t="s">
        <v>48</v>
      </c>
      <c r="Z622" s="6" t="s">
        <v>123</v>
      </c>
      <c r="AA622" s="6" t="s">
        <v>1435</v>
      </c>
      <c r="AB622" s="6" t="s">
        <v>1446</v>
      </c>
      <c r="AC622" s="6" t="s">
        <v>39</v>
      </c>
      <c r="AD622" s="6" t="s">
        <v>50</v>
      </c>
      <c r="AE622" s="6" t="s">
        <v>1447</v>
      </c>
      <c r="AF622" s="6">
        <v>12</v>
      </c>
      <c r="AG622" s="6">
        <v>16</v>
      </c>
      <c r="AH622" s="6">
        <v>0.91666666666666596</v>
      </c>
      <c r="AI622" s="6">
        <v>0.375</v>
      </c>
      <c r="AJ622" s="6">
        <v>0.54166666666666596</v>
      </c>
      <c r="AK622" s="6" t="s">
        <v>263</v>
      </c>
      <c r="AL622" s="6" t="s">
        <v>39</v>
      </c>
      <c r="AM622" s="6" t="s">
        <v>39</v>
      </c>
      <c r="AN622" s="6" t="s">
        <v>39</v>
      </c>
      <c r="AO622" s="6" t="s">
        <v>39</v>
      </c>
      <c r="AP622" s="6" t="s">
        <v>39</v>
      </c>
    </row>
    <row r="623" spans="1:42" s="6" customFormat="1" ht="16" customHeight="1" x14ac:dyDescent="0.2">
      <c r="A623" s="6" t="s">
        <v>1132</v>
      </c>
      <c r="B623" s="6" t="s">
        <v>1524</v>
      </c>
      <c r="C623" s="6">
        <f t="shared" si="9"/>
        <v>0.54166666666666596</v>
      </c>
      <c r="D623" s="6">
        <v>99</v>
      </c>
      <c r="E623" s="6">
        <v>99</v>
      </c>
      <c r="F623" s="6">
        <v>99</v>
      </c>
      <c r="K623" s="6" t="s">
        <v>1429</v>
      </c>
      <c r="L623" s="6" t="s">
        <v>1430</v>
      </c>
      <c r="M623" s="6" t="s">
        <v>39</v>
      </c>
      <c r="N623" s="6" t="s">
        <v>1431</v>
      </c>
      <c r="O623" s="6" t="s">
        <v>39</v>
      </c>
      <c r="P623" s="6">
        <v>1</v>
      </c>
      <c r="Q623" s="6" t="s">
        <v>42</v>
      </c>
      <c r="R623" s="6">
        <v>2019</v>
      </c>
      <c r="S623" s="6" t="s">
        <v>1432</v>
      </c>
      <c r="T623" s="6" t="s">
        <v>1433</v>
      </c>
      <c r="U623" s="6" t="s">
        <v>39</v>
      </c>
      <c r="V623" s="6" t="s">
        <v>1434</v>
      </c>
      <c r="W623" s="6" t="s">
        <v>57</v>
      </c>
      <c r="X623" s="6" t="s">
        <v>47</v>
      </c>
      <c r="Y623" s="6" t="s">
        <v>48</v>
      </c>
      <c r="Z623" s="6" t="s">
        <v>123</v>
      </c>
      <c r="AA623" s="6" t="s">
        <v>1435</v>
      </c>
      <c r="AB623" s="6" t="s">
        <v>1448</v>
      </c>
      <c r="AC623" s="6" t="s">
        <v>39</v>
      </c>
      <c r="AD623" s="6" t="s">
        <v>50</v>
      </c>
      <c r="AE623" s="6" t="s">
        <v>1447</v>
      </c>
      <c r="AF623" s="6">
        <v>12</v>
      </c>
      <c r="AG623" s="6">
        <v>16</v>
      </c>
      <c r="AH623" s="6">
        <v>0.91666666666666596</v>
      </c>
      <c r="AI623" s="6">
        <v>0.375</v>
      </c>
      <c r="AJ623" s="6">
        <v>0.54166666666666596</v>
      </c>
      <c r="AK623" s="6" t="s">
        <v>263</v>
      </c>
      <c r="AL623" s="6" t="s">
        <v>39</v>
      </c>
      <c r="AM623" s="6" t="s">
        <v>39</v>
      </c>
      <c r="AN623" s="6" t="s">
        <v>39</v>
      </c>
      <c r="AO623" s="6" t="s">
        <v>39</v>
      </c>
      <c r="AP623" s="6" t="s">
        <v>39</v>
      </c>
    </row>
    <row r="624" spans="1:42" s="6" customFormat="1" ht="16" customHeight="1" x14ac:dyDescent="0.2">
      <c r="A624" s="6" t="s">
        <v>1132</v>
      </c>
      <c r="B624" s="6" t="s">
        <v>1524</v>
      </c>
      <c r="C624" s="6">
        <f t="shared" si="9"/>
        <v>0.54166666666666596</v>
      </c>
      <c r="D624" s="6">
        <v>99</v>
      </c>
      <c r="E624" s="6">
        <v>99</v>
      </c>
      <c r="F624" s="6">
        <v>99</v>
      </c>
      <c r="K624" s="6" t="s">
        <v>1429</v>
      </c>
      <c r="L624" s="6" t="s">
        <v>1430</v>
      </c>
      <c r="M624" s="6" t="s">
        <v>1449</v>
      </c>
      <c r="N624" s="6" t="s">
        <v>1431</v>
      </c>
      <c r="O624" s="6" t="s">
        <v>39</v>
      </c>
      <c r="P624" s="6">
        <v>1</v>
      </c>
      <c r="Q624" s="6" t="s">
        <v>42</v>
      </c>
      <c r="R624" s="6">
        <v>2019</v>
      </c>
      <c r="S624" s="6" t="s">
        <v>1432</v>
      </c>
      <c r="T624" s="6" t="s">
        <v>1433</v>
      </c>
      <c r="U624" s="6" t="s">
        <v>39</v>
      </c>
      <c r="V624" s="6" t="s">
        <v>1434</v>
      </c>
      <c r="W624" s="6" t="s">
        <v>57</v>
      </c>
      <c r="X624" s="6" t="s">
        <v>47</v>
      </c>
      <c r="Y624" s="6" t="s">
        <v>48</v>
      </c>
      <c r="Z624" s="6" t="s">
        <v>123</v>
      </c>
      <c r="AA624" s="6" t="s">
        <v>1435</v>
      </c>
      <c r="AB624" s="6" t="s">
        <v>1450</v>
      </c>
      <c r="AC624" s="6" t="s">
        <v>39</v>
      </c>
      <c r="AD624" s="6" t="s">
        <v>56</v>
      </c>
      <c r="AE624" s="6" t="s">
        <v>1451</v>
      </c>
      <c r="AF624" s="6">
        <v>12</v>
      </c>
      <c r="AG624" s="6">
        <v>16</v>
      </c>
      <c r="AH624" s="6">
        <v>0.91666666666666596</v>
      </c>
      <c r="AI624" s="6">
        <v>0.375</v>
      </c>
      <c r="AJ624" s="6">
        <v>0.54166666666666596</v>
      </c>
      <c r="AK624" s="6" t="s">
        <v>263</v>
      </c>
      <c r="AL624" s="6" t="s">
        <v>39</v>
      </c>
      <c r="AM624" s="6" t="s">
        <v>39</v>
      </c>
      <c r="AN624" s="6" t="s">
        <v>39</v>
      </c>
      <c r="AO624" s="6" t="s">
        <v>39</v>
      </c>
      <c r="AP624" s="6" t="s">
        <v>39</v>
      </c>
    </row>
    <row r="625" spans="1:42" s="6" customFormat="1" ht="16" customHeight="1" x14ac:dyDescent="0.2">
      <c r="A625" s="6" t="s">
        <v>1132</v>
      </c>
      <c r="B625" s="6" t="s">
        <v>1524</v>
      </c>
      <c r="C625" s="6">
        <f t="shared" si="9"/>
        <v>0.54166666666666596</v>
      </c>
      <c r="D625" s="6">
        <v>99</v>
      </c>
      <c r="E625" s="6">
        <v>99</v>
      </c>
      <c r="F625" s="6">
        <v>99</v>
      </c>
      <c r="K625" s="6" t="s">
        <v>1429</v>
      </c>
      <c r="L625" s="6" t="s">
        <v>1430</v>
      </c>
      <c r="M625" s="6" t="s">
        <v>1449</v>
      </c>
      <c r="N625" s="6" t="s">
        <v>1431</v>
      </c>
      <c r="O625" s="6" t="s">
        <v>39</v>
      </c>
      <c r="P625" s="6">
        <v>1</v>
      </c>
      <c r="Q625" s="6" t="s">
        <v>42</v>
      </c>
      <c r="R625" s="6">
        <v>2019</v>
      </c>
      <c r="S625" s="6" t="s">
        <v>1432</v>
      </c>
      <c r="T625" s="6" t="s">
        <v>1433</v>
      </c>
      <c r="U625" s="6" t="s">
        <v>39</v>
      </c>
      <c r="V625" s="6" t="s">
        <v>1434</v>
      </c>
      <c r="W625" s="6" t="s">
        <v>57</v>
      </c>
      <c r="X625" s="6" t="s">
        <v>47</v>
      </c>
      <c r="Y625" s="6" t="s">
        <v>48</v>
      </c>
      <c r="Z625" s="6" t="s">
        <v>123</v>
      </c>
      <c r="AA625" s="6" t="s">
        <v>1435</v>
      </c>
      <c r="AB625" s="6" t="s">
        <v>1452</v>
      </c>
      <c r="AC625" s="6" t="s">
        <v>39</v>
      </c>
      <c r="AD625" s="6" t="s">
        <v>56</v>
      </c>
      <c r="AE625" s="6" t="s">
        <v>1453</v>
      </c>
      <c r="AF625" s="6">
        <v>12</v>
      </c>
      <c r="AG625" s="6">
        <v>16</v>
      </c>
      <c r="AH625" s="6">
        <v>0.91666666666666596</v>
      </c>
      <c r="AI625" s="6">
        <v>0.375</v>
      </c>
      <c r="AJ625" s="6">
        <v>0.54166666666666596</v>
      </c>
      <c r="AK625" s="6" t="s">
        <v>263</v>
      </c>
      <c r="AL625" s="6" t="s">
        <v>39</v>
      </c>
      <c r="AM625" s="6" t="s">
        <v>39</v>
      </c>
      <c r="AN625" s="6" t="s">
        <v>39</v>
      </c>
      <c r="AO625" s="6" t="s">
        <v>39</v>
      </c>
      <c r="AP625" s="6" t="s">
        <v>39</v>
      </c>
    </row>
    <row r="626" spans="1:42" s="6" customFormat="1" ht="16" customHeight="1" x14ac:dyDescent="0.2">
      <c r="A626" s="6" t="s">
        <v>1132</v>
      </c>
      <c r="B626" s="6" t="s">
        <v>1524</v>
      </c>
      <c r="C626" s="6">
        <f t="shared" si="9"/>
        <v>0.54166666666666596</v>
      </c>
      <c r="D626" s="6">
        <v>99</v>
      </c>
      <c r="E626" s="6">
        <v>99</v>
      </c>
      <c r="F626" s="6">
        <v>99</v>
      </c>
      <c r="K626" s="6" t="s">
        <v>1429</v>
      </c>
      <c r="L626" s="6" t="s">
        <v>1430</v>
      </c>
      <c r="M626" s="6" t="s">
        <v>1449</v>
      </c>
      <c r="N626" s="6" t="s">
        <v>1431</v>
      </c>
      <c r="O626" s="6" t="s">
        <v>39</v>
      </c>
      <c r="P626" s="6">
        <v>1</v>
      </c>
      <c r="Q626" s="6" t="s">
        <v>42</v>
      </c>
      <c r="R626" s="6">
        <v>2019</v>
      </c>
      <c r="S626" s="6" t="s">
        <v>1432</v>
      </c>
      <c r="T626" s="6" t="s">
        <v>1433</v>
      </c>
      <c r="U626" s="6" t="s">
        <v>39</v>
      </c>
      <c r="V626" s="6" t="s">
        <v>1434</v>
      </c>
      <c r="W626" s="6" t="s">
        <v>57</v>
      </c>
      <c r="X626" s="6" t="s">
        <v>47</v>
      </c>
      <c r="Y626" s="6" t="s">
        <v>48</v>
      </c>
      <c r="Z626" s="6" t="s">
        <v>123</v>
      </c>
      <c r="AA626" s="6" t="s">
        <v>1435</v>
      </c>
      <c r="AB626" s="6" t="s">
        <v>1454</v>
      </c>
      <c r="AC626" s="6" t="s">
        <v>39</v>
      </c>
      <c r="AD626" s="6" t="s">
        <v>56</v>
      </c>
      <c r="AE626" s="6" t="s">
        <v>247</v>
      </c>
      <c r="AF626" s="6">
        <v>12</v>
      </c>
      <c r="AG626" s="6">
        <v>16</v>
      </c>
      <c r="AH626" s="6">
        <v>0.91666666666666596</v>
      </c>
      <c r="AI626" s="6">
        <v>0.375</v>
      </c>
      <c r="AJ626" s="6">
        <v>0.54166666666666596</v>
      </c>
      <c r="AK626" s="6" t="s">
        <v>263</v>
      </c>
      <c r="AL626" s="6" t="s">
        <v>39</v>
      </c>
      <c r="AM626" s="6" t="s">
        <v>39</v>
      </c>
      <c r="AN626" s="6" t="s">
        <v>39</v>
      </c>
      <c r="AO626" s="6" t="s">
        <v>39</v>
      </c>
      <c r="AP626" s="6" t="s">
        <v>39</v>
      </c>
    </row>
    <row r="627" spans="1:42" s="6" customFormat="1" ht="16" customHeight="1" x14ac:dyDescent="0.2">
      <c r="A627" s="6" t="s">
        <v>1132</v>
      </c>
      <c r="B627" s="6" t="s">
        <v>1524</v>
      </c>
      <c r="C627" s="6">
        <f t="shared" si="9"/>
        <v>0.54166666666666596</v>
      </c>
      <c r="D627" s="6">
        <v>99</v>
      </c>
      <c r="E627" s="6">
        <v>99</v>
      </c>
      <c r="F627" s="6">
        <v>99</v>
      </c>
      <c r="K627" s="6" t="s">
        <v>1429</v>
      </c>
      <c r="L627" s="6" t="s">
        <v>1430</v>
      </c>
      <c r="M627" s="6" t="s">
        <v>1449</v>
      </c>
      <c r="N627" s="6" t="s">
        <v>1431</v>
      </c>
      <c r="O627" s="6" t="s">
        <v>39</v>
      </c>
      <c r="P627" s="6">
        <v>1</v>
      </c>
      <c r="Q627" s="6" t="s">
        <v>42</v>
      </c>
      <c r="R627" s="6">
        <v>2019</v>
      </c>
      <c r="S627" s="6" t="s">
        <v>1432</v>
      </c>
      <c r="T627" s="6" t="s">
        <v>1433</v>
      </c>
      <c r="U627" s="6" t="s">
        <v>39</v>
      </c>
      <c r="V627" s="6" t="s">
        <v>1434</v>
      </c>
      <c r="W627" s="6" t="s">
        <v>57</v>
      </c>
      <c r="X627" s="6" t="s">
        <v>47</v>
      </c>
      <c r="Y627" s="6" t="s">
        <v>48</v>
      </c>
      <c r="Z627" s="6" t="s">
        <v>123</v>
      </c>
      <c r="AA627" s="6" t="s">
        <v>1435</v>
      </c>
      <c r="AB627" s="6" t="s">
        <v>1455</v>
      </c>
      <c r="AC627" s="6" t="s">
        <v>39</v>
      </c>
      <c r="AD627" s="6" t="s">
        <v>56</v>
      </c>
      <c r="AE627" s="6" t="s">
        <v>247</v>
      </c>
      <c r="AF627" s="6">
        <v>12</v>
      </c>
      <c r="AG627" s="6">
        <v>16</v>
      </c>
      <c r="AH627" s="6">
        <v>0.91666666666666596</v>
      </c>
      <c r="AI627" s="6">
        <v>0.375</v>
      </c>
      <c r="AJ627" s="6">
        <v>0.54166666666666596</v>
      </c>
      <c r="AK627" s="6" t="s">
        <v>263</v>
      </c>
      <c r="AL627" s="6" t="s">
        <v>39</v>
      </c>
      <c r="AM627" s="6" t="s">
        <v>39</v>
      </c>
      <c r="AN627" s="6" t="s">
        <v>39</v>
      </c>
      <c r="AO627" s="6" t="s">
        <v>39</v>
      </c>
      <c r="AP627" s="6" t="s">
        <v>39</v>
      </c>
    </row>
    <row r="628" spans="1:42" s="6" customFormat="1" ht="16" customHeight="1" x14ac:dyDescent="0.2">
      <c r="A628" s="6" t="s">
        <v>1132</v>
      </c>
      <c r="B628" s="6" t="s">
        <v>1524</v>
      </c>
      <c r="C628" s="6">
        <f t="shared" si="9"/>
        <v>0.54166666666666596</v>
      </c>
      <c r="D628" s="6">
        <v>99</v>
      </c>
      <c r="E628" s="6">
        <v>99</v>
      </c>
      <c r="F628" s="6">
        <v>99</v>
      </c>
      <c r="K628" s="6" t="s">
        <v>1429</v>
      </c>
      <c r="L628" s="6" t="s">
        <v>1430</v>
      </c>
      <c r="M628" s="6" t="s">
        <v>1449</v>
      </c>
      <c r="N628" s="6" t="s">
        <v>1431</v>
      </c>
      <c r="O628" s="6" t="s">
        <v>39</v>
      </c>
      <c r="P628" s="6">
        <v>1</v>
      </c>
      <c r="Q628" s="6" t="s">
        <v>42</v>
      </c>
      <c r="R628" s="6">
        <v>2019</v>
      </c>
      <c r="S628" s="6" t="s">
        <v>1432</v>
      </c>
      <c r="T628" s="6" t="s">
        <v>1433</v>
      </c>
      <c r="U628" s="6" t="s">
        <v>39</v>
      </c>
      <c r="V628" s="6" t="s">
        <v>1434</v>
      </c>
      <c r="W628" s="6" t="s">
        <v>57</v>
      </c>
      <c r="X628" s="6" t="s">
        <v>47</v>
      </c>
      <c r="Y628" s="6" t="s">
        <v>48</v>
      </c>
      <c r="Z628" s="6" t="s">
        <v>123</v>
      </c>
      <c r="AA628" s="6" t="s">
        <v>1435</v>
      </c>
      <c r="AB628" s="6" t="s">
        <v>1456</v>
      </c>
      <c r="AC628" s="6" t="s">
        <v>39</v>
      </c>
      <c r="AD628" s="6" t="s">
        <v>56</v>
      </c>
      <c r="AE628" s="6" t="s">
        <v>247</v>
      </c>
      <c r="AF628" s="6">
        <v>12</v>
      </c>
      <c r="AG628" s="6">
        <v>16</v>
      </c>
      <c r="AH628" s="6">
        <v>0.91666666666666596</v>
      </c>
      <c r="AI628" s="6">
        <v>0.375</v>
      </c>
      <c r="AJ628" s="6">
        <v>0.54166666666666596</v>
      </c>
      <c r="AK628" s="6" t="s">
        <v>263</v>
      </c>
      <c r="AL628" s="6" t="s">
        <v>39</v>
      </c>
      <c r="AM628" s="6" t="s">
        <v>39</v>
      </c>
      <c r="AN628" s="6" t="s">
        <v>39</v>
      </c>
      <c r="AO628" s="6" t="s">
        <v>39</v>
      </c>
      <c r="AP628" s="6" t="s">
        <v>39</v>
      </c>
    </row>
    <row r="629" spans="1:42" s="6" customFormat="1" ht="16" customHeight="1" x14ac:dyDescent="0.2">
      <c r="A629" s="6" t="s">
        <v>1132</v>
      </c>
      <c r="B629" s="6" t="s">
        <v>1524</v>
      </c>
      <c r="C629" s="6">
        <f t="shared" si="9"/>
        <v>0.54166666666666596</v>
      </c>
      <c r="D629" s="6">
        <v>99</v>
      </c>
      <c r="E629" s="6">
        <v>99</v>
      </c>
      <c r="F629" s="6">
        <v>99</v>
      </c>
      <c r="K629" s="6" t="s">
        <v>1429</v>
      </c>
      <c r="L629" s="6" t="s">
        <v>1430</v>
      </c>
      <c r="M629" s="6" t="s">
        <v>1449</v>
      </c>
      <c r="N629" s="6" t="s">
        <v>1431</v>
      </c>
      <c r="O629" s="6" t="s">
        <v>39</v>
      </c>
      <c r="P629" s="6">
        <v>1</v>
      </c>
      <c r="Q629" s="6" t="s">
        <v>42</v>
      </c>
      <c r="R629" s="6">
        <v>2019</v>
      </c>
      <c r="S629" s="6" t="s">
        <v>1432</v>
      </c>
      <c r="T629" s="6" t="s">
        <v>1433</v>
      </c>
      <c r="U629" s="6" t="s">
        <v>39</v>
      </c>
      <c r="V629" s="6" t="s">
        <v>1434</v>
      </c>
      <c r="W629" s="6" t="s">
        <v>57</v>
      </c>
      <c r="X629" s="6" t="s">
        <v>47</v>
      </c>
      <c r="Y629" s="6" t="s">
        <v>48</v>
      </c>
      <c r="Z629" s="6" t="s">
        <v>123</v>
      </c>
      <c r="AA629" s="6" t="s">
        <v>1435</v>
      </c>
      <c r="AB629" s="6" t="s">
        <v>1457</v>
      </c>
      <c r="AC629" s="6" t="s">
        <v>39</v>
      </c>
      <c r="AD629" s="6" t="s">
        <v>56</v>
      </c>
      <c r="AE629" s="6" t="s">
        <v>1458</v>
      </c>
      <c r="AF629" s="6">
        <v>12</v>
      </c>
      <c r="AG629" s="6">
        <v>16</v>
      </c>
      <c r="AH629" s="6">
        <v>0.91666666666666596</v>
      </c>
      <c r="AI629" s="6">
        <v>0.375</v>
      </c>
      <c r="AJ629" s="6">
        <v>0.54166666666666596</v>
      </c>
      <c r="AK629" s="6" t="s">
        <v>263</v>
      </c>
      <c r="AL629" s="6" t="s">
        <v>39</v>
      </c>
      <c r="AM629" s="6" t="s">
        <v>39</v>
      </c>
      <c r="AN629" s="6" t="s">
        <v>39</v>
      </c>
      <c r="AO629" s="6" t="s">
        <v>39</v>
      </c>
      <c r="AP629" s="6" t="s">
        <v>39</v>
      </c>
    </row>
    <row r="630" spans="1:42" s="6" customFormat="1" ht="16" customHeight="1" x14ac:dyDescent="0.2">
      <c r="A630" s="6" t="s">
        <v>1132</v>
      </c>
      <c r="B630" s="6" t="s">
        <v>1524</v>
      </c>
      <c r="C630" s="6">
        <f t="shared" si="9"/>
        <v>0.54166666666666596</v>
      </c>
      <c r="D630" s="6">
        <v>99</v>
      </c>
      <c r="E630" s="6">
        <v>99</v>
      </c>
      <c r="F630" s="6">
        <v>99</v>
      </c>
      <c r="K630" s="6" t="s">
        <v>1429</v>
      </c>
      <c r="L630" s="6" t="s">
        <v>1430</v>
      </c>
      <c r="M630" s="6" t="s">
        <v>1449</v>
      </c>
      <c r="N630" s="6" t="s">
        <v>1431</v>
      </c>
      <c r="O630" s="6" t="s">
        <v>39</v>
      </c>
      <c r="P630" s="6">
        <v>1</v>
      </c>
      <c r="Q630" s="6" t="s">
        <v>42</v>
      </c>
      <c r="R630" s="6">
        <v>2019</v>
      </c>
      <c r="S630" s="6" t="s">
        <v>1432</v>
      </c>
      <c r="T630" s="6" t="s">
        <v>1433</v>
      </c>
      <c r="U630" s="6" t="s">
        <v>39</v>
      </c>
      <c r="V630" s="6" t="s">
        <v>1434</v>
      </c>
      <c r="W630" s="6" t="s">
        <v>57</v>
      </c>
      <c r="X630" s="6" t="s">
        <v>47</v>
      </c>
      <c r="Y630" s="6" t="s">
        <v>48</v>
      </c>
      <c r="Z630" s="6" t="s">
        <v>123</v>
      </c>
      <c r="AA630" s="6" t="s">
        <v>1435</v>
      </c>
      <c r="AB630" s="6" t="s">
        <v>1459</v>
      </c>
      <c r="AC630" s="6" t="s">
        <v>39</v>
      </c>
      <c r="AD630" s="6" t="s">
        <v>56</v>
      </c>
      <c r="AE630" s="6" t="s">
        <v>247</v>
      </c>
      <c r="AF630" s="6">
        <v>12</v>
      </c>
      <c r="AG630" s="6">
        <v>16</v>
      </c>
      <c r="AH630" s="6">
        <v>0.91666666666666596</v>
      </c>
      <c r="AI630" s="6">
        <v>0.375</v>
      </c>
      <c r="AJ630" s="6">
        <v>0.54166666666666596</v>
      </c>
      <c r="AK630" s="6" t="s">
        <v>263</v>
      </c>
      <c r="AL630" s="6" t="s">
        <v>39</v>
      </c>
      <c r="AM630" s="6" t="s">
        <v>39</v>
      </c>
      <c r="AN630" s="6" t="s">
        <v>39</v>
      </c>
      <c r="AO630" s="6" t="s">
        <v>39</v>
      </c>
      <c r="AP630" s="6" t="s">
        <v>39</v>
      </c>
    </row>
    <row r="631" spans="1:42" s="6" customFormat="1" ht="16" customHeight="1" x14ac:dyDescent="0.2">
      <c r="A631" s="6" t="s">
        <v>1132</v>
      </c>
      <c r="B631" s="6" t="s">
        <v>1524</v>
      </c>
      <c r="C631" s="6">
        <f t="shared" si="9"/>
        <v>0.54166666666666596</v>
      </c>
      <c r="D631" s="6">
        <v>99</v>
      </c>
      <c r="E631" s="6">
        <v>99</v>
      </c>
      <c r="F631" s="6">
        <v>99</v>
      </c>
      <c r="K631" s="6" t="s">
        <v>1429</v>
      </c>
      <c r="L631" s="6" t="s">
        <v>1430</v>
      </c>
      <c r="M631" s="6" t="s">
        <v>1449</v>
      </c>
      <c r="N631" s="6" t="s">
        <v>1431</v>
      </c>
      <c r="O631" s="6" t="s">
        <v>39</v>
      </c>
      <c r="P631" s="6">
        <v>1</v>
      </c>
      <c r="Q631" s="6" t="s">
        <v>42</v>
      </c>
      <c r="R631" s="6">
        <v>2019</v>
      </c>
      <c r="S631" s="6" t="s">
        <v>1432</v>
      </c>
      <c r="T631" s="6" t="s">
        <v>1433</v>
      </c>
      <c r="U631" s="6" t="s">
        <v>39</v>
      </c>
      <c r="V631" s="6" t="s">
        <v>1434</v>
      </c>
      <c r="W631" s="6" t="s">
        <v>57</v>
      </c>
      <c r="X631" s="6" t="s">
        <v>47</v>
      </c>
      <c r="Y631" s="6" t="s">
        <v>48</v>
      </c>
      <c r="Z631" s="6" t="s">
        <v>123</v>
      </c>
      <c r="AA631" s="6" t="s">
        <v>1435</v>
      </c>
      <c r="AB631" s="6" t="s">
        <v>1460</v>
      </c>
      <c r="AC631" s="6" t="s">
        <v>39</v>
      </c>
      <c r="AD631" s="6" t="s">
        <v>56</v>
      </c>
      <c r="AE631" s="6" t="s">
        <v>247</v>
      </c>
      <c r="AF631" s="6">
        <v>12</v>
      </c>
      <c r="AG631" s="6">
        <v>16</v>
      </c>
      <c r="AH631" s="6">
        <v>0.91666666666666596</v>
      </c>
      <c r="AI631" s="6">
        <v>0.375</v>
      </c>
      <c r="AJ631" s="6">
        <v>0.54166666666666596</v>
      </c>
      <c r="AK631" s="6" t="s">
        <v>263</v>
      </c>
      <c r="AL631" s="6" t="s">
        <v>39</v>
      </c>
      <c r="AM631" s="6" t="s">
        <v>39</v>
      </c>
      <c r="AN631" s="6" t="s">
        <v>39</v>
      </c>
      <c r="AO631" s="6" t="s">
        <v>39</v>
      </c>
      <c r="AP631" s="6" t="s">
        <v>39</v>
      </c>
    </row>
    <row r="632" spans="1:42" s="6" customFormat="1" ht="16" customHeight="1" x14ac:dyDescent="0.2">
      <c r="A632" s="6" t="s">
        <v>1132</v>
      </c>
      <c r="B632" s="6" t="s">
        <v>1524</v>
      </c>
      <c r="C632" s="6">
        <f t="shared" si="9"/>
        <v>0.54166666666666596</v>
      </c>
      <c r="D632" s="6">
        <v>99</v>
      </c>
      <c r="E632" s="6">
        <v>99</v>
      </c>
      <c r="F632" s="6">
        <v>99</v>
      </c>
      <c r="K632" s="6" t="s">
        <v>1429</v>
      </c>
      <c r="L632" s="6" t="s">
        <v>1430</v>
      </c>
      <c r="M632" s="6" t="s">
        <v>1449</v>
      </c>
      <c r="N632" s="6" t="s">
        <v>1431</v>
      </c>
      <c r="O632" s="6" t="s">
        <v>39</v>
      </c>
      <c r="P632" s="6">
        <v>1</v>
      </c>
      <c r="Q632" s="6" t="s">
        <v>42</v>
      </c>
      <c r="R632" s="6">
        <v>2019</v>
      </c>
      <c r="S632" s="6" t="s">
        <v>1432</v>
      </c>
      <c r="T632" s="6" t="s">
        <v>1433</v>
      </c>
      <c r="U632" s="6" t="s">
        <v>39</v>
      </c>
      <c r="V632" s="6" t="s">
        <v>1434</v>
      </c>
      <c r="W632" s="6" t="s">
        <v>57</v>
      </c>
      <c r="X632" s="6" t="s">
        <v>47</v>
      </c>
      <c r="Y632" s="6" t="s">
        <v>48</v>
      </c>
      <c r="Z632" s="6" t="s">
        <v>123</v>
      </c>
      <c r="AA632" s="6" t="s">
        <v>1435</v>
      </c>
      <c r="AB632" s="6" t="s">
        <v>1461</v>
      </c>
      <c r="AC632" s="6" t="s">
        <v>39</v>
      </c>
      <c r="AD632" s="6" t="s">
        <v>56</v>
      </c>
      <c r="AE632" s="6" t="s">
        <v>1458</v>
      </c>
      <c r="AF632" s="6">
        <v>12</v>
      </c>
      <c r="AG632" s="6">
        <v>16</v>
      </c>
      <c r="AH632" s="6">
        <v>0.91666666666666596</v>
      </c>
      <c r="AI632" s="6">
        <v>0.375</v>
      </c>
      <c r="AJ632" s="6">
        <v>0.54166666666666596</v>
      </c>
      <c r="AK632" s="6" t="s">
        <v>263</v>
      </c>
      <c r="AL632" s="6" t="s">
        <v>39</v>
      </c>
      <c r="AM632" s="6" t="s">
        <v>39</v>
      </c>
      <c r="AN632" s="6" t="s">
        <v>39</v>
      </c>
      <c r="AO632" s="6" t="s">
        <v>39</v>
      </c>
      <c r="AP632" s="6" t="s">
        <v>39</v>
      </c>
    </row>
    <row r="633" spans="1:42" s="6" customFormat="1" ht="16" customHeight="1" x14ac:dyDescent="0.2">
      <c r="A633" s="6" t="s">
        <v>1132</v>
      </c>
      <c r="B633" s="6" t="s">
        <v>1524</v>
      </c>
      <c r="C633" s="6">
        <f t="shared" si="9"/>
        <v>0.54166666666666596</v>
      </c>
      <c r="D633" s="6">
        <v>99</v>
      </c>
      <c r="E633" s="6">
        <v>99</v>
      </c>
      <c r="F633" s="6">
        <v>99</v>
      </c>
      <c r="K633" s="6" t="s">
        <v>1429</v>
      </c>
      <c r="L633" s="6" t="s">
        <v>1430</v>
      </c>
      <c r="M633" s="6" t="s">
        <v>1449</v>
      </c>
      <c r="N633" s="6" t="s">
        <v>1431</v>
      </c>
      <c r="O633" s="6" t="s">
        <v>39</v>
      </c>
      <c r="P633" s="6">
        <v>1</v>
      </c>
      <c r="Q633" s="6" t="s">
        <v>42</v>
      </c>
      <c r="R633" s="6">
        <v>2019</v>
      </c>
      <c r="S633" s="6" t="s">
        <v>1432</v>
      </c>
      <c r="T633" s="6" t="s">
        <v>1433</v>
      </c>
      <c r="U633" s="6" t="s">
        <v>39</v>
      </c>
      <c r="V633" s="6" t="s">
        <v>1434</v>
      </c>
      <c r="W633" s="6" t="s">
        <v>57</v>
      </c>
      <c r="X633" s="6" t="s">
        <v>47</v>
      </c>
      <c r="Y633" s="6" t="s">
        <v>48</v>
      </c>
      <c r="Z633" s="6" t="s">
        <v>123</v>
      </c>
      <c r="AA633" s="6" t="s">
        <v>1435</v>
      </c>
      <c r="AB633" s="6" t="s">
        <v>1462</v>
      </c>
      <c r="AC633" s="6" t="s">
        <v>39</v>
      </c>
      <c r="AD633" s="6" t="s">
        <v>56</v>
      </c>
      <c r="AE633" s="6" t="s">
        <v>247</v>
      </c>
      <c r="AF633" s="6">
        <v>12</v>
      </c>
      <c r="AG633" s="6">
        <v>16</v>
      </c>
      <c r="AH633" s="6">
        <v>0.91666666666666596</v>
      </c>
      <c r="AI633" s="6">
        <v>0.375</v>
      </c>
      <c r="AJ633" s="6">
        <v>0.54166666666666596</v>
      </c>
      <c r="AK633" s="6" t="s">
        <v>263</v>
      </c>
      <c r="AL633" s="6" t="s">
        <v>39</v>
      </c>
      <c r="AM633" s="6" t="s">
        <v>39</v>
      </c>
      <c r="AN633" s="6" t="s">
        <v>39</v>
      </c>
      <c r="AO633" s="6" t="s">
        <v>39</v>
      </c>
      <c r="AP633" s="6" t="s">
        <v>39</v>
      </c>
    </row>
    <row r="634" spans="1:42" s="6" customFormat="1" ht="16" customHeight="1" x14ac:dyDescent="0.2">
      <c r="A634" s="6" t="s">
        <v>1132</v>
      </c>
      <c r="B634" s="6" t="s">
        <v>1524</v>
      </c>
      <c r="C634" s="6">
        <f t="shared" si="9"/>
        <v>0.54166666666666596</v>
      </c>
      <c r="D634" s="6">
        <v>99</v>
      </c>
      <c r="E634" s="6">
        <v>99</v>
      </c>
      <c r="F634" s="6">
        <v>99</v>
      </c>
      <c r="K634" s="6" t="s">
        <v>1429</v>
      </c>
      <c r="L634" s="6" t="s">
        <v>1430</v>
      </c>
      <c r="M634" s="6" t="s">
        <v>1449</v>
      </c>
      <c r="N634" s="6" t="s">
        <v>1431</v>
      </c>
      <c r="O634" s="6" t="s">
        <v>39</v>
      </c>
      <c r="P634" s="6">
        <v>1</v>
      </c>
      <c r="Q634" s="6" t="s">
        <v>42</v>
      </c>
      <c r="R634" s="6">
        <v>2019</v>
      </c>
      <c r="S634" s="6" t="s">
        <v>1432</v>
      </c>
      <c r="T634" s="6" t="s">
        <v>1433</v>
      </c>
      <c r="U634" s="6" t="s">
        <v>39</v>
      </c>
      <c r="V634" s="6" t="s">
        <v>1434</v>
      </c>
      <c r="W634" s="6" t="s">
        <v>57</v>
      </c>
      <c r="X634" s="6" t="s">
        <v>47</v>
      </c>
      <c r="Y634" s="6" t="s">
        <v>72</v>
      </c>
      <c r="Z634" s="6" t="s">
        <v>72</v>
      </c>
      <c r="AA634" s="6" t="s">
        <v>1435</v>
      </c>
      <c r="AB634" s="6" t="s">
        <v>1463</v>
      </c>
      <c r="AC634" s="6" t="s">
        <v>39</v>
      </c>
      <c r="AD634" s="6" t="s">
        <v>56</v>
      </c>
      <c r="AE634" s="6" t="s">
        <v>701</v>
      </c>
      <c r="AF634" s="6">
        <v>12</v>
      </c>
      <c r="AG634" s="6">
        <v>16</v>
      </c>
      <c r="AH634" s="6">
        <v>0.91666666666666596</v>
      </c>
      <c r="AI634" s="6">
        <v>0.375</v>
      </c>
      <c r="AJ634" s="6">
        <v>0.54166666666666596</v>
      </c>
      <c r="AK634" s="6" t="s">
        <v>263</v>
      </c>
      <c r="AL634" s="6" t="s">
        <v>39</v>
      </c>
      <c r="AM634" s="6" t="s">
        <v>39</v>
      </c>
      <c r="AN634" s="6" t="s">
        <v>39</v>
      </c>
      <c r="AO634" s="6" t="s">
        <v>39</v>
      </c>
      <c r="AP634" s="6" t="s">
        <v>39</v>
      </c>
    </row>
    <row r="635" spans="1:42" s="6" customFormat="1" ht="16" customHeight="1" x14ac:dyDescent="0.2">
      <c r="A635" s="6" t="s">
        <v>1132</v>
      </c>
      <c r="B635" s="6" t="s">
        <v>1524</v>
      </c>
      <c r="C635" s="6">
        <f t="shared" si="9"/>
        <v>0.54166666666666596</v>
      </c>
      <c r="D635" s="6">
        <v>99</v>
      </c>
      <c r="E635" s="6">
        <v>99</v>
      </c>
      <c r="F635" s="6">
        <v>99</v>
      </c>
      <c r="K635" s="6" t="s">
        <v>1429</v>
      </c>
      <c r="L635" s="6" t="s">
        <v>1430</v>
      </c>
      <c r="M635" s="6" t="s">
        <v>1449</v>
      </c>
      <c r="N635" s="6" t="s">
        <v>1431</v>
      </c>
      <c r="O635" s="6" t="s">
        <v>39</v>
      </c>
      <c r="P635" s="6">
        <v>1</v>
      </c>
      <c r="Q635" s="6" t="s">
        <v>42</v>
      </c>
      <c r="R635" s="6">
        <v>2019</v>
      </c>
      <c r="S635" s="6" t="s">
        <v>1432</v>
      </c>
      <c r="T635" s="6" t="s">
        <v>1433</v>
      </c>
      <c r="U635" s="6" t="s">
        <v>39</v>
      </c>
      <c r="V635" s="6" t="s">
        <v>1434</v>
      </c>
      <c r="W635" s="6" t="s">
        <v>57</v>
      </c>
      <c r="X635" s="6" t="s">
        <v>47</v>
      </c>
      <c r="Y635" s="6" t="s">
        <v>72</v>
      </c>
      <c r="Z635" s="6" t="s">
        <v>72</v>
      </c>
      <c r="AA635" s="6" t="s">
        <v>1435</v>
      </c>
      <c r="AB635" s="6" t="s">
        <v>1464</v>
      </c>
      <c r="AC635" s="6" t="s">
        <v>39</v>
      </c>
      <c r="AD635" s="6" t="s">
        <v>56</v>
      </c>
      <c r="AE635" s="6" t="s">
        <v>701</v>
      </c>
      <c r="AF635" s="6">
        <v>12</v>
      </c>
      <c r="AG635" s="6">
        <v>16</v>
      </c>
      <c r="AH635" s="6">
        <v>0.91666666666666596</v>
      </c>
      <c r="AI635" s="6">
        <v>0.375</v>
      </c>
      <c r="AJ635" s="6">
        <v>0.54166666666666596</v>
      </c>
      <c r="AK635" s="6" t="s">
        <v>263</v>
      </c>
      <c r="AL635" s="6" t="s">
        <v>39</v>
      </c>
      <c r="AM635" s="6" t="s">
        <v>39</v>
      </c>
      <c r="AN635" s="6" t="s">
        <v>39</v>
      </c>
      <c r="AO635" s="6" t="s">
        <v>39</v>
      </c>
      <c r="AP635" s="6" t="s">
        <v>39</v>
      </c>
    </row>
    <row r="636" spans="1:42" s="6" customFormat="1" ht="16" customHeight="1" x14ac:dyDescent="0.2">
      <c r="A636" s="6" t="s">
        <v>1132</v>
      </c>
      <c r="B636" s="6" t="s">
        <v>1524</v>
      </c>
      <c r="C636" s="6">
        <f t="shared" si="9"/>
        <v>0.54166666666666596</v>
      </c>
      <c r="D636" s="6">
        <v>99</v>
      </c>
      <c r="E636" s="6">
        <v>99</v>
      </c>
      <c r="F636" s="6">
        <v>99</v>
      </c>
      <c r="K636" s="6" t="s">
        <v>1429</v>
      </c>
      <c r="L636" s="6" t="s">
        <v>1430</v>
      </c>
      <c r="M636" s="6" t="s">
        <v>1449</v>
      </c>
      <c r="N636" s="6" t="s">
        <v>1431</v>
      </c>
      <c r="O636" s="6" t="s">
        <v>39</v>
      </c>
      <c r="P636" s="6">
        <v>1</v>
      </c>
      <c r="Q636" s="6" t="s">
        <v>42</v>
      </c>
      <c r="R636" s="6">
        <v>2019</v>
      </c>
      <c r="S636" s="6" t="s">
        <v>1432</v>
      </c>
      <c r="T636" s="6" t="s">
        <v>1433</v>
      </c>
      <c r="U636" s="6" t="s">
        <v>39</v>
      </c>
      <c r="V636" s="6" t="s">
        <v>1434</v>
      </c>
      <c r="W636" s="6" t="s">
        <v>57</v>
      </c>
      <c r="X636" s="6" t="s">
        <v>47</v>
      </c>
      <c r="Y636" s="6" t="s">
        <v>72</v>
      </c>
      <c r="Z636" s="6" t="s">
        <v>72</v>
      </c>
      <c r="AA636" s="6" t="s">
        <v>1435</v>
      </c>
      <c r="AB636" s="6" t="s">
        <v>1465</v>
      </c>
      <c r="AC636" s="6" t="s">
        <v>39</v>
      </c>
      <c r="AD636" s="6" t="s">
        <v>56</v>
      </c>
      <c r="AE636" s="6" t="s">
        <v>701</v>
      </c>
      <c r="AF636" s="6">
        <v>12</v>
      </c>
      <c r="AG636" s="6">
        <v>16</v>
      </c>
      <c r="AH636" s="6">
        <v>0.91666666666666596</v>
      </c>
      <c r="AI636" s="6">
        <v>0.375</v>
      </c>
      <c r="AJ636" s="6">
        <v>0.54166666666666596</v>
      </c>
      <c r="AK636" s="6" t="s">
        <v>263</v>
      </c>
      <c r="AL636" s="6" t="s">
        <v>39</v>
      </c>
      <c r="AM636" s="6" t="s">
        <v>39</v>
      </c>
      <c r="AN636" s="6" t="s">
        <v>39</v>
      </c>
      <c r="AO636" s="6" t="s">
        <v>39</v>
      </c>
      <c r="AP636" s="6" t="s">
        <v>39</v>
      </c>
    </row>
    <row r="637" spans="1:42" s="6" customFormat="1" ht="16" customHeight="1" x14ac:dyDescent="0.2">
      <c r="A637" s="6" t="s">
        <v>1132</v>
      </c>
      <c r="B637" s="6" t="s">
        <v>1524</v>
      </c>
      <c r="C637" s="6">
        <f t="shared" si="9"/>
        <v>0.54166666666666596</v>
      </c>
      <c r="D637" s="6">
        <v>99</v>
      </c>
      <c r="E637" s="6">
        <v>99</v>
      </c>
      <c r="F637" s="6">
        <v>99</v>
      </c>
      <c r="K637" s="6" t="s">
        <v>1429</v>
      </c>
      <c r="L637" s="6" t="s">
        <v>1430</v>
      </c>
      <c r="M637" s="6" t="s">
        <v>1449</v>
      </c>
      <c r="N637" s="6" t="s">
        <v>1431</v>
      </c>
      <c r="O637" s="6" t="s">
        <v>39</v>
      </c>
      <c r="P637" s="6">
        <v>1</v>
      </c>
      <c r="Q637" s="6" t="s">
        <v>42</v>
      </c>
      <c r="R637" s="6">
        <v>2019</v>
      </c>
      <c r="S637" s="6" t="s">
        <v>1432</v>
      </c>
      <c r="T637" s="6" t="s">
        <v>1433</v>
      </c>
      <c r="U637" s="6" t="s">
        <v>39</v>
      </c>
      <c r="V637" s="6" t="s">
        <v>1434</v>
      </c>
      <c r="W637" s="6" t="s">
        <v>57</v>
      </c>
      <c r="X637" s="6" t="s">
        <v>47</v>
      </c>
      <c r="Y637" s="6" t="s">
        <v>72</v>
      </c>
      <c r="Z637" s="6" t="s">
        <v>72</v>
      </c>
      <c r="AA637" s="6" t="s">
        <v>1435</v>
      </c>
      <c r="AB637" s="6" t="s">
        <v>1466</v>
      </c>
      <c r="AC637" s="6" t="s">
        <v>39</v>
      </c>
      <c r="AD637" s="6" t="s">
        <v>56</v>
      </c>
      <c r="AE637" s="6" t="s">
        <v>701</v>
      </c>
      <c r="AF637" s="6">
        <v>12</v>
      </c>
      <c r="AG637" s="6">
        <v>16</v>
      </c>
      <c r="AH637" s="6">
        <v>0.91666666666666596</v>
      </c>
      <c r="AI637" s="6">
        <v>0.375</v>
      </c>
      <c r="AJ637" s="6">
        <v>0.54166666666666596</v>
      </c>
      <c r="AK637" s="6" t="s">
        <v>263</v>
      </c>
      <c r="AL637" s="6" t="s">
        <v>39</v>
      </c>
      <c r="AM637" s="6" t="s">
        <v>39</v>
      </c>
      <c r="AN637" s="6" t="s">
        <v>39</v>
      </c>
      <c r="AO637" s="6" t="s">
        <v>39</v>
      </c>
      <c r="AP637" s="6" t="s">
        <v>39</v>
      </c>
    </row>
    <row r="638" spans="1:42" s="6" customFormat="1" ht="16" customHeight="1" x14ac:dyDescent="0.2">
      <c r="A638" s="6" t="s">
        <v>1132</v>
      </c>
      <c r="B638" s="6" t="s">
        <v>1524</v>
      </c>
      <c r="C638" s="6">
        <f t="shared" si="9"/>
        <v>0.54166666666666596</v>
      </c>
      <c r="D638" s="6">
        <v>99</v>
      </c>
      <c r="E638" s="6">
        <v>99</v>
      </c>
      <c r="F638" s="6">
        <v>99</v>
      </c>
      <c r="K638" s="6" t="s">
        <v>1429</v>
      </c>
      <c r="L638" s="6" t="s">
        <v>1430</v>
      </c>
      <c r="M638" s="6" t="s">
        <v>1449</v>
      </c>
      <c r="N638" s="6" t="s">
        <v>1431</v>
      </c>
      <c r="O638" s="6" t="s">
        <v>39</v>
      </c>
      <c r="P638" s="6">
        <v>1</v>
      </c>
      <c r="Q638" s="6" t="s">
        <v>42</v>
      </c>
      <c r="R638" s="6">
        <v>2019</v>
      </c>
      <c r="S638" s="6" t="s">
        <v>1432</v>
      </c>
      <c r="T638" s="6" t="s">
        <v>1433</v>
      </c>
      <c r="U638" s="6" t="s">
        <v>39</v>
      </c>
      <c r="V638" s="6" t="s">
        <v>1434</v>
      </c>
      <c r="W638" s="6" t="s">
        <v>57</v>
      </c>
      <c r="X638" s="6" t="s">
        <v>47</v>
      </c>
      <c r="Y638" s="6" t="s">
        <v>72</v>
      </c>
      <c r="Z638" s="6" t="s">
        <v>72</v>
      </c>
      <c r="AA638" s="6" t="s">
        <v>1435</v>
      </c>
      <c r="AB638" s="6" t="s">
        <v>1467</v>
      </c>
      <c r="AC638" s="6" t="s">
        <v>39</v>
      </c>
      <c r="AD638" s="6" t="s">
        <v>56</v>
      </c>
      <c r="AE638" s="6" t="s">
        <v>701</v>
      </c>
      <c r="AF638" s="6">
        <v>12</v>
      </c>
      <c r="AG638" s="6">
        <v>16</v>
      </c>
      <c r="AH638" s="6">
        <v>0.91666666666666596</v>
      </c>
      <c r="AI638" s="6">
        <v>0.375</v>
      </c>
      <c r="AJ638" s="6">
        <v>0.54166666666666596</v>
      </c>
      <c r="AK638" s="6" t="s">
        <v>263</v>
      </c>
      <c r="AL638" s="6" t="s">
        <v>39</v>
      </c>
      <c r="AM638" s="6" t="s">
        <v>39</v>
      </c>
      <c r="AN638" s="6" t="s">
        <v>39</v>
      </c>
      <c r="AO638" s="6" t="s">
        <v>39</v>
      </c>
      <c r="AP638" s="6" t="s">
        <v>39</v>
      </c>
    </row>
    <row r="639" spans="1:42" s="6" customFormat="1" ht="16" customHeight="1" x14ac:dyDescent="0.2">
      <c r="A639" s="6" t="s">
        <v>1132</v>
      </c>
      <c r="B639" s="6" t="s">
        <v>1524</v>
      </c>
      <c r="C639" s="6">
        <f t="shared" si="9"/>
        <v>0.54166666666666596</v>
      </c>
      <c r="D639" s="6">
        <v>99</v>
      </c>
      <c r="E639" s="6">
        <v>99</v>
      </c>
      <c r="F639" s="6">
        <v>99</v>
      </c>
      <c r="K639" s="6" t="s">
        <v>1429</v>
      </c>
      <c r="L639" s="6" t="s">
        <v>1430</v>
      </c>
      <c r="M639" s="6" t="s">
        <v>1449</v>
      </c>
      <c r="N639" s="6" t="s">
        <v>1431</v>
      </c>
      <c r="O639" s="6" t="s">
        <v>39</v>
      </c>
      <c r="P639" s="6">
        <v>1</v>
      </c>
      <c r="Q639" s="6" t="s">
        <v>42</v>
      </c>
      <c r="R639" s="6">
        <v>2019</v>
      </c>
      <c r="S639" s="6" t="s">
        <v>1432</v>
      </c>
      <c r="T639" s="6" t="s">
        <v>1433</v>
      </c>
      <c r="U639" s="6" t="s">
        <v>39</v>
      </c>
      <c r="V639" s="6" t="s">
        <v>1434</v>
      </c>
      <c r="W639" s="6" t="s">
        <v>57</v>
      </c>
      <c r="X639" s="6" t="s">
        <v>47</v>
      </c>
      <c r="Y639" s="6" t="s">
        <v>72</v>
      </c>
      <c r="Z639" s="6" t="s">
        <v>72</v>
      </c>
      <c r="AA639" s="6" t="s">
        <v>1435</v>
      </c>
      <c r="AB639" s="6" t="s">
        <v>1468</v>
      </c>
      <c r="AC639" s="6" t="s">
        <v>39</v>
      </c>
      <c r="AD639" s="6" t="s">
        <v>56</v>
      </c>
      <c r="AE639" s="6" t="s">
        <v>701</v>
      </c>
      <c r="AF639" s="6">
        <v>12</v>
      </c>
      <c r="AG639" s="6">
        <v>16</v>
      </c>
      <c r="AH639" s="6">
        <v>0.91666666666666596</v>
      </c>
      <c r="AI639" s="6">
        <v>0.375</v>
      </c>
      <c r="AJ639" s="6">
        <v>0.54166666666666596</v>
      </c>
      <c r="AK639" s="6" t="s">
        <v>263</v>
      </c>
      <c r="AL639" s="6" t="s">
        <v>39</v>
      </c>
      <c r="AM639" s="6" t="s">
        <v>39</v>
      </c>
      <c r="AN639" s="6" t="s">
        <v>39</v>
      </c>
      <c r="AO639" s="6" t="s">
        <v>39</v>
      </c>
      <c r="AP639" s="6" t="s">
        <v>39</v>
      </c>
    </row>
    <row r="640" spans="1:42" s="6" customFormat="1" ht="16" customHeight="1" x14ac:dyDescent="0.2">
      <c r="A640" s="6" t="s">
        <v>1132</v>
      </c>
      <c r="B640" s="6" t="s">
        <v>1524</v>
      </c>
      <c r="C640" s="6">
        <f t="shared" si="9"/>
        <v>0.54166666666666596</v>
      </c>
      <c r="D640" s="6">
        <v>99</v>
      </c>
      <c r="E640" s="6">
        <v>99</v>
      </c>
      <c r="F640" s="6">
        <v>99</v>
      </c>
      <c r="K640" s="6" t="s">
        <v>1429</v>
      </c>
      <c r="L640" s="6" t="s">
        <v>1430</v>
      </c>
      <c r="M640" s="6" t="s">
        <v>1449</v>
      </c>
      <c r="N640" s="6" t="s">
        <v>1431</v>
      </c>
      <c r="O640" s="6" t="s">
        <v>39</v>
      </c>
      <c r="P640" s="6">
        <v>1</v>
      </c>
      <c r="Q640" s="6" t="s">
        <v>42</v>
      </c>
      <c r="R640" s="6">
        <v>2019</v>
      </c>
      <c r="S640" s="6" t="s">
        <v>1432</v>
      </c>
      <c r="T640" s="6" t="s">
        <v>1433</v>
      </c>
      <c r="U640" s="6" t="s">
        <v>39</v>
      </c>
      <c r="V640" s="6" t="s">
        <v>1434</v>
      </c>
      <c r="W640" s="6" t="s">
        <v>57</v>
      </c>
      <c r="X640" s="6" t="s">
        <v>47</v>
      </c>
      <c r="Y640" s="6" t="s">
        <v>72</v>
      </c>
      <c r="Z640" s="6" t="s">
        <v>72</v>
      </c>
      <c r="AA640" s="6" t="s">
        <v>1435</v>
      </c>
      <c r="AB640" s="6" t="s">
        <v>1469</v>
      </c>
      <c r="AC640" s="6" t="s">
        <v>39</v>
      </c>
      <c r="AD640" s="6" t="s">
        <v>56</v>
      </c>
      <c r="AE640" s="6" t="s">
        <v>701</v>
      </c>
      <c r="AF640" s="6">
        <v>12</v>
      </c>
      <c r="AG640" s="6">
        <v>16</v>
      </c>
      <c r="AH640" s="6">
        <v>0.91666666666666596</v>
      </c>
      <c r="AI640" s="6">
        <v>0.375</v>
      </c>
      <c r="AJ640" s="6">
        <v>0.54166666666666596</v>
      </c>
      <c r="AK640" s="6" t="s">
        <v>263</v>
      </c>
      <c r="AL640" s="6" t="s">
        <v>39</v>
      </c>
      <c r="AM640" s="6" t="s">
        <v>39</v>
      </c>
      <c r="AN640" s="6" t="s">
        <v>39</v>
      </c>
      <c r="AO640" s="6" t="s">
        <v>39</v>
      </c>
      <c r="AP640" s="6" t="s">
        <v>39</v>
      </c>
    </row>
    <row r="641" spans="1:42" s="6" customFormat="1" ht="16" customHeight="1" x14ac:dyDescent="0.2">
      <c r="A641" s="6" t="s">
        <v>1132</v>
      </c>
      <c r="B641" s="6" t="s">
        <v>1524</v>
      </c>
      <c r="C641" s="6">
        <f t="shared" si="9"/>
        <v>0.54166666666666596</v>
      </c>
      <c r="D641" s="6">
        <v>99</v>
      </c>
      <c r="E641" s="6">
        <v>99</v>
      </c>
      <c r="F641" s="6">
        <v>99</v>
      </c>
      <c r="K641" s="6" t="s">
        <v>1429</v>
      </c>
      <c r="L641" s="6" t="s">
        <v>1430</v>
      </c>
      <c r="M641" s="6" t="s">
        <v>1449</v>
      </c>
      <c r="N641" s="6" t="s">
        <v>1431</v>
      </c>
      <c r="O641" s="6" t="s">
        <v>39</v>
      </c>
      <c r="P641" s="6">
        <v>1</v>
      </c>
      <c r="Q641" s="6" t="s">
        <v>42</v>
      </c>
      <c r="R641" s="6">
        <v>2019</v>
      </c>
      <c r="S641" s="6" t="s">
        <v>1432</v>
      </c>
      <c r="T641" s="6" t="s">
        <v>1433</v>
      </c>
      <c r="U641" s="6" t="s">
        <v>39</v>
      </c>
      <c r="V641" s="6" t="s">
        <v>1434</v>
      </c>
      <c r="W641" s="6" t="s">
        <v>57</v>
      </c>
      <c r="X641" s="6" t="s">
        <v>47</v>
      </c>
      <c r="Y641" s="6" t="s">
        <v>72</v>
      </c>
      <c r="Z641" s="6" t="s">
        <v>72</v>
      </c>
      <c r="AA641" s="6" t="s">
        <v>1435</v>
      </c>
      <c r="AB641" s="6" t="s">
        <v>1470</v>
      </c>
      <c r="AC641" s="6" t="s">
        <v>39</v>
      </c>
      <c r="AD641" s="6" t="s">
        <v>56</v>
      </c>
      <c r="AE641" s="6" t="s">
        <v>701</v>
      </c>
      <c r="AF641" s="6">
        <v>12</v>
      </c>
      <c r="AG641" s="6">
        <v>16</v>
      </c>
      <c r="AH641" s="6">
        <v>0.91666666666666596</v>
      </c>
      <c r="AI641" s="6">
        <v>0.375</v>
      </c>
      <c r="AJ641" s="6">
        <v>0.54166666666666596</v>
      </c>
      <c r="AK641" s="6" t="s">
        <v>263</v>
      </c>
      <c r="AL641" s="6" t="s">
        <v>39</v>
      </c>
      <c r="AM641" s="6" t="s">
        <v>39</v>
      </c>
      <c r="AN641" s="6" t="s">
        <v>39</v>
      </c>
      <c r="AO641" s="6" t="s">
        <v>39</v>
      </c>
      <c r="AP641" s="6" t="s">
        <v>39</v>
      </c>
    </row>
    <row r="642" spans="1:42" s="6" customFormat="1" ht="16" customHeight="1" x14ac:dyDescent="0.2">
      <c r="A642" s="6" t="s">
        <v>1132</v>
      </c>
      <c r="B642" s="6" t="s">
        <v>1524</v>
      </c>
      <c r="C642" s="6">
        <f t="shared" si="9"/>
        <v>0.54166666666666596</v>
      </c>
      <c r="D642" s="6">
        <v>99</v>
      </c>
      <c r="E642" s="6">
        <v>99</v>
      </c>
      <c r="F642" s="6">
        <v>99</v>
      </c>
      <c r="K642" s="6" t="s">
        <v>1429</v>
      </c>
      <c r="L642" s="6" t="s">
        <v>1430</v>
      </c>
      <c r="M642" s="6" t="s">
        <v>1449</v>
      </c>
      <c r="N642" s="6" t="s">
        <v>1431</v>
      </c>
      <c r="O642" s="6" t="s">
        <v>39</v>
      </c>
      <c r="P642" s="6">
        <v>1</v>
      </c>
      <c r="Q642" s="6" t="s">
        <v>42</v>
      </c>
      <c r="R642" s="6">
        <v>2019</v>
      </c>
      <c r="S642" s="6" t="s">
        <v>1432</v>
      </c>
      <c r="T642" s="6" t="s">
        <v>1433</v>
      </c>
      <c r="U642" s="6" t="s">
        <v>39</v>
      </c>
      <c r="V642" s="6" t="s">
        <v>1434</v>
      </c>
      <c r="W642" s="6" t="s">
        <v>57</v>
      </c>
      <c r="X642" s="6" t="s">
        <v>47</v>
      </c>
      <c r="Y642" s="6" t="s">
        <v>72</v>
      </c>
      <c r="Z642" s="6" t="s">
        <v>72</v>
      </c>
      <c r="AA642" s="6" t="s">
        <v>1435</v>
      </c>
      <c r="AB642" s="6" t="s">
        <v>1471</v>
      </c>
      <c r="AC642" s="6" t="s">
        <v>39</v>
      </c>
      <c r="AD642" s="6" t="s">
        <v>56</v>
      </c>
      <c r="AE642" s="6" t="s">
        <v>701</v>
      </c>
      <c r="AF642" s="6">
        <v>12</v>
      </c>
      <c r="AG642" s="6">
        <v>16</v>
      </c>
      <c r="AH642" s="6">
        <v>0.91666666666666596</v>
      </c>
      <c r="AI642" s="6">
        <v>0.375</v>
      </c>
      <c r="AJ642" s="6">
        <v>0.54166666666666596</v>
      </c>
      <c r="AK642" s="6" t="s">
        <v>263</v>
      </c>
      <c r="AL642" s="6" t="s">
        <v>39</v>
      </c>
      <c r="AM642" s="6" t="s">
        <v>39</v>
      </c>
      <c r="AN642" s="6" t="s">
        <v>39</v>
      </c>
      <c r="AO642" s="6" t="s">
        <v>39</v>
      </c>
      <c r="AP642" s="6" t="s">
        <v>39</v>
      </c>
    </row>
    <row r="643" spans="1:42" s="6" customFormat="1" ht="16" customHeight="1" x14ac:dyDescent="0.2">
      <c r="A643" s="6" t="s">
        <v>1132</v>
      </c>
      <c r="B643" s="6" t="s">
        <v>1524</v>
      </c>
      <c r="C643" s="6">
        <f t="shared" ref="C643:C706" si="10">ABS(AJ643)</f>
        <v>0.54166666666666596</v>
      </c>
      <c r="D643" s="6">
        <v>99</v>
      </c>
      <c r="E643" s="6">
        <v>99</v>
      </c>
      <c r="F643" s="6">
        <v>99</v>
      </c>
      <c r="K643" s="6" t="s">
        <v>1429</v>
      </c>
      <c r="L643" s="6" t="s">
        <v>1430</v>
      </c>
      <c r="M643" s="6" t="s">
        <v>1449</v>
      </c>
      <c r="N643" s="6" t="s">
        <v>1431</v>
      </c>
      <c r="O643" s="6" t="s">
        <v>39</v>
      </c>
      <c r="P643" s="6">
        <v>1</v>
      </c>
      <c r="Q643" s="6" t="s">
        <v>42</v>
      </c>
      <c r="R643" s="6">
        <v>2019</v>
      </c>
      <c r="S643" s="6" t="s">
        <v>1432</v>
      </c>
      <c r="T643" s="6" t="s">
        <v>1433</v>
      </c>
      <c r="U643" s="6" t="s">
        <v>39</v>
      </c>
      <c r="V643" s="6" t="s">
        <v>1434</v>
      </c>
      <c r="W643" s="6" t="s">
        <v>57</v>
      </c>
      <c r="X643" s="6" t="s">
        <v>47</v>
      </c>
      <c r="Y643" s="6" t="s">
        <v>72</v>
      </c>
      <c r="Z643" s="6" t="s">
        <v>72</v>
      </c>
      <c r="AA643" s="6" t="s">
        <v>1435</v>
      </c>
      <c r="AB643" s="6" t="s">
        <v>1472</v>
      </c>
      <c r="AC643" s="6" t="s">
        <v>39</v>
      </c>
      <c r="AD643" s="6" t="s">
        <v>56</v>
      </c>
      <c r="AE643" s="6" t="s">
        <v>701</v>
      </c>
      <c r="AF643" s="6">
        <v>12</v>
      </c>
      <c r="AG643" s="6">
        <v>16</v>
      </c>
      <c r="AH643" s="6">
        <v>0.91666666666666596</v>
      </c>
      <c r="AI643" s="6">
        <v>0.375</v>
      </c>
      <c r="AJ643" s="6">
        <v>0.54166666666666596</v>
      </c>
      <c r="AK643" s="6" t="s">
        <v>263</v>
      </c>
      <c r="AL643" s="6" t="s">
        <v>39</v>
      </c>
      <c r="AM643" s="6" t="s">
        <v>39</v>
      </c>
      <c r="AN643" s="6" t="s">
        <v>39</v>
      </c>
      <c r="AO643" s="6" t="s">
        <v>39</v>
      </c>
      <c r="AP643" s="6" t="s">
        <v>39</v>
      </c>
    </row>
    <row r="644" spans="1:42" s="6" customFormat="1" ht="16" customHeight="1" x14ac:dyDescent="0.2">
      <c r="A644" s="6" t="s">
        <v>1132</v>
      </c>
      <c r="B644" s="6" t="s">
        <v>1524</v>
      </c>
      <c r="C644" s="6">
        <f t="shared" si="10"/>
        <v>0.54166666666666596</v>
      </c>
      <c r="D644" s="6">
        <v>99</v>
      </c>
      <c r="E644" s="6">
        <v>99</v>
      </c>
      <c r="F644" s="6">
        <v>99</v>
      </c>
      <c r="K644" s="6" t="s">
        <v>1429</v>
      </c>
      <c r="L644" s="6" t="s">
        <v>1430</v>
      </c>
      <c r="M644" s="6" t="s">
        <v>1449</v>
      </c>
      <c r="N644" s="6" t="s">
        <v>1431</v>
      </c>
      <c r="O644" s="6" t="s">
        <v>39</v>
      </c>
      <c r="P644" s="6">
        <v>1</v>
      </c>
      <c r="Q644" s="6" t="s">
        <v>42</v>
      </c>
      <c r="R644" s="6">
        <v>2019</v>
      </c>
      <c r="S644" s="6" t="s">
        <v>1432</v>
      </c>
      <c r="T644" s="6" t="s">
        <v>1433</v>
      </c>
      <c r="U644" s="6" t="s">
        <v>39</v>
      </c>
      <c r="V644" s="6" t="s">
        <v>1434</v>
      </c>
      <c r="W644" s="6" t="s">
        <v>57</v>
      </c>
      <c r="X644" s="6" t="s">
        <v>47</v>
      </c>
      <c r="Y644" s="6" t="s">
        <v>72</v>
      </c>
      <c r="Z644" s="6" t="s">
        <v>72</v>
      </c>
      <c r="AA644" s="6" t="s">
        <v>1435</v>
      </c>
      <c r="AB644" s="6" t="s">
        <v>1473</v>
      </c>
      <c r="AC644" s="6" t="s">
        <v>39</v>
      </c>
      <c r="AD644" s="6" t="s">
        <v>56</v>
      </c>
      <c r="AE644" s="6" t="s">
        <v>1474</v>
      </c>
      <c r="AF644" s="6">
        <v>12</v>
      </c>
      <c r="AG644" s="6">
        <v>16</v>
      </c>
      <c r="AH644" s="6">
        <v>0.91666666666666596</v>
      </c>
      <c r="AI644" s="6">
        <v>0.375</v>
      </c>
      <c r="AJ644" s="6">
        <v>0.54166666666666596</v>
      </c>
      <c r="AK644" s="6" t="s">
        <v>263</v>
      </c>
      <c r="AL644" s="6" t="s">
        <v>39</v>
      </c>
      <c r="AM644" s="6" t="s">
        <v>39</v>
      </c>
      <c r="AN644" s="6" t="s">
        <v>39</v>
      </c>
      <c r="AO644" s="6" t="s">
        <v>39</v>
      </c>
      <c r="AP644" s="6" t="s">
        <v>39</v>
      </c>
    </row>
    <row r="645" spans="1:42" s="6" customFormat="1" ht="16" customHeight="1" x14ac:dyDescent="0.2">
      <c r="A645" s="6" t="s">
        <v>1132</v>
      </c>
      <c r="B645" s="6" t="s">
        <v>1524</v>
      </c>
      <c r="C645" s="6">
        <f t="shared" si="10"/>
        <v>0.54166666666666596</v>
      </c>
      <c r="D645" s="6">
        <v>99</v>
      </c>
      <c r="E645" s="6">
        <v>99</v>
      </c>
      <c r="F645" s="6">
        <v>99</v>
      </c>
      <c r="K645" s="6" t="s">
        <v>1429</v>
      </c>
      <c r="L645" s="6" t="s">
        <v>1430</v>
      </c>
      <c r="M645" s="6" t="s">
        <v>1449</v>
      </c>
      <c r="N645" s="6" t="s">
        <v>1431</v>
      </c>
      <c r="O645" s="6" t="s">
        <v>39</v>
      </c>
      <c r="P645" s="6">
        <v>1</v>
      </c>
      <c r="Q645" s="6" t="s">
        <v>42</v>
      </c>
      <c r="R645" s="6">
        <v>2019</v>
      </c>
      <c r="S645" s="6" t="s">
        <v>1432</v>
      </c>
      <c r="T645" s="6" t="s">
        <v>1433</v>
      </c>
      <c r="U645" s="6" t="s">
        <v>39</v>
      </c>
      <c r="V645" s="6" t="s">
        <v>1434</v>
      </c>
      <c r="W645" s="6" t="s">
        <v>57</v>
      </c>
      <c r="X645" s="6" t="s">
        <v>47</v>
      </c>
      <c r="Y645" s="6" t="s">
        <v>72</v>
      </c>
      <c r="Z645" s="6" t="s">
        <v>72</v>
      </c>
      <c r="AA645" s="6" t="s">
        <v>1435</v>
      </c>
      <c r="AB645" s="6" t="s">
        <v>1475</v>
      </c>
      <c r="AC645" s="6" t="s">
        <v>39</v>
      </c>
      <c r="AD645" s="6" t="s">
        <v>56</v>
      </c>
      <c r="AE645" s="6" t="s">
        <v>1476</v>
      </c>
      <c r="AF645" s="6">
        <v>12</v>
      </c>
      <c r="AG645" s="6">
        <v>16</v>
      </c>
      <c r="AH645" s="6">
        <v>0.91666666666666596</v>
      </c>
      <c r="AI645" s="6">
        <v>0.375</v>
      </c>
      <c r="AJ645" s="6">
        <v>0.54166666666666596</v>
      </c>
      <c r="AK645" s="6" t="s">
        <v>263</v>
      </c>
      <c r="AL645" s="6" t="s">
        <v>39</v>
      </c>
      <c r="AM645" s="6" t="s">
        <v>39</v>
      </c>
      <c r="AN645" s="6" t="s">
        <v>39</v>
      </c>
      <c r="AO645" s="6" t="s">
        <v>39</v>
      </c>
      <c r="AP645" s="6" t="s">
        <v>39</v>
      </c>
    </row>
    <row r="646" spans="1:42" ht="16" customHeight="1" x14ac:dyDescent="0.2">
      <c r="A646" s="2" t="s">
        <v>38</v>
      </c>
      <c r="C646" s="2">
        <f t="shared" si="10"/>
        <v>8.3333333333333301E-2</v>
      </c>
      <c r="D646" s="2">
        <v>100</v>
      </c>
      <c r="E646" s="2">
        <v>100</v>
      </c>
      <c r="F646" s="2">
        <v>100</v>
      </c>
      <c r="H646" s="2">
        <v>1</v>
      </c>
      <c r="K646" t="s">
        <v>1042</v>
      </c>
      <c r="L646" t="s">
        <v>1043</v>
      </c>
      <c r="M646" s="2" t="s">
        <v>39</v>
      </c>
      <c r="N646" s="2" t="s">
        <v>39</v>
      </c>
      <c r="O646" s="2" t="s">
        <v>39</v>
      </c>
      <c r="P646" s="2">
        <v>1</v>
      </c>
      <c r="Q646" t="s">
        <v>42</v>
      </c>
      <c r="R646">
        <v>2018</v>
      </c>
      <c r="S646" t="s">
        <v>1044</v>
      </c>
      <c r="T646" t="s">
        <v>1045</v>
      </c>
      <c r="U646" t="s">
        <v>39</v>
      </c>
      <c r="V646" t="s">
        <v>45</v>
      </c>
      <c r="W646" t="s">
        <v>57</v>
      </c>
      <c r="X646" t="s">
        <v>47</v>
      </c>
      <c r="Y646" t="s">
        <v>91</v>
      </c>
      <c r="Z646" t="s">
        <v>91</v>
      </c>
      <c r="AA646" t="s">
        <v>1046</v>
      </c>
      <c r="AB646" t="s">
        <v>1047</v>
      </c>
      <c r="AC646" t="s">
        <v>51</v>
      </c>
      <c r="AD646" t="s">
        <v>50</v>
      </c>
      <c r="AE646" t="s">
        <v>933</v>
      </c>
      <c r="AF646">
        <v>12</v>
      </c>
      <c r="AG646">
        <v>14</v>
      </c>
      <c r="AH646">
        <v>0.58333333333333304</v>
      </c>
      <c r="AI646">
        <v>0.5</v>
      </c>
      <c r="AJ646">
        <v>8.3333333333333301E-2</v>
      </c>
      <c r="AK646" t="s">
        <v>263</v>
      </c>
      <c r="AL646">
        <v>0.31786014865298801</v>
      </c>
      <c r="AM646">
        <v>0.15670488695616799</v>
      </c>
      <c r="AN646">
        <v>0.96842105263157896</v>
      </c>
      <c r="AO646">
        <v>0.30782245974815597</v>
      </c>
      <c r="AP646">
        <v>0.146964007002438</v>
      </c>
    </row>
    <row r="647" spans="1:42" ht="16" customHeight="1" x14ac:dyDescent="0.2">
      <c r="A647" s="2" t="s">
        <v>38</v>
      </c>
      <c r="C647" s="2">
        <f t="shared" si="10"/>
        <v>8.3333333333333301E-2</v>
      </c>
      <c r="D647" s="2">
        <v>100</v>
      </c>
      <c r="E647" s="2">
        <v>100</v>
      </c>
      <c r="F647" s="2">
        <v>100</v>
      </c>
      <c r="H647" s="2">
        <v>2</v>
      </c>
      <c r="K647" t="s">
        <v>1042</v>
      </c>
      <c r="L647" t="s">
        <v>1043</v>
      </c>
      <c r="M647" s="2" t="s">
        <v>39</v>
      </c>
      <c r="N647" s="2" t="s">
        <v>39</v>
      </c>
      <c r="O647" s="2" t="s">
        <v>39</v>
      </c>
      <c r="P647" s="2">
        <v>1</v>
      </c>
      <c r="Q647" t="s">
        <v>42</v>
      </c>
      <c r="R647">
        <v>2018</v>
      </c>
      <c r="S647" t="s">
        <v>1044</v>
      </c>
      <c r="T647" t="s">
        <v>1045</v>
      </c>
      <c r="U647" t="s">
        <v>39</v>
      </c>
      <c r="V647" t="s">
        <v>45</v>
      </c>
      <c r="W647" t="s">
        <v>57</v>
      </c>
      <c r="X647" t="s">
        <v>47</v>
      </c>
      <c r="Y647" t="s">
        <v>251</v>
      </c>
      <c r="Z647" t="s">
        <v>251</v>
      </c>
      <c r="AA647" t="s">
        <v>1048</v>
      </c>
      <c r="AB647" t="s">
        <v>433</v>
      </c>
      <c r="AC647" t="s">
        <v>51</v>
      </c>
      <c r="AD647" t="s">
        <v>50</v>
      </c>
      <c r="AE647" t="s">
        <v>933</v>
      </c>
      <c r="AF647">
        <v>12</v>
      </c>
      <c r="AG647">
        <v>14</v>
      </c>
      <c r="AH647">
        <v>0.58333333333333304</v>
      </c>
      <c r="AI647">
        <v>0.5</v>
      </c>
      <c r="AJ647">
        <v>8.3333333333333301E-2</v>
      </c>
      <c r="AK647" t="s">
        <v>263</v>
      </c>
      <c r="AL647">
        <v>-0.237012634336697</v>
      </c>
      <c r="AM647">
        <v>0.155842193008735</v>
      </c>
      <c r="AN647">
        <v>0.96842105263157896</v>
      </c>
      <c r="AO647">
        <v>-0.229528024831327</v>
      </c>
      <c r="AP647">
        <v>0.14615493868431401</v>
      </c>
    </row>
    <row r="648" spans="1:42" ht="16" customHeight="1" x14ac:dyDescent="0.2">
      <c r="A648" s="2" t="s">
        <v>38</v>
      </c>
      <c r="C648" s="2">
        <f t="shared" si="10"/>
        <v>8.3333333333333301E-2</v>
      </c>
      <c r="D648" s="2">
        <v>100</v>
      </c>
      <c r="E648" s="2">
        <v>100</v>
      </c>
      <c r="F648" s="2">
        <v>100</v>
      </c>
      <c r="H648" s="2">
        <v>3</v>
      </c>
      <c r="K648" t="s">
        <v>1042</v>
      </c>
      <c r="L648" t="s">
        <v>1043</v>
      </c>
      <c r="M648" s="2" t="s">
        <v>39</v>
      </c>
      <c r="N648" s="2" t="s">
        <v>39</v>
      </c>
      <c r="O648" s="2" t="s">
        <v>39</v>
      </c>
      <c r="P648" s="2">
        <v>1</v>
      </c>
      <c r="Q648" t="s">
        <v>42</v>
      </c>
      <c r="R648">
        <v>2018</v>
      </c>
      <c r="S648" t="s">
        <v>1044</v>
      </c>
      <c r="T648" t="s">
        <v>1045</v>
      </c>
      <c r="U648" t="s">
        <v>39</v>
      </c>
      <c r="V648" t="s">
        <v>45</v>
      </c>
      <c r="W648" t="s">
        <v>57</v>
      </c>
      <c r="X648" t="s">
        <v>47</v>
      </c>
      <c r="Y648" t="s">
        <v>91</v>
      </c>
      <c r="Z648" t="s">
        <v>91</v>
      </c>
      <c r="AA648" t="s">
        <v>1049</v>
      </c>
      <c r="AB648" t="s">
        <v>433</v>
      </c>
      <c r="AC648" t="s">
        <v>51</v>
      </c>
      <c r="AD648" t="s">
        <v>50</v>
      </c>
      <c r="AE648" t="s">
        <v>933</v>
      </c>
      <c r="AF648">
        <v>12</v>
      </c>
      <c r="AG648">
        <v>14</v>
      </c>
      <c r="AH648">
        <v>0.58333333333333304</v>
      </c>
      <c r="AI648">
        <v>0.5</v>
      </c>
      <c r="AJ648">
        <v>8.3333333333333301E-2</v>
      </c>
      <c r="AK648" t="s">
        <v>263</v>
      </c>
      <c r="AL648">
        <v>0.13912035748412899</v>
      </c>
      <c r="AM648">
        <v>0.15513410618241399</v>
      </c>
      <c r="AN648">
        <v>0.96842105263157896</v>
      </c>
      <c r="AO648">
        <v>0.134727083037262</v>
      </c>
      <c r="AP648">
        <v>0.145490867005867</v>
      </c>
    </row>
    <row r="649" spans="1:42" ht="16" customHeight="1" x14ac:dyDescent="0.2">
      <c r="A649" s="2" t="s">
        <v>38</v>
      </c>
      <c r="C649" s="2">
        <f t="shared" si="10"/>
        <v>8.3333333333333301E-2</v>
      </c>
      <c r="D649" s="2">
        <v>100</v>
      </c>
      <c r="E649" s="2">
        <v>100</v>
      </c>
      <c r="F649" s="2">
        <v>100</v>
      </c>
      <c r="H649" s="2" t="s">
        <v>542</v>
      </c>
      <c r="K649" t="s">
        <v>1042</v>
      </c>
      <c r="L649" t="s">
        <v>1043</v>
      </c>
      <c r="M649" s="2" t="s">
        <v>39</v>
      </c>
      <c r="N649" s="2" t="s">
        <v>39</v>
      </c>
      <c r="O649" s="2" t="s">
        <v>39</v>
      </c>
      <c r="P649" s="2">
        <v>1</v>
      </c>
      <c r="Q649" t="s">
        <v>42</v>
      </c>
      <c r="R649">
        <v>2018</v>
      </c>
      <c r="S649" t="s">
        <v>1044</v>
      </c>
      <c r="T649" t="s">
        <v>1045</v>
      </c>
      <c r="U649" t="s">
        <v>39</v>
      </c>
      <c r="V649" t="s">
        <v>45</v>
      </c>
      <c r="W649" t="s">
        <v>57</v>
      </c>
      <c r="X649" t="s">
        <v>47</v>
      </c>
      <c r="Y649" t="s">
        <v>91</v>
      </c>
      <c r="Z649" t="s">
        <v>91</v>
      </c>
      <c r="AA649" t="s">
        <v>1050</v>
      </c>
      <c r="AB649" t="s">
        <v>433</v>
      </c>
      <c r="AC649" t="s">
        <v>51</v>
      </c>
      <c r="AD649" t="s">
        <v>50</v>
      </c>
      <c r="AE649" t="s">
        <v>933</v>
      </c>
      <c r="AF649">
        <v>12</v>
      </c>
      <c r="AG649">
        <v>14</v>
      </c>
      <c r="AH649">
        <v>0.58333333333333304</v>
      </c>
      <c r="AI649">
        <v>0.5</v>
      </c>
      <c r="AJ649">
        <v>8.3333333333333301E-2</v>
      </c>
      <c r="AK649" t="s">
        <v>263</v>
      </c>
      <c r="AL649">
        <v>0.35951217701492499</v>
      </c>
      <c r="AM649">
        <v>0.15724746255848099</v>
      </c>
      <c r="AN649">
        <v>0.96842105263157896</v>
      </c>
      <c r="AO649">
        <v>0.348159160898665</v>
      </c>
      <c r="AP649">
        <v>0.14747285574459701</v>
      </c>
    </row>
    <row r="650" spans="1:42" ht="16" customHeight="1" x14ac:dyDescent="0.2">
      <c r="A650" s="2" t="s">
        <v>38</v>
      </c>
      <c r="C650" s="2">
        <f t="shared" si="10"/>
        <v>8.3333333333333301E-2</v>
      </c>
      <c r="D650" s="2">
        <v>100</v>
      </c>
      <c r="E650" s="2">
        <v>100</v>
      </c>
      <c r="F650" s="2">
        <v>100</v>
      </c>
      <c r="H650" s="2">
        <v>5</v>
      </c>
      <c r="K650" t="s">
        <v>1042</v>
      </c>
      <c r="L650" t="s">
        <v>1043</v>
      </c>
      <c r="M650" s="2" t="s">
        <v>39</v>
      </c>
      <c r="N650" s="2" t="s">
        <v>39</v>
      </c>
      <c r="O650" s="2" t="s">
        <v>39</v>
      </c>
      <c r="P650" s="2">
        <v>1</v>
      </c>
      <c r="Q650" t="s">
        <v>42</v>
      </c>
      <c r="R650">
        <v>2018</v>
      </c>
      <c r="S650" t="s">
        <v>1044</v>
      </c>
      <c r="T650" t="s">
        <v>1045</v>
      </c>
      <c r="U650" t="s">
        <v>39</v>
      </c>
      <c r="V650" t="s">
        <v>45</v>
      </c>
      <c r="W650" t="s">
        <v>57</v>
      </c>
      <c r="X650" t="s">
        <v>47</v>
      </c>
      <c r="Y650" t="s">
        <v>91</v>
      </c>
      <c r="Z650" t="s">
        <v>123</v>
      </c>
      <c r="AA650" t="s">
        <v>92</v>
      </c>
      <c r="AB650" t="s">
        <v>433</v>
      </c>
      <c r="AC650" t="s">
        <v>51</v>
      </c>
      <c r="AD650" t="s">
        <v>50</v>
      </c>
      <c r="AE650" t="s">
        <v>933</v>
      </c>
      <c r="AF650">
        <v>12</v>
      </c>
      <c r="AG650">
        <v>14</v>
      </c>
      <c r="AH650">
        <v>0.58333333333333304</v>
      </c>
      <c r="AI650">
        <v>0.5</v>
      </c>
      <c r="AJ650">
        <v>8.3333333333333301E-2</v>
      </c>
      <c r="AK650" t="s">
        <v>263</v>
      </c>
      <c r="AL650">
        <v>-7.4507933249331498E-2</v>
      </c>
      <c r="AM650">
        <v>0.15486866307184799</v>
      </c>
      <c r="AN650">
        <v>0.96842105263157896</v>
      </c>
      <c r="AO650">
        <v>-7.2155051146721105E-2</v>
      </c>
      <c r="AP650">
        <v>0.14524192401552599</v>
      </c>
    </row>
    <row r="651" spans="1:42" ht="16" customHeight="1" x14ac:dyDescent="0.2">
      <c r="A651" s="2" t="s">
        <v>38</v>
      </c>
      <c r="C651" s="2">
        <f t="shared" si="10"/>
        <v>0</v>
      </c>
      <c r="D651" s="2">
        <v>100</v>
      </c>
      <c r="E651" s="2">
        <v>100</v>
      </c>
      <c r="F651" s="2">
        <v>100</v>
      </c>
      <c r="K651" t="s">
        <v>1042</v>
      </c>
      <c r="L651" t="s">
        <v>1043</v>
      </c>
      <c r="M651" s="2" t="s">
        <v>39</v>
      </c>
      <c r="N651" s="2" t="s">
        <v>39</v>
      </c>
      <c r="O651" s="2" t="s">
        <v>39</v>
      </c>
      <c r="P651" s="2">
        <v>1</v>
      </c>
      <c r="Q651" t="s">
        <v>42</v>
      </c>
      <c r="R651">
        <v>2018</v>
      </c>
      <c r="S651" t="s">
        <v>1044</v>
      </c>
      <c r="T651" t="s">
        <v>1045</v>
      </c>
      <c r="U651" t="s">
        <v>39</v>
      </c>
      <c r="V651" t="s">
        <v>45</v>
      </c>
      <c r="W651" t="s">
        <v>57</v>
      </c>
      <c r="X651" t="s">
        <v>47</v>
      </c>
      <c r="Y651" t="s">
        <v>1051</v>
      </c>
      <c r="Z651" t="s">
        <v>1051</v>
      </c>
      <c r="AA651" t="s">
        <v>1052</v>
      </c>
      <c r="AB651" t="s">
        <v>1053</v>
      </c>
      <c r="AC651" t="s">
        <v>39</v>
      </c>
      <c r="AD651" t="s">
        <v>50</v>
      </c>
      <c r="AE651" t="s">
        <v>1054</v>
      </c>
      <c r="AF651">
        <v>14</v>
      </c>
      <c r="AG651">
        <v>14</v>
      </c>
      <c r="AH651">
        <v>0.5</v>
      </c>
      <c r="AI651">
        <v>0.5</v>
      </c>
      <c r="AJ651">
        <v>0</v>
      </c>
      <c r="AK651" t="s">
        <v>263</v>
      </c>
      <c r="AL651" t="s">
        <v>39</v>
      </c>
      <c r="AM651" t="s">
        <v>39</v>
      </c>
      <c r="AN651" t="s">
        <v>39</v>
      </c>
      <c r="AO651" t="s">
        <v>39</v>
      </c>
      <c r="AP651" t="s">
        <v>39</v>
      </c>
    </row>
    <row r="652" spans="1:42" ht="16" customHeight="1" x14ac:dyDescent="0.2">
      <c r="A652" s="2" t="s">
        <v>38</v>
      </c>
      <c r="C652" s="2">
        <f t="shared" si="10"/>
        <v>0</v>
      </c>
      <c r="D652" s="2">
        <v>100</v>
      </c>
      <c r="E652" s="2">
        <v>100</v>
      </c>
      <c r="F652" s="2">
        <v>100</v>
      </c>
      <c r="K652" t="s">
        <v>1042</v>
      </c>
      <c r="L652" t="s">
        <v>1043</v>
      </c>
      <c r="M652" s="2" t="s">
        <v>39</v>
      </c>
      <c r="N652" s="2" t="s">
        <v>39</v>
      </c>
      <c r="O652" s="2" t="s">
        <v>39</v>
      </c>
      <c r="P652" s="2">
        <v>1</v>
      </c>
      <c r="Q652" t="s">
        <v>42</v>
      </c>
      <c r="R652">
        <v>2018</v>
      </c>
      <c r="S652" t="s">
        <v>1044</v>
      </c>
      <c r="T652" t="s">
        <v>1045</v>
      </c>
      <c r="U652" t="s">
        <v>39</v>
      </c>
      <c r="V652" t="s">
        <v>45</v>
      </c>
      <c r="W652" t="s">
        <v>57</v>
      </c>
      <c r="X652" t="s">
        <v>47</v>
      </c>
      <c r="Y652" t="s">
        <v>1051</v>
      </c>
      <c r="Z652" t="s">
        <v>1051</v>
      </c>
      <c r="AA652" t="s">
        <v>1052</v>
      </c>
      <c r="AB652" t="s">
        <v>434</v>
      </c>
      <c r="AC652" t="s">
        <v>39</v>
      </c>
      <c r="AD652" t="s">
        <v>56</v>
      </c>
      <c r="AE652" t="s">
        <v>1054</v>
      </c>
      <c r="AF652">
        <v>14</v>
      </c>
      <c r="AG652">
        <v>14</v>
      </c>
      <c r="AH652">
        <v>0.5</v>
      </c>
      <c r="AI652">
        <v>0.5</v>
      </c>
      <c r="AJ652">
        <v>0</v>
      </c>
      <c r="AK652" t="s">
        <v>263</v>
      </c>
      <c r="AL652" t="s">
        <v>39</v>
      </c>
      <c r="AM652" t="s">
        <v>39</v>
      </c>
      <c r="AN652" t="s">
        <v>39</v>
      </c>
      <c r="AO652" t="s">
        <v>39</v>
      </c>
      <c r="AP652" t="s">
        <v>39</v>
      </c>
    </row>
    <row r="653" spans="1:42" ht="16" customHeight="1" x14ac:dyDescent="0.2">
      <c r="A653" s="2" t="s">
        <v>38</v>
      </c>
      <c r="C653" s="2">
        <f t="shared" si="10"/>
        <v>0</v>
      </c>
      <c r="D653" s="2">
        <v>100</v>
      </c>
      <c r="E653" s="2">
        <v>100</v>
      </c>
      <c r="F653" s="2">
        <v>100</v>
      </c>
      <c r="H653" s="2">
        <v>6</v>
      </c>
      <c r="J653" s="2">
        <v>1</v>
      </c>
      <c r="K653" t="s">
        <v>1042</v>
      </c>
      <c r="L653" t="s">
        <v>1043</v>
      </c>
      <c r="M653" s="2" t="s">
        <v>39</v>
      </c>
      <c r="N653" s="2" t="s">
        <v>39</v>
      </c>
      <c r="O653" s="2" t="s">
        <v>39</v>
      </c>
      <c r="P653" s="2">
        <v>1</v>
      </c>
      <c r="Q653" t="s">
        <v>42</v>
      </c>
      <c r="R653">
        <v>2018</v>
      </c>
      <c r="S653" t="s">
        <v>1044</v>
      </c>
      <c r="T653" t="s">
        <v>1045</v>
      </c>
      <c r="U653" t="s">
        <v>39</v>
      </c>
      <c r="V653" t="s">
        <v>45</v>
      </c>
      <c r="W653" t="s">
        <v>57</v>
      </c>
      <c r="X653" t="s">
        <v>47</v>
      </c>
      <c r="Y653" t="s">
        <v>91</v>
      </c>
      <c r="Z653" t="s">
        <v>91</v>
      </c>
      <c r="AA653" t="s">
        <v>1055</v>
      </c>
      <c r="AB653" t="s">
        <v>1053</v>
      </c>
      <c r="AC653" t="s">
        <v>51</v>
      </c>
      <c r="AD653" t="s">
        <v>50</v>
      </c>
      <c r="AE653" t="s">
        <v>1056</v>
      </c>
      <c r="AF653">
        <v>14</v>
      </c>
      <c r="AG653">
        <v>14</v>
      </c>
      <c r="AH653">
        <v>0.5</v>
      </c>
      <c r="AI653">
        <v>0.5</v>
      </c>
      <c r="AJ653">
        <v>0</v>
      </c>
      <c r="AK653" t="s">
        <v>263</v>
      </c>
      <c r="AL653">
        <v>0.27026095568264702</v>
      </c>
      <c r="AM653">
        <v>0.14416144614583001</v>
      </c>
      <c r="AN653">
        <v>0.970873786407767</v>
      </c>
      <c r="AO653">
        <v>0.26238927736179302</v>
      </c>
      <c r="AP653">
        <v>0.135885989391865</v>
      </c>
    </row>
    <row r="654" spans="1:42" ht="16" customHeight="1" x14ac:dyDescent="0.2">
      <c r="A654" s="2" t="s">
        <v>38</v>
      </c>
      <c r="C654" s="2">
        <f t="shared" si="10"/>
        <v>0</v>
      </c>
      <c r="D654" s="2">
        <v>100</v>
      </c>
      <c r="E654" s="2">
        <v>100</v>
      </c>
      <c r="F654" s="2">
        <v>100</v>
      </c>
      <c r="H654" s="2">
        <v>7</v>
      </c>
      <c r="J654" s="2">
        <v>2</v>
      </c>
      <c r="K654" t="s">
        <v>1042</v>
      </c>
      <c r="L654" t="s">
        <v>1043</v>
      </c>
      <c r="M654" s="2" t="s">
        <v>39</v>
      </c>
      <c r="N654" s="2" t="s">
        <v>39</v>
      </c>
      <c r="O654" s="2" t="s">
        <v>39</v>
      </c>
      <c r="P654" s="2">
        <v>1</v>
      </c>
      <c r="Q654" t="s">
        <v>42</v>
      </c>
      <c r="R654">
        <v>2018</v>
      </c>
      <c r="S654" t="s">
        <v>1044</v>
      </c>
      <c r="T654" t="s">
        <v>1045</v>
      </c>
      <c r="U654" t="s">
        <v>39</v>
      </c>
      <c r="V654" t="s">
        <v>45</v>
      </c>
      <c r="W654" t="s">
        <v>57</v>
      </c>
      <c r="X654" t="s">
        <v>47</v>
      </c>
      <c r="Y654" t="s">
        <v>48</v>
      </c>
      <c r="Z654" t="s">
        <v>48</v>
      </c>
      <c r="AA654" t="s">
        <v>1057</v>
      </c>
      <c r="AB654" t="s">
        <v>1053</v>
      </c>
      <c r="AC654" t="s">
        <v>51</v>
      </c>
      <c r="AD654" t="s">
        <v>50</v>
      </c>
      <c r="AE654" t="s">
        <v>1056</v>
      </c>
      <c r="AF654">
        <v>14</v>
      </c>
      <c r="AG654">
        <v>14</v>
      </c>
      <c r="AH654">
        <v>0.5</v>
      </c>
      <c r="AI654">
        <v>0.5</v>
      </c>
      <c r="AJ654">
        <v>0</v>
      </c>
      <c r="AK654" t="s">
        <v>263</v>
      </c>
      <c r="AL654">
        <v>0.505431927103006</v>
      </c>
      <c r="AM654">
        <v>0.147418954159554</v>
      </c>
      <c r="AN654">
        <v>0.970873786407767</v>
      </c>
      <c r="AO654">
        <v>0.49071060883786999</v>
      </c>
      <c r="AP654">
        <v>0.138956503119572</v>
      </c>
    </row>
    <row r="655" spans="1:42" ht="16" customHeight="1" x14ac:dyDescent="0.2">
      <c r="A655" s="2" t="s">
        <v>38</v>
      </c>
      <c r="C655" s="2">
        <f t="shared" si="10"/>
        <v>0</v>
      </c>
      <c r="D655" s="2">
        <v>100</v>
      </c>
      <c r="E655" s="2">
        <v>100</v>
      </c>
      <c r="F655" s="2">
        <v>100</v>
      </c>
      <c r="H655" s="2">
        <v>8</v>
      </c>
      <c r="J655" s="2">
        <v>3</v>
      </c>
      <c r="K655" t="s">
        <v>1042</v>
      </c>
      <c r="L655" t="s">
        <v>1043</v>
      </c>
      <c r="M655" s="2" t="s">
        <v>39</v>
      </c>
      <c r="N655" s="2" t="s">
        <v>39</v>
      </c>
      <c r="O655" s="2" t="s">
        <v>39</v>
      </c>
      <c r="P655" s="2">
        <v>1</v>
      </c>
      <c r="Q655" t="s">
        <v>42</v>
      </c>
      <c r="R655">
        <v>2018</v>
      </c>
      <c r="S655" t="s">
        <v>1044</v>
      </c>
      <c r="T655" t="s">
        <v>1045</v>
      </c>
      <c r="U655" t="s">
        <v>39</v>
      </c>
      <c r="V655" t="s">
        <v>45</v>
      </c>
      <c r="W655" t="s">
        <v>57</v>
      </c>
      <c r="X655" t="s">
        <v>47</v>
      </c>
      <c r="Y655" t="s">
        <v>99</v>
      </c>
      <c r="Z655" t="s">
        <v>241</v>
      </c>
      <c r="AA655" t="s">
        <v>1058</v>
      </c>
      <c r="AB655" t="s">
        <v>1053</v>
      </c>
      <c r="AC655" t="s">
        <v>51</v>
      </c>
      <c r="AD655" t="s">
        <v>50</v>
      </c>
      <c r="AE655" t="s">
        <v>1056</v>
      </c>
      <c r="AF655">
        <v>14</v>
      </c>
      <c r="AG655">
        <v>14</v>
      </c>
      <c r="AH655">
        <v>0.5</v>
      </c>
      <c r="AI655">
        <v>0.5</v>
      </c>
      <c r="AJ655">
        <v>0</v>
      </c>
      <c r="AK655" t="s">
        <v>263</v>
      </c>
      <c r="AL655">
        <v>0.24363725674231601</v>
      </c>
      <c r="AM655">
        <v>0.14391712701558701</v>
      </c>
      <c r="AN655">
        <v>0.970873786407767</v>
      </c>
      <c r="AO655">
        <v>0.236541025963414</v>
      </c>
      <c r="AP655">
        <v>0.135655695179176</v>
      </c>
    </row>
    <row r="656" spans="1:42" ht="16" customHeight="1" x14ac:dyDescent="0.2">
      <c r="A656" s="2" t="s">
        <v>38</v>
      </c>
      <c r="C656" s="2">
        <f t="shared" si="10"/>
        <v>0</v>
      </c>
      <c r="D656" s="2">
        <v>100</v>
      </c>
      <c r="E656" s="2">
        <v>100</v>
      </c>
      <c r="F656" s="2">
        <v>100</v>
      </c>
      <c r="J656" s="2">
        <v>1</v>
      </c>
      <c r="K656" t="s">
        <v>1042</v>
      </c>
      <c r="L656" t="s">
        <v>1043</v>
      </c>
      <c r="M656" s="2" t="s">
        <v>39</v>
      </c>
      <c r="N656" s="2" t="s">
        <v>39</v>
      </c>
      <c r="O656" s="2" t="s">
        <v>39</v>
      </c>
      <c r="P656" s="2">
        <v>1</v>
      </c>
      <c r="Q656" t="s">
        <v>42</v>
      </c>
      <c r="R656">
        <v>2018</v>
      </c>
      <c r="S656" t="s">
        <v>1044</v>
      </c>
      <c r="T656" t="s">
        <v>1045</v>
      </c>
      <c r="U656" t="s">
        <v>39</v>
      </c>
      <c r="V656" t="s">
        <v>45</v>
      </c>
      <c r="W656" t="s">
        <v>57</v>
      </c>
      <c r="X656" t="s">
        <v>47</v>
      </c>
      <c r="Y656" t="s">
        <v>91</v>
      </c>
      <c r="Z656" t="s">
        <v>91</v>
      </c>
      <c r="AA656" t="s">
        <v>1055</v>
      </c>
      <c r="AB656" t="s">
        <v>1059</v>
      </c>
      <c r="AC656" t="s">
        <v>39</v>
      </c>
      <c r="AD656" t="s">
        <v>56</v>
      </c>
      <c r="AE656" t="s">
        <v>1056</v>
      </c>
      <c r="AF656">
        <v>14</v>
      </c>
      <c r="AG656">
        <v>14</v>
      </c>
      <c r="AH656">
        <v>0.5</v>
      </c>
      <c r="AI656">
        <v>0.5</v>
      </c>
      <c r="AJ656">
        <v>0</v>
      </c>
      <c r="AK656" t="s">
        <v>263</v>
      </c>
      <c r="AL656">
        <v>0.405066646421187</v>
      </c>
      <c r="AM656">
        <v>0.14578712478648001</v>
      </c>
      <c r="AN656">
        <v>0.970873786407767</v>
      </c>
      <c r="AO656">
        <v>0.39326858875843401</v>
      </c>
      <c r="AP656">
        <v>0.13741834742810799</v>
      </c>
    </row>
    <row r="657" spans="1:42" ht="16" customHeight="1" x14ac:dyDescent="0.2">
      <c r="A657" s="2" t="s">
        <v>38</v>
      </c>
      <c r="C657" s="2">
        <f t="shared" si="10"/>
        <v>0</v>
      </c>
      <c r="D657" s="2">
        <v>100</v>
      </c>
      <c r="E657" s="2">
        <v>100</v>
      </c>
      <c r="F657" s="2">
        <v>100</v>
      </c>
      <c r="J657" s="2">
        <v>2</v>
      </c>
      <c r="K657" t="s">
        <v>1042</v>
      </c>
      <c r="L657" t="s">
        <v>1043</v>
      </c>
      <c r="M657" s="2" t="s">
        <v>39</v>
      </c>
      <c r="N657" s="2" t="s">
        <v>39</v>
      </c>
      <c r="O657" s="2" t="s">
        <v>39</v>
      </c>
      <c r="P657" s="2">
        <v>1</v>
      </c>
      <c r="Q657" t="s">
        <v>42</v>
      </c>
      <c r="R657">
        <v>2018</v>
      </c>
      <c r="S657" t="s">
        <v>1044</v>
      </c>
      <c r="T657" t="s">
        <v>1045</v>
      </c>
      <c r="U657" t="s">
        <v>39</v>
      </c>
      <c r="V657" t="s">
        <v>45</v>
      </c>
      <c r="W657" t="s">
        <v>57</v>
      </c>
      <c r="X657" t="s">
        <v>47</v>
      </c>
      <c r="Y657" t="s">
        <v>99</v>
      </c>
      <c r="Z657" t="s">
        <v>99</v>
      </c>
      <c r="AA657" t="s">
        <v>1057</v>
      </c>
      <c r="AB657" t="s">
        <v>1059</v>
      </c>
      <c r="AC657" t="s">
        <v>39</v>
      </c>
      <c r="AD657" t="s">
        <v>56</v>
      </c>
      <c r="AE657" t="s">
        <v>1056</v>
      </c>
      <c r="AF657">
        <v>14</v>
      </c>
      <c r="AG657">
        <v>14</v>
      </c>
      <c r="AH657">
        <v>0.5</v>
      </c>
      <c r="AI657">
        <v>0.5</v>
      </c>
      <c r="AJ657">
        <v>0</v>
      </c>
      <c r="AK657" t="s">
        <v>263</v>
      </c>
      <c r="AL657">
        <v>-0.12599952755666</v>
      </c>
      <c r="AM657">
        <v>0.14314064073115099</v>
      </c>
      <c r="AN657">
        <v>0.970873786407767</v>
      </c>
      <c r="AO657">
        <v>-0.122329638404525</v>
      </c>
      <c r="AP657">
        <v>0.13492378238396799</v>
      </c>
    </row>
    <row r="658" spans="1:42" ht="16" customHeight="1" x14ac:dyDescent="0.2">
      <c r="A658" s="2" t="s">
        <v>38</v>
      </c>
      <c r="C658" s="2">
        <f t="shared" si="10"/>
        <v>0</v>
      </c>
      <c r="D658" s="2">
        <v>100</v>
      </c>
      <c r="E658" s="2">
        <v>100</v>
      </c>
      <c r="F658" s="2">
        <v>100</v>
      </c>
      <c r="H658" s="2">
        <v>9</v>
      </c>
      <c r="J658" s="2">
        <v>3</v>
      </c>
      <c r="K658" t="s">
        <v>1042</v>
      </c>
      <c r="L658" t="s">
        <v>1043</v>
      </c>
      <c r="M658" s="2" t="s">
        <v>39</v>
      </c>
      <c r="N658" s="2" t="s">
        <v>39</v>
      </c>
      <c r="O658" s="2" t="s">
        <v>39</v>
      </c>
      <c r="P658" s="2">
        <v>1</v>
      </c>
      <c r="Q658" t="s">
        <v>42</v>
      </c>
      <c r="R658">
        <v>2018</v>
      </c>
      <c r="S658" t="s">
        <v>1044</v>
      </c>
      <c r="T658" t="s">
        <v>1045</v>
      </c>
      <c r="U658" t="s">
        <v>39</v>
      </c>
      <c r="V658" t="s">
        <v>45</v>
      </c>
      <c r="W658" t="s">
        <v>57</v>
      </c>
      <c r="X658" t="s">
        <v>47</v>
      </c>
      <c r="Y658" t="s">
        <v>99</v>
      </c>
      <c r="Z658" t="s">
        <v>99</v>
      </c>
      <c r="AA658" t="s">
        <v>1058</v>
      </c>
      <c r="AB658" t="s">
        <v>1059</v>
      </c>
      <c r="AC658" t="s">
        <v>51</v>
      </c>
      <c r="AD658" t="s">
        <v>56</v>
      </c>
      <c r="AE658" t="s">
        <v>1056</v>
      </c>
      <c r="AF658">
        <v>14</v>
      </c>
      <c r="AG658">
        <v>14</v>
      </c>
      <c r="AH658">
        <v>0.5</v>
      </c>
      <c r="AI658">
        <v>0.5</v>
      </c>
      <c r="AJ658">
        <v>0</v>
      </c>
      <c r="AK658" t="s">
        <v>263</v>
      </c>
      <c r="AL658">
        <v>0.201958020540766</v>
      </c>
      <c r="AM658">
        <v>0.14358548289394099</v>
      </c>
      <c r="AN658">
        <v>0.970873786407767</v>
      </c>
      <c r="AO658">
        <v>0.19607574809783099</v>
      </c>
      <c r="AP658">
        <v>0.135343088786824</v>
      </c>
    </row>
    <row r="659" spans="1:42" s="6" customFormat="1" ht="16" customHeight="1" x14ac:dyDescent="0.2">
      <c r="A659" s="6" t="s">
        <v>1132</v>
      </c>
      <c r="B659" s="6" t="s">
        <v>1524</v>
      </c>
      <c r="C659" s="6">
        <f t="shared" si="10"/>
        <v>0.63602941176470495</v>
      </c>
      <c r="D659" s="6">
        <v>101</v>
      </c>
      <c r="E659" s="6">
        <v>101</v>
      </c>
      <c r="F659" s="6">
        <v>101</v>
      </c>
      <c r="K659" s="6" t="s">
        <v>1477</v>
      </c>
      <c r="L659" s="6" t="s">
        <v>1478</v>
      </c>
      <c r="M659" s="6" t="s">
        <v>1479</v>
      </c>
      <c r="N659" s="6" t="s">
        <v>39</v>
      </c>
      <c r="O659" s="6" t="s">
        <v>39</v>
      </c>
      <c r="P659" s="6">
        <v>1</v>
      </c>
      <c r="Q659" s="6" t="s">
        <v>42</v>
      </c>
      <c r="R659" s="6">
        <v>2020</v>
      </c>
      <c r="S659" s="6" t="s">
        <v>1480</v>
      </c>
      <c r="T659" s="6" t="s">
        <v>1481</v>
      </c>
      <c r="U659" s="6" t="s">
        <v>1141</v>
      </c>
      <c r="V659" s="6" t="s">
        <v>1065</v>
      </c>
      <c r="W659" s="6" t="s">
        <v>57</v>
      </c>
      <c r="X659" s="6" t="s">
        <v>39</v>
      </c>
      <c r="Y659" s="6" t="s">
        <v>39</v>
      </c>
      <c r="Z659" s="6" t="s">
        <v>39</v>
      </c>
      <c r="AA659" s="6" t="s">
        <v>39</v>
      </c>
      <c r="AB659" s="6" t="s">
        <v>39</v>
      </c>
      <c r="AC659" s="6" t="s">
        <v>39</v>
      </c>
      <c r="AD659" s="6" t="s">
        <v>39</v>
      </c>
      <c r="AE659" s="6" t="s">
        <v>39</v>
      </c>
      <c r="AF659" s="6" t="s">
        <v>39</v>
      </c>
      <c r="AG659" s="6" t="s">
        <v>39</v>
      </c>
      <c r="AH659" s="6">
        <v>0.82352941176470495</v>
      </c>
      <c r="AI659" s="6">
        <v>0.1875</v>
      </c>
      <c r="AJ659" s="6">
        <v>0.63602941176470495</v>
      </c>
      <c r="AK659" s="6" t="s">
        <v>39</v>
      </c>
      <c r="AL659" s="6" t="s">
        <v>39</v>
      </c>
      <c r="AM659" s="6" t="s">
        <v>39</v>
      </c>
      <c r="AN659" s="6" t="s">
        <v>39</v>
      </c>
      <c r="AO659" s="6" t="s">
        <v>39</v>
      </c>
      <c r="AP659" s="6" t="s">
        <v>39</v>
      </c>
    </row>
    <row r="660" spans="1:42" s="6" customFormat="1" ht="16" customHeight="1" x14ac:dyDescent="0.2">
      <c r="A660" s="6" t="s">
        <v>1132</v>
      </c>
      <c r="B660" s="6" t="s">
        <v>1524</v>
      </c>
      <c r="C660" s="6">
        <f t="shared" si="10"/>
        <v>0.4</v>
      </c>
      <c r="D660" s="6">
        <v>102</v>
      </c>
      <c r="E660" s="6">
        <v>102</v>
      </c>
      <c r="F660" s="6">
        <v>102</v>
      </c>
      <c r="G660" s="6" t="s">
        <v>1231</v>
      </c>
      <c r="K660" s="6" t="s">
        <v>1482</v>
      </c>
      <c r="L660" s="6" t="s">
        <v>1062</v>
      </c>
      <c r="M660" s="6" t="s">
        <v>1063</v>
      </c>
      <c r="N660" s="6" t="s">
        <v>1064</v>
      </c>
      <c r="O660" s="6" t="s">
        <v>39</v>
      </c>
      <c r="P660" s="6">
        <v>1</v>
      </c>
      <c r="Q660" s="6" t="s">
        <v>42</v>
      </c>
      <c r="R660" s="6">
        <v>2020</v>
      </c>
      <c r="S660" s="6" t="s">
        <v>39</v>
      </c>
      <c r="T660" s="6" t="s">
        <v>39</v>
      </c>
      <c r="U660" s="6" t="s">
        <v>39</v>
      </c>
      <c r="V660" s="6" t="s">
        <v>1065</v>
      </c>
      <c r="W660" s="6" t="s">
        <v>46</v>
      </c>
      <c r="X660" s="6" t="s">
        <v>39</v>
      </c>
      <c r="Y660" s="6" t="s">
        <v>72</v>
      </c>
      <c r="Z660" s="6" t="s">
        <v>72</v>
      </c>
      <c r="AA660" s="6" t="s">
        <v>1066</v>
      </c>
      <c r="AB660" s="6" t="s">
        <v>1483</v>
      </c>
      <c r="AC660" s="6" t="s">
        <v>69</v>
      </c>
      <c r="AD660" s="6" t="s">
        <v>39</v>
      </c>
      <c r="AE660" s="6" t="s">
        <v>1484</v>
      </c>
      <c r="AF660" s="6" t="s">
        <v>39</v>
      </c>
      <c r="AG660" s="6" t="s">
        <v>39</v>
      </c>
      <c r="AH660" s="6">
        <v>0.8</v>
      </c>
      <c r="AI660" s="6">
        <v>0.4</v>
      </c>
      <c r="AJ660" s="6">
        <v>0.4</v>
      </c>
      <c r="AK660" s="6" t="s">
        <v>39</v>
      </c>
      <c r="AL660" s="6" t="s">
        <v>39</v>
      </c>
      <c r="AM660" s="6" t="s">
        <v>39</v>
      </c>
      <c r="AN660" s="6" t="s">
        <v>39</v>
      </c>
      <c r="AO660" s="6" t="s">
        <v>39</v>
      </c>
      <c r="AP660" s="6" t="s">
        <v>39</v>
      </c>
    </row>
    <row r="661" spans="1:42" s="6" customFormat="1" ht="16" customHeight="1" x14ac:dyDescent="0.2">
      <c r="A661" s="6" t="s">
        <v>1132</v>
      </c>
      <c r="B661" s="6" t="s">
        <v>1524</v>
      </c>
      <c r="C661" s="6">
        <f t="shared" si="10"/>
        <v>0.4</v>
      </c>
      <c r="D661" s="6">
        <v>102</v>
      </c>
      <c r="E661" s="6">
        <v>102</v>
      </c>
      <c r="F661" s="6">
        <v>102</v>
      </c>
      <c r="G661" s="6" t="s">
        <v>1231</v>
      </c>
      <c r="K661" s="6" t="s">
        <v>1482</v>
      </c>
      <c r="L661" s="6" t="s">
        <v>1062</v>
      </c>
      <c r="M661" s="6" t="s">
        <v>1063</v>
      </c>
      <c r="N661" s="6" t="s">
        <v>1064</v>
      </c>
      <c r="O661" s="6" t="s">
        <v>39</v>
      </c>
      <c r="P661" s="6">
        <v>1</v>
      </c>
      <c r="Q661" s="6" t="s">
        <v>42</v>
      </c>
      <c r="R661" s="6">
        <v>2020</v>
      </c>
      <c r="S661" s="6" t="s">
        <v>39</v>
      </c>
      <c r="T661" s="6" t="s">
        <v>39</v>
      </c>
      <c r="U661" s="6" t="s">
        <v>39</v>
      </c>
      <c r="V661" s="6" t="s">
        <v>1065</v>
      </c>
      <c r="W661" s="6" t="s">
        <v>46</v>
      </c>
      <c r="X661" s="6" t="s">
        <v>39</v>
      </c>
      <c r="Y661" s="6" t="s">
        <v>72</v>
      </c>
      <c r="Z661" s="6" t="s">
        <v>72</v>
      </c>
      <c r="AA661" s="6" t="s">
        <v>1066</v>
      </c>
      <c r="AB661" s="6" t="s">
        <v>1075</v>
      </c>
      <c r="AC661" s="6" t="s">
        <v>51</v>
      </c>
      <c r="AD661" s="6" t="s">
        <v>39</v>
      </c>
      <c r="AE661" s="6" t="s">
        <v>1484</v>
      </c>
      <c r="AF661" s="6" t="s">
        <v>39</v>
      </c>
      <c r="AG661" s="6" t="s">
        <v>39</v>
      </c>
      <c r="AH661" s="6">
        <v>0.8</v>
      </c>
      <c r="AI661" s="6">
        <v>0.4</v>
      </c>
      <c r="AJ661" s="6">
        <v>0.4</v>
      </c>
      <c r="AK661" s="6" t="s">
        <v>39</v>
      </c>
      <c r="AL661" s="6" t="s">
        <v>39</v>
      </c>
      <c r="AM661" s="6" t="s">
        <v>39</v>
      </c>
      <c r="AN661" s="6" t="s">
        <v>39</v>
      </c>
      <c r="AO661" s="6" t="s">
        <v>39</v>
      </c>
      <c r="AP661" s="6" t="s">
        <v>39</v>
      </c>
    </row>
    <row r="662" spans="1:42" ht="16" customHeight="1" x14ac:dyDescent="0.2">
      <c r="A662" s="2" t="s">
        <v>38</v>
      </c>
      <c r="C662" s="2">
        <f t="shared" si="10"/>
        <v>0</v>
      </c>
      <c r="D662" s="2">
        <v>102</v>
      </c>
      <c r="E662" s="2">
        <v>103</v>
      </c>
      <c r="F662" s="2">
        <v>103</v>
      </c>
      <c r="G662" s="2" t="s">
        <v>118</v>
      </c>
      <c r="J662" s="2">
        <v>1</v>
      </c>
      <c r="K662" t="s">
        <v>1061</v>
      </c>
      <c r="L662" t="s">
        <v>1062</v>
      </c>
      <c r="M662" s="2" t="s">
        <v>1063</v>
      </c>
      <c r="N662" s="2" t="s">
        <v>1064</v>
      </c>
      <c r="O662" s="2" t="s">
        <v>39</v>
      </c>
      <c r="P662" s="2">
        <v>1</v>
      </c>
      <c r="Q662" t="s">
        <v>42</v>
      </c>
      <c r="R662">
        <v>2020</v>
      </c>
      <c r="S662" t="s">
        <v>39</v>
      </c>
      <c r="T662" t="s">
        <v>39</v>
      </c>
      <c r="U662" t="s">
        <v>39</v>
      </c>
      <c r="V662" t="s">
        <v>1065</v>
      </c>
      <c r="W662" t="s">
        <v>57</v>
      </c>
      <c r="X662" t="s">
        <v>47</v>
      </c>
      <c r="Y662" t="s">
        <v>72</v>
      </c>
      <c r="Z662" t="s">
        <v>72</v>
      </c>
      <c r="AA662" t="s">
        <v>1066</v>
      </c>
      <c r="AB662" t="s">
        <v>1067</v>
      </c>
      <c r="AC662" t="s">
        <v>51</v>
      </c>
      <c r="AD662" t="s">
        <v>56</v>
      </c>
      <c r="AE662" t="s">
        <v>1068</v>
      </c>
      <c r="AF662">
        <v>20</v>
      </c>
      <c r="AG662">
        <v>10</v>
      </c>
      <c r="AH662">
        <v>1</v>
      </c>
      <c r="AI662">
        <v>1</v>
      </c>
      <c r="AJ662">
        <v>0</v>
      </c>
      <c r="AK662" t="s">
        <v>372</v>
      </c>
      <c r="AL662">
        <v>-0.30551284012470198</v>
      </c>
      <c r="AM662">
        <v>0.15155563492468399</v>
      </c>
      <c r="AN662">
        <v>0.97297297297297303</v>
      </c>
      <c r="AO662">
        <v>-0.29725573633754798</v>
      </c>
      <c r="AP662">
        <v>0.14347414380013901</v>
      </c>
    </row>
    <row r="663" spans="1:42" ht="16" customHeight="1" x14ac:dyDescent="0.2">
      <c r="A663" s="2" t="s">
        <v>38</v>
      </c>
      <c r="C663" s="2">
        <f t="shared" si="10"/>
        <v>0</v>
      </c>
      <c r="D663" s="2">
        <v>102</v>
      </c>
      <c r="E663" s="2">
        <v>103</v>
      </c>
      <c r="F663" s="2">
        <v>103</v>
      </c>
      <c r="G663" s="2" t="s">
        <v>118</v>
      </c>
      <c r="H663" s="2">
        <v>1</v>
      </c>
      <c r="J663" s="2">
        <v>1</v>
      </c>
      <c r="K663" t="s">
        <v>1061</v>
      </c>
      <c r="L663" t="s">
        <v>1062</v>
      </c>
      <c r="M663" s="2" t="s">
        <v>1063</v>
      </c>
      <c r="N663" s="2" t="s">
        <v>1064</v>
      </c>
      <c r="O663" s="2" t="s">
        <v>39</v>
      </c>
      <c r="P663" s="2">
        <v>1</v>
      </c>
      <c r="Q663" t="s">
        <v>42</v>
      </c>
      <c r="R663">
        <v>2020</v>
      </c>
      <c r="S663" t="s">
        <v>39</v>
      </c>
      <c r="T663" t="s">
        <v>39</v>
      </c>
      <c r="U663" t="s">
        <v>39</v>
      </c>
      <c r="V663" t="s">
        <v>1065</v>
      </c>
      <c r="W663" t="s">
        <v>57</v>
      </c>
      <c r="X663" t="s">
        <v>47</v>
      </c>
      <c r="Y663" t="s">
        <v>72</v>
      </c>
      <c r="Z663" t="s">
        <v>72</v>
      </c>
      <c r="AA663" t="s">
        <v>1066</v>
      </c>
      <c r="AB663" t="s">
        <v>1069</v>
      </c>
      <c r="AC663" t="s">
        <v>51</v>
      </c>
      <c r="AD663" t="s">
        <v>50</v>
      </c>
      <c r="AE663" t="s">
        <v>1068</v>
      </c>
      <c r="AF663">
        <v>20</v>
      </c>
      <c r="AG663">
        <v>10</v>
      </c>
      <c r="AH663">
        <v>1</v>
      </c>
      <c r="AI663">
        <v>1</v>
      </c>
      <c r="AJ663">
        <v>0</v>
      </c>
      <c r="AK663" t="s">
        <v>372</v>
      </c>
      <c r="AL663">
        <v>1.6245565320454101</v>
      </c>
      <c r="AM663">
        <v>0.193986398763523</v>
      </c>
      <c r="AN663">
        <v>0.97297297297297303</v>
      </c>
      <c r="AO663">
        <v>1.58064959874689</v>
      </c>
      <c r="AP663">
        <v>0.183642346820691</v>
      </c>
    </row>
    <row r="664" spans="1:42" s="6" customFormat="1" ht="16" customHeight="1" x14ac:dyDescent="0.2">
      <c r="A664" s="6" t="s">
        <v>1132</v>
      </c>
      <c r="B664" s="6" t="s">
        <v>1524</v>
      </c>
      <c r="C664" s="6">
        <f t="shared" si="10"/>
        <v>0.49884792626728103</v>
      </c>
      <c r="D664" s="6">
        <v>103</v>
      </c>
      <c r="E664" s="6">
        <v>1041</v>
      </c>
      <c r="F664" s="6">
        <v>104</v>
      </c>
      <c r="G664" s="6" t="s">
        <v>1231</v>
      </c>
      <c r="K664" s="6" t="s">
        <v>1485</v>
      </c>
      <c r="L664" s="6" t="s">
        <v>1071</v>
      </c>
      <c r="M664" s="6" t="s">
        <v>1063</v>
      </c>
      <c r="N664" s="6" t="s">
        <v>1072</v>
      </c>
      <c r="O664" s="6" t="s">
        <v>39</v>
      </c>
      <c r="P664" s="6">
        <v>1</v>
      </c>
      <c r="Q664" s="6" t="s">
        <v>42</v>
      </c>
      <c r="R664" s="6">
        <v>2019</v>
      </c>
      <c r="S664" s="6" t="s">
        <v>39</v>
      </c>
      <c r="T664" s="6" t="s">
        <v>39</v>
      </c>
      <c r="U664" s="6" t="s">
        <v>39</v>
      </c>
      <c r="V664" s="6" t="s">
        <v>1065</v>
      </c>
      <c r="W664" s="6" t="s">
        <v>46</v>
      </c>
      <c r="X664" s="6" t="s">
        <v>39</v>
      </c>
      <c r="Y664" s="6" t="s">
        <v>72</v>
      </c>
      <c r="Z664" s="6" t="s">
        <v>72</v>
      </c>
      <c r="AA664" s="6" t="s">
        <v>1066</v>
      </c>
      <c r="AB664" s="6" t="s">
        <v>1073</v>
      </c>
      <c r="AC664" s="6" t="s">
        <v>51</v>
      </c>
      <c r="AD664" s="6" t="s">
        <v>39</v>
      </c>
      <c r="AE664" s="6" t="s">
        <v>1486</v>
      </c>
      <c r="AF664" s="6">
        <v>28</v>
      </c>
      <c r="AG664" s="6">
        <v>31</v>
      </c>
      <c r="AH664" s="6">
        <v>0.82142857142857095</v>
      </c>
      <c r="AI664" s="6">
        <v>0.32258064516128998</v>
      </c>
      <c r="AJ664" s="6">
        <v>0.49884792626728103</v>
      </c>
      <c r="AK664" s="6" t="s">
        <v>39</v>
      </c>
      <c r="AL664" s="6" t="s">
        <v>39</v>
      </c>
      <c r="AM664" s="6" t="s">
        <v>39</v>
      </c>
      <c r="AN664" s="6" t="s">
        <v>39</v>
      </c>
      <c r="AO664" s="6" t="s">
        <v>39</v>
      </c>
      <c r="AP664" s="6" t="s">
        <v>39</v>
      </c>
    </row>
    <row r="665" spans="1:42" s="6" customFormat="1" ht="16" customHeight="1" x14ac:dyDescent="0.2">
      <c r="A665" s="6" t="s">
        <v>1132</v>
      </c>
      <c r="B665" s="6" t="s">
        <v>1524</v>
      </c>
      <c r="C665" s="6">
        <f t="shared" si="10"/>
        <v>0.49884792626728103</v>
      </c>
      <c r="D665" s="6">
        <v>103</v>
      </c>
      <c r="E665" s="6">
        <v>1041</v>
      </c>
      <c r="F665" s="6">
        <v>104</v>
      </c>
      <c r="G665" s="6" t="s">
        <v>1231</v>
      </c>
      <c r="K665" s="6" t="s">
        <v>1485</v>
      </c>
      <c r="L665" s="6" t="s">
        <v>1071</v>
      </c>
      <c r="M665" s="6" t="s">
        <v>1063</v>
      </c>
      <c r="N665" s="6" t="s">
        <v>1072</v>
      </c>
      <c r="O665" s="6" t="s">
        <v>39</v>
      </c>
      <c r="P665" s="6">
        <v>1</v>
      </c>
      <c r="Q665" s="6" t="s">
        <v>42</v>
      </c>
      <c r="R665" s="6">
        <v>2019</v>
      </c>
      <c r="S665" s="6" t="s">
        <v>39</v>
      </c>
      <c r="T665" s="6" t="s">
        <v>39</v>
      </c>
      <c r="U665" s="6" t="s">
        <v>39</v>
      </c>
      <c r="V665" s="6" t="s">
        <v>1065</v>
      </c>
      <c r="W665" s="6" t="s">
        <v>46</v>
      </c>
      <c r="X665" s="6" t="s">
        <v>39</v>
      </c>
      <c r="Y665" s="6" t="s">
        <v>72</v>
      </c>
      <c r="Z665" s="6" t="s">
        <v>72</v>
      </c>
      <c r="AA665" s="6" t="s">
        <v>1066</v>
      </c>
      <c r="AB665" s="6" t="s">
        <v>1075</v>
      </c>
      <c r="AC665" s="6" t="s">
        <v>51</v>
      </c>
      <c r="AD665" s="6" t="s">
        <v>39</v>
      </c>
      <c r="AE665" s="6" t="s">
        <v>1486</v>
      </c>
      <c r="AF665" s="6">
        <v>28</v>
      </c>
      <c r="AG665" s="6">
        <v>31</v>
      </c>
      <c r="AH665" s="6">
        <v>0.82142857142857095</v>
      </c>
      <c r="AI665" s="6">
        <v>0.32258064516128998</v>
      </c>
      <c r="AJ665" s="6">
        <v>0.49884792626728103</v>
      </c>
      <c r="AK665" s="6" t="s">
        <v>39</v>
      </c>
      <c r="AL665" s="6" t="s">
        <v>39</v>
      </c>
      <c r="AM665" s="6" t="s">
        <v>39</v>
      </c>
      <c r="AN665" s="6" t="s">
        <v>39</v>
      </c>
      <c r="AO665" s="6" t="s">
        <v>39</v>
      </c>
      <c r="AP665" s="6" t="s">
        <v>39</v>
      </c>
    </row>
    <row r="666" spans="1:42" ht="16" customHeight="1" x14ac:dyDescent="0.2">
      <c r="A666" s="2" t="s">
        <v>38</v>
      </c>
      <c r="C666" s="2">
        <f t="shared" si="10"/>
        <v>0</v>
      </c>
      <c r="D666" s="2">
        <v>103</v>
      </c>
      <c r="E666" s="2">
        <v>1042</v>
      </c>
      <c r="F666" s="2">
        <v>104</v>
      </c>
      <c r="G666" s="2" t="s">
        <v>118</v>
      </c>
      <c r="H666" s="2">
        <v>1</v>
      </c>
      <c r="J666" s="2">
        <v>1</v>
      </c>
      <c r="K666" t="s">
        <v>1070</v>
      </c>
      <c r="L666" t="s">
        <v>1071</v>
      </c>
      <c r="M666" s="2" t="s">
        <v>1063</v>
      </c>
      <c r="N666" s="2" t="s">
        <v>1072</v>
      </c>
      <c r="O666" s="2" t="s">
        <v>39</v>
      </c>
      <c r="P666" s="2">
        <v>1</v>
      </c>
      <c r="Q666" t="s">
        <v>42</v>
      </c>
      <c r="R666">
        <v>2019</v>
      </c>
      <c r="S666" t="s">
        <v>39</v>
      </c>
      <c r="T666" t="s">
        <v>39</v>
      </c>
      <c r="U666" t="s">
        <v>39</v>
      </c>
      <c r="V666" t="s">
        <v>1065</v>
      </c>
      <c r="W666" t="s">
        <v>57</v>
      </c>
      <c r="X666" t="s">
        <v>47</v>
      </c>
      <c r="Y666" t="s">
        <v>72</v>
      </c>
      <c r="Z666" t="s">
        <v>72</v>
      </c>
      <c r="AA666" t="s">
        <v>1066</v>
      </c>
      <c r="AB666" t="s">
        <v>1073</v>
      </c>
      <c r="AC666" t="s">
        <v>51</v>
      </c>
      <c r="AD666" t="s">
        <v>56</v>
      </c>
      <c r="AE666" t="s">
        <v>1074</v>
      </c>
      <c r="AF666">
        <v>23</v>
      </c>
      <c r="AG666">
        <v>10</v>
      </c>
      <c r="AH666">
        <v>1</v>
      </c>
      <c r="AI666">
        <v>1</v>
      </c>
      <c r="AJ666">
        <v>0</v>
      </c>
      <c r="AK666" t="s">
        <v>372</v>
      </c>
      <c r="AL666">
        <v>0.82634619837344603</v>
      </c>
      <c r="AM666">
        <v>0.15382444328723499</v>
      </c>
      <c r="AN666">
        <v>0.97560975609756095</v>
      </c>
      <c r="AO666">
        <v>0.80619141304726405</v>
      </c>
      <c r="AP666">
        <v>0.146412319607124</v>
      </c>
    </row>
    <row r="667" spans="1:42" ht="16" customHeight="1" x14ac:dyDescent="0.2">
      <c r="A667" s="2" t="s">
        <v>38</v>
      </c>
      <c r="C667" s="2">
        <f t="shared" si="10"/>
        <v>0</v>
      </c>
      <c r="D667" s="2">
        <v>103</v>
      </c>
      <c r="E667" s="2">
        <v>1042</v>
      </c>
      <c r="F667" s="2">
        <v>104</v>
      </c>
      <c r="G667" s="2" t="s">
        <v>118</v>
      </c>
      <c r="J667" s="2">
        <v>1</v>
      </c>
      <c r="K667" t="s">
        <v>1070</v>
      </c>
      <c r="L667" t="s">
        <v>1071</v>
      </c>
      <c r="M667" s="2" t="s">
        <v>1063</v>
      </c>
      <c r="N667" s="2" t="s">
        <v>1072</v>
      </c>
      <c r="O667" s="2" t="s">
        <v>39</v>
      </c>
      <c r="P667" s="2">
        <v>1</v>
      </c>
      <c r="Q667" t="s">
        <v>42</v>
      </c>
      <c r="R667">
        <v>2019</v>
      </c>
      <c r="S667" t="s">
        <v>39</v>
      </c>
      <c r="T667" t="s">
        <v>39</v>
      </c>
      <c r="U667" t="s">
        <v>39</v>
      </c>
      <c r="V667" t="s">
        <v>1065</v>
      </c>
      <c r="W667" t="s">
        <v>57</v>
      </c>
      <c r="X667" t="s">
        <v>47</v>
      </c>
      <c r="Y667" t="s">
        <v>72</v>
      </c>
      <c r="Z667" t="s">
        <v>72</v>
      </c>
      <c r="AA667" t="s">
        <v>1066</v>
      </c>
      <c r="AB667" t="s">
        <v>1075</v>
      </c>
      <c r="AC667" t="s">
        <v>51</v>
      </c>
      <c r="AD667" t="s">
        <v>50</v>
      </c>
      <c r="AE667" t="s">
        <v>1074</v>
      </c>
      <c r="AF667">
        <v>23</v>
      </c>
      <c r="AG667">
        <v>10</v>
      </c>
      <c r="AH667">
        <v>1</v>
      </c>
      <c r="AI667">
        <v>1</v>
      </c>
      <c r="AJ667">
        <v>0</v>
      </c>
      <c r="AK667" t="s">
        <v>372</v>
      </c>
      <c r="AL667">
        <v>-0.13191393516932201</v>
      </c>
      <c r="AM667">
        <v>0.143741916722472</v>
      </c>
      <c r="AN667">
        <v>0.97560975609756095</v>
      </c>
      <c r="AO667">
        <v>-0.128696522116411</v>
      </c>
      <c r="AP667">
        <v>0.13681562567278699</v>
      </c>
    </row>
    <row r="668" spans="1:42" s="6" customFormat="1" ht="16" customHeight="1" x14ac:dyDescent="0.2">
      <c r="A668" s="6" t="s">
        <v>1132</v>
      </c>
      <c r="B668" s="6" t="s">
        <v>1524</v>
      </c>
      <c r="C668" s="6">
        <f t="shared" si="10"/>
        <v>0.44</v>
      </c>
      <c r="D668" s="6">
        <v>103</v>
      </c>
      <c r="E668" s="6">
        <v>1043</v>
      </c>
      <c r="F668" s="6">
        <v>104</v>
      </c>
      <c r="G668" s="6" t="s">
        <v>1231</v>
      </c>
      <c r="K668" s="6" t="s">
        <v>1487</v>
      </c>
      <c r="L668" s="6" t="s">
        <v>1071</v>
      </c>
      <c r="M668" s="6" t="s">
        <v>1063</v>
      </c>
      <c r="N668" s="6" t="s">
        <v>1072</v>
      </c>
      <c r="O668" s="6" t="s">
        <v>39</v>
      </c>
      <c r="P668" s="6">
        <v>1</v>
      </c>
      <c r="Q668" s="6" t="s">
        <v>42</v>
      </c>
      <c r="R668" s="6">
        <v>2019</v>
      </c>
      <c r="S668" s="6" t="s">
        <v>39</v>
      </c>
      <c r="T668" s="6" t="s">
        <v>39</v>
      </c>
      <c r="U668" s="6" t="s">
        <v>39</v>
      </c>
      <c r="V668" s="6" t="s">
        <v>1065</v>
      </c>
      <c r="W668" s="6" t="s">
        <v>46</v>
      </c>
      <c r="X668" s="6" t="s">
        <v>39</v>
      </c>
      <c r="Y668" s="6" t="s">
        <v>72</v>
      </c>
      <c r="Z668" s="6" t="s">
        <v>72</v>
      </c>
      <c r="AA668" s="6" t="s">
        <v>1066</v>
      </c>
      <c r="AB668" s="6" t="s">
        <v>1073</v>
      </c>
      <c r="AC668" s="6" t="s">
        <v>51</v>
      </c>
      <c r="AD668" s="6" t="s">
        <v>39</v>
      </c>
      <c r="AE668" s="6" t="s">
        <v>1488</v>
      </c>
      <c r="AF668" s="6">
        <v>25</v>
      </c>
      <c r="AG668" s="6">
        <v>25</v>
      </c>
      <c r="AH668" s="6">
        <v>0.44</v>
      </c>
      <c r="AI668" s="6">
        <v>0.88</v>
      </c>
      <c r="AJ668" s="6">
        <v>-0.44</v>
      </c>
      <c r="AK668" s="6" t="s">
        <v>39</v>
      </c>
      <c r="AL668" s="6" t="s">
        <v>39</v>
      </c>
      <c r="AM668" s="6" t="s">
        <v>39</v>
      </c>
      <c r="AN668" s="6" t="s">
        <v>39</v>
      </c>
      <c r="AO668" s="6" t="s">
        <v>39</v>
      </c>
      <c r="AP668" s="6" t="s">
        <v>39</v>
      </c>
    </row>
    <row r="669" spans="1:42" s="6" customFormat="1" ht="16" customHeight="1" x14ac:dyDescent="0.2">
      <c r="A669" s="6" t="s">
        <v>1132</v>
      </c>
      <c r="B669" s="6" t="s">
        <v>1524</v>
      </c>
      <c r="C669" s="6">
        <f t="shared" si="10"/>
        <v>0.44</v>
      </c>
      <c r="D669" s="6">
        <v>103</v>
      </c>
      <c r="E669" s="6">
        <v>1043</v>
      </c>
      <c r="F669" s="6">
        <v>104</v>
      </c>
      <c r="G669" s="6" t="s">
        <v>1231</v>
      </c>
      <c r="K669" s="6" t="s">
        <v>1487</v>
      </c>
      <c r="L669" s="6" t="s">
        <v>1071</v>
      </c>
      <c r="M669" s="6" t="s">
        <v>1063</v>
      </c>
      <c r="N669" s="6" t="s">
        <v>1072</v>
      </c>
      <c r="O669" s="6" t="s">
        <v>39</v>
      </c>
      <c r="P669" s="6">
        <v>1</v>
      </c>
      <c r="Q669" s="6" t="s">
        <v>42</v>
      </c>
      <c r="R669" s="6">
        <v>2019</v>
      </c>
      <c r="S669" s="6" t="s">
        <v>1077</v>
      </c>
      <c r="T669" s="6" t="s">
        <v>39</v>
      </c>
      <c r="U669" s="6" t="s">
        <v>39</v>
      </c>
      <c r="V669" s="6" t="s">
        <v>1065</v>
      </c>
      <c r="W669" s="6" t="s">
        <v>46</v>
      </c>
      <c r="X669" s="6" t="s">
        <v>39</v>
      </c>
      <c r="Y669" s="6" t="s">
        <v>72</v>
      </c>
      <c r="Z669" s="6" t="s">
        <v>72</v>
      </c>
      <c r="AA669" s="6" t="s">
        <v>1066</v>
      </c>
      <c r="AB669" s="6" t="s">
        <v>1075</v>
      </c>
      <c r="AC669" s="6" t="s">
        <v>51</v>
      </c>
      <c r="AD669" s="6" t="s">
        <v>39</v>
      </c>
      <c r="AE669" s="6" t="s">
        <v>1488</v>
      </c>
      <c r="AF669" s="6">
        <v>25</v>
      </c>
      <c r="AG669" s="6">
        <v>25</v>
      </c>
      <c r="AH669" s="6">
        <v>0.44</v>
      </c>
      <c r="AI669" s="6">
        <v>0.88</v>
      </c>
      <c r="AJ669" s="6">
        <v>-0.44</v>
      </c>
      <c r="AK669" s="6" t="s">
        <v>39</v>
      </c>
      <c r="AL669" s="6" t="s">
        <v>39</v>
      </c>
      <c r="AM669" s="6" t="s">
        <v>39</v>
      </c>
      <c r="AN669" s="6" t="s">
        <v>39</v>
      </c>
      <c r="AO669" s="6" t="s">
        <v>39</v>
      </c>
      <c r="AP669" s="6" t="s">
        <v>39</v>
      </c>
    </row>
    <row r="670" spans="1:42" ht="16" customHeight="1" x14ac:dyDescent="0.2">
      <c r="A670" s="2" t="s">
        <v>38</v>
      </c>
      <c r="C670" s="2">
        <f t="shared" si="10"/>
        <v>0</v>
      </c>
      <c r="D670" s="2">
        <v>103</v>
      </c>
      <c r="E670" s="2">
        <v>1044</v>
      </c>
      <c r="F670" s="2">
        <v>104</v>
      </c>
      <c r="G670" s="2" t="s">
        <v>118</v>
      </c>
      <c r="J670" s="2">
        <v>2</v>
      </c>
      <c r="K670" t="s">
        <v>1076</v>
      </c>
      <c r="L670" t="s">
        <v>1071</v>
      </c>
      <c r="M670" s="2" t="s">
        <v>1063</v>
      </c>
      <c r="N670" s="2" t="s">
        <v>1072</v>
      </c>
      <c r="O670" s="2" t="s">
        <v>39</v>
      </c>
      <c r="P670" s="2">
        <v>1</v>
      </c>
      <c r="Q670" t="s">
        <v>42</v>
      </c>
      <c r="R670">
        <v>2019</v>
      </c>
      <c r="S670" t="s">
        <v>1077</v>
      </c>
      <c r="T670" t="s">
        <v>39</v>
      </c>
      <c r="U670" t="s">
        <v>39</v>
      </c>
      <c r="V670" t="s">
        <v>1065</v>
      </c>
      <c r="W670" t="s">
        <v>57</v>
      </c>
      <c r="X670" t="s">
        <v>47</v>
      </c>
      <c r="Y670" t="s">
        <v>72</v>
      </c>
      <c r="Z670" t="s">
        <v>72</v>
      </c>
      <c r="AA670" t="s">
        <v>1066</v>
      </c>
      <c r="AB670" t="s">
        <v>1073</v>
      </c>
      <c r="AC670" t="s">
        <v>51</v>
      </c>
      <c r="AD670" t="s">
        <v>56</v>
      </c>
      <c r="AE670" t="s">
        <v>39</v>
      </c>
      <c r="AF670">
        <v>22</v>
      </c>
      <c r="AG670">
        <v>11</v>
      </c>
      <c r="AH670">
        <v>1</v>
      </c>
      <c r="AI670">
        <v>1</v>
      </c>
      <c r="AJ670">
        <v>0</v>
      </c>
      <c r="AK670" t="s">
        <v>372</v>
      </c>
      <c r="AL670">
        <v>0.18237856777702799</v>
      </c>
      <c r="AM670">
        <v>0.136867605181581</v>
      </c>
      <c r="AN670">
        <v>0.97560975609756095</v>
      </c>
      <c r="AO670">
        <v>0.177930310026369</v>
      </c>
      <c r="AP670">
        <v>0.130272556984253</v>
      </c>
    </row>
    <row r="671" spans="1:42" ht="16" customHeight="1" x14ac:dyDescent="0.2">
      <c r="A671" s="2" t="s">
        <v>38</v>
      </c>
      <c r="C671" s="2">
        <f t="shared" si="10"/>
        <v>0</v>
      </c>
      <c r="D671" s="2">
        <v>103</v>
      </c>
      <c r="E671" s="2">
        <v>1044</v>
      </c>
      <c r="F671" s="2">
        <v>104</v>
      </c>
      <c r="G671" s="2" t="s">
        <v>118</v>
      </c>
      <c r="H671" s="2">
        <v>1</v>
      </c>
      <c r="J671" s="2">
        <v>2</v>
      </c>
      <c r="K671" t="s">
        <v>1076</v>
      </c>
      <c r="L671" t="s">
        <v>1071</v>
      </c>
      <c r="M671" s="2" t="s">
        <v>1063</v>
      </c>
      <c r="N671" s="2" t="s">
        <v>1072</v>
      </c>
      <c r="O671" s="2" t="s">
        <v>39</v>
      </c>
      <c r="P671" s="2">
        <v>1</v>
      </c>
      <c r="Q671" t="s">
        <v>42</v>
      </c>
      <c r="R671">
        <v>2019</v>
      </c>
      <c r="S671" t="s">
        <v>1077</v>
      </c>
      <c r="T671" t="s">
        <v>39</v>
      </c>
      <c r="U671" t="s">
        <v>39</v>
      </c>
      <c r="V671" t="s">
        <v>1065</v>
      </c>
      <c r="W671" t="s">
        <v>57</v>
      </c>
      <c r="X671" t="s">
        <v>47</v>
      </c>
      <c r="Y671" t="s">
        <v>72</v>
      </c>
      <c r="Z671" t="s">
        <v>72</v>
      </c>
      <c r="AA671" t="s">
        <v>1066</v>
      </c>
      <c r="AB671" t="s">
        <v>1075</v>
      </c>
      <c r="AC671" t="s">
        <v>51</v>
      </c>
      <c r="AD671" t="s">
        <v>50</v>
      </c>
      <c r="AE671" t="s">
        <v>39</v>
      </c>
      <c r="AF671">
        <v>22</v>
      </c>
      <c r="AG671">
        <v>11</v>
      </c>
      <c r="AH671">
        <v>1</v>
      </c>
      <c r="AI671">
        <v>1</v>
      </c>
      <c r="AJ671">
        <v>0</v>
      </c>
      <c r="AK671" t="s">
        <v>372</v>
      </c>
      <c r="AL671">
        <v>-0.30980863437117601</v>
      </c>
      <c r="AM671">
        <v>0.137817899847438</v>
      </c>
      <c r="AN671">
        <v>0.97560975609756095</v>
      </c>
      <c r="AO671">
        <v>-0.30225232621578102</v>
      </c>
      <c r="AP671">
        <v>0.131177061127841</v>
      </c>
    </row>
    <row r="672" spans="1:42" ht="16" customHeight="1" x14ac:dyDescent="0.2">
      <c r="A672" s="2" t="s">
        <v>38</v>
      </c>
      <c r="C672" s="2">
        <f t="shared" si="10"/>
        <v>0.11111111111111099</v>
      </c>
      <c r="D672" s="2">
        <v>105</v>
      </c>
      <c r="E672" s="2">
        <v>105</v>
      </c>
      <c r="F672" s="2">
        <v>105</v>
      </c>
      <c r="H672" s="2">
        <v>1</v>
      </c>
      <c r="K672" t="s">
        <v>1078</v>
      </c>
      <c r="L672" t="s">
        <v>1079</v>
      </c>
      <c r="M672" s="2" t="s">
        <v>39</v>
      </c>
      <c r="N672" s="2" t="s">
        <v>39</v>
      </c>
      <c r="O672" s="2" t="s">
        <v>39</v>
      </c>
      <c r="P672" s="2">
        <v>1</v>
      </c>
      <c r="Q672" t="s">
        <v>42</v>
      </c>
      <c r="R672">
        <v>2015</v>
      </c>
      <c r="S672" t="s">
        <v>1080</v>
      </c>
      <c r="T672" t="s">
        <v>1081</v>
      </c>
      <c r="U672" t="s">
        <v>39</v>
      </c>
      <c r="V672" t="s">
        <v>45</v>
      </c>
      <c r="W672" t="s">
        <v>57</v>
      </c>
      <c r="X672" t="s">
        <v>47</v>
      </c>
      <c r="Y672" t="s">
        <v>251</v>
      </c>
      <c r="Z672" t="s">
        <v>251</v>
      </c>
      <c r="AA672" t="s">
        <v>1082</v>
      </c>
      <c r="AB672" t="s">
        <v>433</v>
      </c>
      <c r="AC672" t="s">
        <v>51</v>
      </c>
      <c r="AD672" t="s">
        <v>50</v>
      </c>
      <c r="AE672" t="s">
        <v>1083</v>
      </c>
      <c r="AF672">
        <v>18</v>
      </c>
      <c r="AG672">
        <v>18</v>
      </c>
      <c r="AH672">
        <v>0.83333333333333304</v>
      </c>
      <c r="AI672">
        <v>0.72222222222222199</v>
      </c>
      <c r="AJ672">
        <v>0.11111111111111099</v>
      </c>
      <c r="AK672" t="s">
        <v>372</v>
      </c>
      <c r="AL672">
        <v>0.15665023168956599</v>
      </c>
      <c r="AM672">
        <v>0.11145193465400501</v>
      </c>
      <c r="AN672">
        <v>0.97777777777777697</v>
      </c>
      <c r="AO672">
        <v>0.153169115429798</v>
      </c>
      <c r="AP672">
        <v>0.106553553328471</v>
      </c>
    </row>
    <row r="673" spans="1:42" ht="16" customHeight="1" x14ac:dyDescent="0.2">
      <c r="A673" s="2" t="s">
        <v>38</v>
      </c>
      <c r="C673" s="2">
        <f t="shared" si="10"/>
        <v>0.11111111111111099</v>
      </c>
      <c r="D673" s="2">
        <v>105</v>
      </c>
      <c r="E673" s="2">
        <v>105</v>
      </c>
      <c r="F673" s="2">
        <v>105</v>
      </c>
      <c r="K673" t="s">
        <v>1078</v>
      </c>
      <c r="L673" t="s">
        <v>1079</v>
      </c>
      <c r="M673" s="2" t="s">
        <v>1084</v>
      </c>
      <c r="N673" s="2" t="s">
        <v>39</v>
      </c>
      <c r="O673" s="2" t="s">
        <v>39</v>
      </c>
      <c r="P673" s="2">
        <v>1</v>
      </c>
      <c r="Q673" t="s">
        <v>42</v>
      </c>
      <c r="R673">
        <v>2015</v>
      </c>
      <c r="S673" t="s">
        <v>1080</v>
      </c>
      <c r="T673" t="s">
        <v>1081</v>
      </c>
      <c r="U673" t="s">
        <v>39</v>
      </c>
      <c r="V673" t="s">
        <v>45</v>
      </c>
      <c r="W673" t="s">
        <v>57</v>
      </c>
      <c r="X673" t="s">
        <v>47</v>
      </c>
      <c r="Y673" t="s">
        <v>99</v>
      </c>
      <c r="Z673" t="s">
        <v>99</v>
      </c>
      <c r="AA673" t="s">
        <v>1085</v>
      </c>
      <c r="AB673" t="s">
        <v>434</v>
      </c>
      <c r="AC673" t="s">
        <v>51</v>
      </c>
      <c r="AD673" t="s">
        <v>56</v>
      </c>
      <c r="AE673" t="s">
        <v>1086</v>
      </c>
      <c r="AF673">
        <v>18</v>
      </c>
      <c r="AG673">
        <v>18</v>
      </c>
      <c r="AH673">
        <v>0.83333333333333304</v>
      </c>
      <c r="AI673">
        <v>0.72222222222222199</v>
      </c>
      <c r="AJ673">
        <v>0.11111111111111099</v>
      </c>
      <c r="AK673" t="s">
        <v>39</v>
      </c>
      <c r="AL673">
        <v>0.726152017324876</v>
      </c>
      <c r="AM673">
        <v>0.118434677114791</v>
      </c>
      <c r="AN673">
        <v>0.97777777777777697</v>
      </c>
      <c r="AO673">
        <v>0.71001530582876704</v>
      </c>
      <c r="AP673">
        <v>0.113229399947771</v>
      </c>
    </row>
    <row r="674" spans="1:42" ht="16" customHeight="1" x14ac:dyDescent="0.2">
      <c r="A674" s="2" t="s">
        <v>38</v>
      </c>
      <c r="C674" s="2">
        <f t="shared" si="10"/>
        <v>0.11111111111111099</v>
      </c>
      <c r="D674" s="2">
        <v>105</v>
      </c>
      <c r="E674" s="2">
        <v>105</v>
      </c>
      <c r="F674" s="2">
        <v>105</v>
      </c>
      <c r="H674" s="2">
        <v>3</v>
      </c>
      <c r="K674" t="s">
        <v>1078</v>
      </c>
      <c r="L674" t="s">
        <v>1079</v>
      </c>
      <c r="M674" s="2" t="s">
        <v>1084</v>
      </c>
      <c r="N674" s="2" t="s">
        <v>39</v>
      </c>
      <c r="O674" s="2" t="s">
        <v>39</v>
      </c>
      <c r="P674" s="2">
        <v>1</v>
      </c>
      <c r="Q674" t="s">
        <v>42</v>
      </c>
      <c r="R674">
        <v>2015</v>
      </c>
      <c r="S674" t="s">
        <v>1080</v>
      </c>
      <c r="T674" t="s">
        <v>1081</v>
      </c>
      <c r="U674" t="s">
        <v>39</v>
      </c>
      <c r="V674" t="s">
        <v>45</v>
      </c>
      <c r="W674" t="s">
        <v>57</v>
      </c>
      <c r="X674" t="s">
        <v>47</v>
      </c>
      <c r="Y674" t="s">
        <v>238</v>
      </c>
      <c r="Z674" t="s">
        <v>238</v>
      </c>
      <c r="AA674" t="s">
        <v>1087</v>
      </c>
      <c r="AB674" t="s">
        <v>1088</v>
      </c>
      <c r="AC674" t="s">
        <v>69</v>
      </c>
      <c r="AD674" t="s">
        <v>56</v>
      </c>
      <c r="AE674" t="s">
        <v>1086</v>
      </c>
      <c r="AF674">
        <v>18</v>
      </c>
      <c r="AG674">
        <v>18</v>
      </c>
      <c r="AH674">
        <v>0.83333333333333304</v>
      </c>
      <c r="AI674">
        <v>0.72222222222222199</v>
      </c>
      <c r="AJ674">
        <v>0.11111111111111099</v>
      </c>
      <c r="AK674" t="s">
        <v>52</v>
      </c>
      <c r="AL674">
        <v>8.3200658041661199E-2</v>
      </c>
      <c r="AM674">
        <v>0.111207254854146</v>
      </c>
      <c r="AN674">
        <v>0.97777777777777697</v>
      </c>
      <c r="AO674">
        <v>8.1351754529624301E-2</v>
      </c>
      <c r="AP674">
        <v>0.10631962735685301</v>
      </c>
    </row>
    <row r="675" spans="1:42" ht="16" customHeight="1" x14ac:dyDescent="0.2">
      <c r="A675" s="2" t="s">
        <v>38</v>
      </c>
      <c r="C675" s="2">
        <f t="shared" si="10"/>
        <v>0.11111111111111099</v>
      </c>
      <c r="D675" s="2">
        <v>105</v>
      </c>
      <c r="E675" s="2">
        <v>105</v>
      </c>
      <c r="F675" s="2">
        <v>105</v>
      </c>
      <c r="K675" t="s">
        <v>1078</v>
      </c>
      <c r="L675" t="s">
        <v>1079</v>
      </c>
      <c r="M675" s="2" t="s">
        <v>1089</v>
      </c>
      <c r="N675" s="2" t="s">
        <v>39</v>
      </c>
      <c r="O675" s="2" t="s">
        <v>39</v>
      </c>
      <c r="P675" s="2">
        <v>1</v>
      </c>
      <c r="Q675" t="s">
        <v>42</v>
      </c>
      <c r="R675">
        <v>2015</v>
      </c>
      <c r="S675" t="s">
        <v>1080</v>
      </c>
      <c r="T675" t="s">
        <v>1081</v>
      </c>
      <c r="U675" t="s">
        <v>39</v>
      </c>
      <c r="V675" t="s">
        <v>45</v>
      </c>
      <c r="W675" t="s">
        <v>57</v>
      </c>
      <c r="X675" t="s">
        <v>47</v>
      </c>
      <c r="Y675" t="s">
        <v>238</v>
      </c>
      <c r="Z675" t="s">
        <v>238</v>
      </c>
      <c r="AA675" t="s">
        <v>1085</v>
      </c>
      <c r="AB675" t="s">
        <v>1090</v>
      </c>
      <c r="AC675" t="s">
        <v>51</v>
      </c>
      <c r="AD675" t="s">
        <v>56</v>
      </c>
      <c r="AE675" t="s">
        <v>1086</v>
      </c>
      <c r="AF675">
        <v>18</v>
      </c>
      <c r="AG675">
        <v>18</v>
      </c>
      <c r="AH675">
        <v>0.83333333333333304</v>
      </c>
      <c r="AI675">
        <v>0.72222222222222199</v>
      </c>
      <c r="AJ675">
        <v>0.11111111111111099</v>
      </c>
      <c r="AK675" t="s">
        <v>39</v>
      </c>
      <c r="AL675" t="s">
        <v>39</v>
      </c>
      <c r="AM675" t="s">
        <v>39</v>
      </c>
      <c r="AN675" t="s">
        <v>39</v>
      </c>
      <c r="AO675" t="s">
        <v>39</v>
      </c>
      <c r="AP675" t="s">
        <v>39</v>
      </c>
    </row>
    <row r="676" spans="1:42" ht="16" customHeight="1" x14ac:dyDescent="0.2">
      <c r="A676" s="2" t="s">
        <v>38</v>
      </c>
      <c r="C676" s="2">
        <f t="shared" si="10"/>
        <v>0.11111111111111099</v>
      </c>
      <c r="D676" s="2">
        <v>105</v>
      </c>
      <c r="E676" s="2">
        <v>105</v>
      </c>
      <c r="F676" s="2">
        <v>105</v>
      </c>
      <c r="K676" t="s">
        <v>1078</v>
      </c>
      <c r="L676" t="s">
        <v>1079</v>
      </c>
      <c r="M676" s="2" t="s">
        <v>1084</v>
      </c>
      <c r="N676" s="2" t="s">
        <v>39</v>
      </c>
      <c r="O676" s="2" t="s">
        <v>39</v>
      </c>
      <c r="P676" s="2">
        <v>1</v>
      </c>
      <c r="Q676" t="s">
        <v>42</v>
      </c>
      <c r="R676">
        <v>2015</v>
      </c>
      <c r="S676" t="s">
        <v>1080</v>
      </c>
      <c r="T676" t="s">
        <v>1081</v>
      </c>
      <c r="U676" t="s">
        <v>39</v>
      </c>
      <c r="V676" t="s">
        <v>45</v>
      </c>
      <c r="W676" t="s">
        <v>57</v>
      </c>
      <c r="X676" t="s">
        <v>47</v>
      </c>
      <c r="Y676" t="s">
        <v>238</v>
      </c>
      <c r="Z676" t="s">
        <v>238</v>
      </c>
      <c r="AA676" t="s">
        <v>1085</v>
      </c>
      <c r="AB676" t="s">
        <v>1091</v>
      </c>
      <c r="AC676" t="s">
        <v>51</v>
      </c>
      <c r="AD676" t="s">
        <v>56</v>
      </c>
      <c r="AE676" t="s">
        <v>1086</v>
      </c>
      <c r="AF676">
        <v>18</v>
      </c>
      <c r="AG676">
        <v>18</v>
      </c>
      <c r="AH676">
        <v>0.83333333333333304</v>
      </c>
      <c r="AI676">
        <v>0.72222222222222199</v>
      </c>
      <c r="AJ676">
        <v>0.11111111111111099</v>
      </c>
      <c r="AK676" t="s">
        <v>39</v>
      </c>
      <c r="AL676" t="s">
        <v>39</v>
      </c>
      <c r="AM676" t="s">
        <v>39</v>
      </c>
      <c r="AN676" t="s">
        <v>39</v>
      </c>
      <c r="AO676" t="s">
        <v>39</v>
      </c>
      <c r="AP676" t="s">
        <v>39</v>
      </c>
    </row>
    <row r="677" spans="1:42" ht="16" customHeight="1" x14ac:dyDescent="0.2">
      <c r="A677" s="2" t="s">
        <v>38</v>
      </c>
      <c r="C677" s="2">
        <f t="shared" si="10"/>
        <v>0.11111111111111099</v>
      </c>
      <c r="D677" s="2">
        <v>105</v>
      </c>
      <c r="E677" s="2">
        <v>105</v>
      </c>
      <c r="F677" s="2">
        <v>105</v>
      </c>
      <c r="K677" t="s">
        <v>1078</v>
      </c>
      <c r="L677" t="s">
        <v>1079</v>
      </c>
      <c r="M677" s="2" t="s">
        <v>1084</v>
      </c>
      <c r="N677" s="2" t="s">
        <v>39</v>
      </c>
      <c r="O677" s="2" t="s">
        <v>39</v>
      </c>
      <c r="P677" s="2">
        <v>1</v>
      </c>
      <c r="Q677" t="s">
        <v>42</v>
      </c>
      <c r="R677">
        <v>2015</v>
      </c>
      <c r="S677" t="s">
        <v>1080</v>
      </c>
      <c r="T677" t="s">
        <v>1081</v>
      </c>
      <c r="U677" t="s">
        <v>39</v>
      </c>
      <c r="V677" t="s">
        <v>45</v>
      </c>
      <c r="W677" t="s">
        <v>57</v>
      </c>
      <c r="X677" t="s">
        <v>47</v>
      </c>
      <c r="Y677" t="s">
        <v>238</v>
      </c>
      <c r="Z677" t="s">
        <v>238</v>
      </c>
      <c r="AA677" t="s">
        <v>1085</v>
      </c>
      <c r="AB677" t="s">
        <v>1092</v>
      </c>
      <c r="AC677" t="s">
        <v>51</v>
      </c>
      <c r="AD677" t="s">
        <v>56</v>
      </c>
      <c r="AE677" t="s">
        <v>1086</v>
      </c>
      <c r="AF677">
        <v>18</v>
      </c>
      <c r="AG677">
        <v>18</v>
      </c>
      <c r="AH677">
        <v>0.83333333333333304</v>
      </c>
      <c r="AI677">
        <v>0.72222222222222199</v>
      </c>
      <c r="AJ677">
        <v>0.11111111111111099</v>
      </c>
      <c r="AK677" t="s">
        <v>39</v>
      </c>
      <c r="AL677" t="s">
        <v>39</v>
      </c>
      <c r="AM677" t="s">
        <v>39</v>
      </c>
      <c r="AN677" t="s">
        <v>39</v>
      </c>
      <c r="AO677" t="s">
        <v>39</v>
      </c>
      <c r="AP677" t="s">
        <v>39</v>
      </c>
    </row>
    <row r="678" spans="1:42" ht="16" customHeight="1" x14ac:dyDescent="0.2">
      <c r="A678" s="2" t="s">
        <v>38</v>
      </c>
      <c r="C678" s="2">
        <f t="shared" si="10"/>
        <v>0.11111111111111099</v>
      </c>
      <c r="D678" s="2">
        <v>105</v>
      </c>
      <c r="E678" s="2">
        <v>105</v>
      </c>
      <c r="F678" s="2">
        <v>105</v>
      </c>
      <c r="K678" t="s">
        <v>1078</v>
      </c>
      <c r="L678" t="s">
        <v>1079</v>
      </c>
      <c r="M678" s="2" t="s">
        <v>1084</v>
      </c>
      <c r="N678" s="2" t="s">
        <v>39</v>
      </c>
      <c r="O678" s="2" t="s">
        <v>39</v>
      </c>
      <c r="P678" s="2">
        <v>1</v>
      </c>
      <c r="Q678" t="s">
        <v>42</v>
      </c>
      <c r="R678">
        <v>2015</v>
      </c>
      <c r="S678" t="s">
        <v>1080</v>
      </c>
      <c r="T678" t="s">
        <v>1081</v>
      </c>
      <c r="U678" t="s">
        <v>39</v>
      </c>
      <c r="V678" t="s">
        <v>45</v>
      </c>
      <c r="W678" t="s">
        <v>57</v>
      </c>
      <c r="X678" t="s">
        <v>47</v>
      </c>
      <c r="Y678" t="s">
        <v>238</v>
      </c>
      <c r="Z678" t="s">
        <v>238</v>
      </c>
      <c r="AA678" t="s">
        <v>1085</v>
      </c>
      <c r="AB678" t="s">
        <v>1093</v>
      </c>
      <c r="AC678" t="s">
        <v>69</v>
      </c>
      <c r="AD678" t="s">
        <v>56</v>
      </c>
      <c r="AE678" t="s">
        <v>1086</v>
      </c>
      <c r="AF678">
        <v>18</v>
      </c>
      <c r="AG678">
        <v>18</v>
      </c>
      <c r="AH678">
        <v>0.83333333333333304</v>
      </c>
      <c r="AI678">
        <v>0.72222222222222199</v>
      </c>
      <c r="AJ678">
        <v>0.11111111111111099</v>
      </c>
      <c r="AK678" t="s">
        <v>39</v>
      </c>
      <c r="AL678" t="s">
        <v>39</v>
      </c>
      <c r="AM678" t="s">
        <v>39</v>
      </c>
      <c r="AN678" t="s">
        <v>39</v>
      </c>
      <c r="AO678" t="s">
        <v>39</v>
      </c>
      <c r="AP678" t="s">
        <v>39</v>
      </c>
    </row>
    <row r="679" spans="1:42" ht="16" customHeight="1" x14ac:dyDescent="0.2">
      <c r="A679" s="2" t="s">
        <v>38</v>
      </c>
      <c r="C679" s="2">
        <f t="shared" si="10"/>
        <v>0.11111111111111099</v>
      </c>
      <c r="D679" s="2">
        <v>105</v>
      </c>
      <c r="E679" s="2">
        <v>105</v>
      </c>
      <c r="F679" s="2">
        <v>105</v>
      </c>
      <c r="K679" t="s">
        <v>1078</v>
      </c>
      <c r="L679" t="s">
        <v>1079</v>
      </c>
      <c r="M679" s="2" t="s">
        <v>39</v>
      </c>
      <c r="N679" s="2" t="s">
        <v>39</v>
      </c>
      <c r="O679" s="2" t="s">
        <v>39</v>
      </c>
      <c r="P679" s="2">
        <v>1</v>
      </c>
      <c r="Q679" t="s">
        <v>42</v>
      </c>
      <c r="R679">
        <v>2015</v>
      </c>
      <c r="S679" t="s">
        <v>1080</v>
      </c>
      <c r="T679" t="s">
        <v>1081</v>
      </c>
      <c r="U679" t="s">
        <v>39</v>
      </c>
      <c r="V679" t="s">
        <v>45</v>
      </c>
      <c r="W679" t="s">
        <v>57</v>
      </c>
      <c r="X679" t="s">
        <v>47</v>
      </c>
      <c r="Y679" t="s">
        <v>238</v>
      </c>
      <c r="Z679" t="s">
        <v>238</v>
      </c>
      <c r="AA679" t="s">
        <v>1085</v>
      </c>
      <c r="AB679" t="s">
        <v>1094</v>
      </c>
      <c r="AC679" t="s">
        <v>51</v>
      </c>
      <c r="AD679" t="s">
        <v>50</v>
      </c>
      <c r="AE679" t="s">
        <v>1095</v>
      </c>
      <c r="AF679">
        <v>18</v>
      </c>
      <c r="AG679">
        <v>18</v>
      </c>
      <c r="AH679">
        <v>0.83333333333333304</v>
      </c>
      <c r="AI679">
        <v>0.72222222222222199</v>
      </c>
      <c r="AJ679">
        <v>0.11111111111111099</v>
      </c>
      <c r="AK679" t="s">
        <v>39</v>
      </c>
      <c r="AL679" t="s">
        <v>39</v>
      </c>
      <c r="AM679" t="s">
        <v>39</v>
      </c>
      <c r="AN679" t="s">
        <v>39</v>
      </c>
      <c r="AO679" t="s">
        <v>39</v>
      </c>
      <c r="AP679" t="s">
        <v>39</v>
      </c>
    </row>
    <row r="680" spans="1:42" ht="16" customHeight="1" x14ac:dyDescent="0.2">
      <c r="A680" s="2" t="s">
        <v>38</v>
      </c>
      <c r="C680" s="2">
        <f t="shared" si="10"/>
        <v>0.11111111111111099</v>
      </c>
      <c r="D680" s="2">
        <v>105</v>
      </c>
      <c r="E680" s="2">
        <v>105</v>
      </c>
      <c r="F680" s="2">
        <v>105</v>
      </c>
      <c r="K680" t="s">
        <v>1078</v>
      </c>
      <c r="L680" t="s">
        <v>1079</v>
      </c>
      <c r="M680" s="2" t="s">
        <v>1096</v>
      </c>
      <c r="N680" s="2" t="s">
        <v>39</v>
      </c>
      <c r="O680" s="2" t="s">
        <v>39</v>
      </c>
      <c r="P680" s="2">
        <v>1</v>
      </c>
      <c r="Q680" t="s">
        <v>42</v>
      </c>
      <c r="R680">
        <v>2015</v>
      </c>
      <c r="S680" t="s">
        <v>1080</v>
      </c>
      <c r="T680" t="s">
        <v>1081</v>
      </c>
      <c r="U680" t="s">
        <v>39</v>
      </c>
      <c r="V680" t="s">
        <v>45</v>
      </c>
      <c r="W680" t="s">
        <v>57</v>
      </c>
      <c r="X680" t="s">
        <v>47</v>
      </c>
      <c r="Y680" t="s">
        <v>238</v>
      </c>
      <c r="Z680" t="s">
        <v>238</v>
      </c>
      <c r="AA680" t="s">
        <v>1085</v>
      </c>
      <c r="AB680" t="s">
        <v>1097</v>
      </c>
      <c r="AC680" t="s">
        <v>51</v>
      </c>
      <c r="AD680" t="s">
        <v>56</v>
      </c>
      <c r="AE680" t="s">
        <v>1098</v>
      </c>
      <c r="AF680">
        <v>18</v>
      </c>
      <c r="AG680">
        <v>18</v>
      </c>
      <c r="AH680">
        <v>0.83333333333333304</v>
      </c>
      <c r="AI680">
        <v>0.72222222222222199</v>
      </c>
      <c r="AJ680">
        <v>0.11111111111111099</v>
      </c>
      <c r="AK680" t="s">
        <v>39</v>
      </c>
      <c r="AL680" t="s">
        <v>39</v>
      </c>
      <c r="AM680" t="s">
        <v>39</v>
      </c>
      <c r="AN680" t="s">
        <v>39</v>
      </c>
      <c r="AO680" t="s">
        <v>39</v>
      </c>
      <c r="AP680" t="s">
        <v>39</v>
      </c>
    </row>
    <row r="681" spans="1:42" ht="16" customHeight="1" x14ac:dyDescent="0.2">
      <c r="A681" s="2" t="s">
        <v>38</v>
      </c>
      <c r="C681" s="2">
        <f t="shared" si="10"/>
        <v>0.11111111111111099</v>
      </c>
      <c r="D681" s="2">
        <v>105</v>
      </c>
      <c r="E681" s="2">
        <v>105</v>
      </c>
      <c r="F681" s="2">
        <v>105</v>
      </c>
      <c r="K681" t="s">
        <v>1078</v>
      </c>
      <c r="L681" t="s">
        <v>1079</v>
      </c>
      <c r="M681" s="2" t="s">
        <v>1096</v>
      </c>
      <c r="N681" s="2" t="s">
        <v>39</v>
      </c>
      <c r="O681" s="2" t="s">
        <v>39</v>
      </c>
      <c r="P681" s="2">
        <v>1</v>
      </c>
      <c r="Q681" t="s">
        <v>42</v>
      </c>
      <c r="R681">
        <v>2015</v>
      </c>
      <c r="S681" t="s">
        <v>1080</v>
      </c>
      <c r="T681" t="s">
        <v>1081</v>
      </c>
      <c r="U681" t="s">
        <v>39</v>
      </c>
      <c r="V681" t="s">
        <v>45</v>
      </c>
      <c r="W681" t="s">
        <v>57</v>
      </c>
      <c r="X681" t="s">
        <v>47</v>
      </c>
      <c r="Y681" t="s">
        <v>238</v>
      </c>
      <c r="Z681" t="s">
        <v>238</v>
      </c>
      <c r="AA681" t="s">
        <v>1085</v>
      </c>
      <c r="AB681" t="s">
        <v>1099</v>
      </c>
      <c r="AC681" t="s">
        <v>69</v>
      </c>
      <c r="AD681" t="s">
        <v>56</v>
      </c>
      <c r="AE681" t="s">
        <v>1098</v>
      </c>
      <c r="AF681">
        <v>18</v>
      </c>
      <c r="AG681">
        <v>18</v>
      </c>
      <c r="AH681">
        <v>0.83333333333333304</v>
      </c>
      <c r="AI681">
        <v>0.72222222222222199</v>
      </c>
      <c r="AJ681">
        <v>0.11111111111111099</v>
      </c>
      <c r="AK681" t="s">
        <v>39</v>
      </c>
      <c r="AL681" t="s">
        <v>39</v>
      </c>
      <c r="AM681" t="s">
        <v>39</v>
      </c>
      <c r="AN681" t="s">
        <v>39</v>
      </c>
      <c r="AO681" t="s">
        <v>39</v>
      </c>
      <c r="AP681" t="s">
        <v>39</v>
      </c>
    </row>
    <row r="682" spans="1:42" ht="16" customHeight="1" x14ac:dyDescent="0.2">
      <c r="A682" s="2" t="s">
        <v>38</v>
      </c>
      <c r="C682" s="2">
        <f t="shared" si="10"/>
        <v>0.11111111111111099</v>
      </c>
      <c r="D682" s="2">
        <v>105</v>
      </c>
      <c r="E682" s="2">
        <v>105</v>
      </c>
      <c r="F682" s="2">
        <v>105</v>
      </c>
      <c r="K682" t="s">
        <v>1078</v>
      </c>
      <c r="L682" t="s">
        <v>1079</v>
      </c>
      <c r="M682" s="2" t="s">
        <v>1096</v>
      </c>
      <c r="N682" s="2" t="s">
        <v>39</v>
      </c>
      <c r="O682" s="2" t="s">
        <v>39</v>
      </c>
      <c r="P682" s="2">
        <v>1</v>
      </c>
      <c r="Q682" t="s">
        <v>42</v>
      </c>
      <c r="R682">
        <v>2015</v>
      </c>
      <c r="S682" t="s">
        <v>1080</v>
      </c>
      <c r="T682" t="s">
        <v>1081</v>
      </c>
      <c r="U682" t="s">
        <v>39</v>
      </c>
      <c r="V682" t="s">
        <v>45</v>
      </c>
      <c r="W682" t="s">
        <v>57</v>
      </c>
      <c r="X682" t="s">
        <v>47</v>
      </c>
      <c r="Y682" t="s">
        <v>238</v>
      </c>
      <c r="Z682" t="s">
        <v>238</v>
      </c>
      <c r="AA682" t="s">
        <v>1085</v>
      </c>
      <c r="AB682" t="s">
        <v>1100</v>
      </c>
      <c r="AC682" t="s">
        <v>69</v>
      </c>
      <c r="AD682" t="s">
        <v>56</v>
      </c>
      <c r="AE682" t="s">
        <v>1098</v>
      </c>
      <c r="AF682">
        <v>18</v>
      </c>
      <c r="AG682">
        <v>18</v>
      </c>
      <c r="AH682">
        <v>0.83333333333333304</v>
      </c>
      <c r="AI682">
        <v>0.72222222222222199</v>
      </c>
      <c r="AJ682">
        <v>0.11111111111111099</v>
      </c>
      <c r="AK682" t="s">
        <v>39</v>
      </c>
      <c r="AL682" t="s">
        <v>39</v>
      </c>
      <c r="AM682" t="s">
        <v>39</v>
      </c>
      <c r="AN682" t="s">
        <v>39</v>
      </c>
      <c r="AO682" t="s">
        <v>39</v>
      </c>
      <c r="AP682" t="s">
        <v>39</v>
      </c>
    </row>
    <row r="683" spans="1:42" s="6" customFormat="1" ht="16" customHeight="1" x14ac:dyDescent="0.2">
      <c r="A683" s="6" t="s">
        <v>1132</v>
      </c>
      <c r="B683" s="6" t="s">
        <v>1524</v>
      </c>
      <c r="C683" s="6">
        <f t="shared" si="10"/>
        <v>0.86666666666666603</v>
      </c>
      <c r="D683" s="6">
        <v>106</v>
      </c>
      <c r="E683" s="6">
        <v>106</v>
      </c>
      <c r="F683" s="6">
        <v>106</v>
      </c>
      <c r="K683" s="6" t="s">
        <v>1489</v>
      </c>
      <c r="L683" s="6" t="s">
        <v>1490</v>
      </c>
      <c r="M683" s="6" t="s">
        <v>1405</v>
      </c>
      <c r="N683" s="6" t="s">
        <v>39</v>
      </c>
      <c r="O683" s="6" t="s">
        <v>39</v>
      </c>
      <c r="P683" s="6">
        <v>1</v>
      </c>
      <c r="Q683" s="6" t="s">
        <v>42</v>
      </c>
      <c r="R683" s="6" t="s">
        <v>39</v>
      </c>
      <c r="S683" s="6" t="s">
        <v>1491</v>
      </c>
      <c r="T683" s="6" t="s">
        <v>1492</v>
      </c>
      <c r="U683" s="6" t="s">
        <v>39</v>
      </c>
      <c r="V683" s="6" t="s">
        <v>45</v>
      </c>
      <c r="W683" s="6" t="s">
        <v>46</v>
      </c>
      <c r="X683" s="6" t="s">
        <v>39</v>
      </c>
      <c r="Y683" s="6" t="s">
        <v>39</v>
      </c>
      <c r="Z683" s="6" t="s">
        <v>39</v>
      </c>
      <c r="AA683" s="6" t="s">
        <v>39</v>
      </c>
      <c r="AB683" s="6" t="s">
        <v>39</v>
      </c>
      <c r="AC683" s="6" t="s">
        <v>39</v>
      </c>
      <c r="AD683" s="6" t="s">
        <v>39</v>
      </c>
      <c r="AE683" s="6" t="s">
        <v>39</v>
      </c>
      <c r="AF683" s="6">
        <v>15</v>
      </c>
      <c r="AG683" s="6">
        <v>16</v>
      </c>
      <c r="AH683" s="6">
        <v>0.86666666666666603</v>
      </c>
      <c r="AI683" s="6">
        <v>0</v>
      </c>
      <c r="AJ683" s="6">
        <v>0.86666666666666603</v>
      </c>
      <c r="AK683" s="6" t="s">
        <v>39</v>
      </c>
      <c r="AL683" s="6" t="s">
        <v>39</v>
      </c>
      <c r="AM683" s="6" t="s">
        <v>39</v>
      </c>
      <c r="AN683" s="6" t="s">
        <v>39</v>
      </c>
      <c r="AO683" s="6" t="s">
        <v>39</v>
      </c>
      <c r="AP683" s="6" t="s">
        <v>39</v>
      </c>
    </row>
    <row r="684" spans="1:42" s="6" customFormat="1" ht="16" customHeight="1" x14ac:dyDescent="0.2">
      <c r="A684" s="6" t="s">
        <v>1132</v>
      </c>
      <c r="B684" s="6" t="s">
        <v>1527</v>
      </c>
      <c r="C684" s="6" t="e">
        <f t="shared" si="10"/>
        <v>#VALUE!</v>
      </c>
      <c r="D684" s="6">
        <v>107</v>
      </c>
      <c r="E684" s="6">
        <v>107</v>
      </c>
      <c r="F684" s="6">
        <v>107</v>
      </c>
      <c r="K684" s="6" t="s">
        <v>1493</v>
      </c>
      <c r="L684" s="6" t="s">
        <v>1494</v>
      </c>
      <c r="M684" s="6" t="s">
        <v>1321</v>
      </c>
      <c r="N684" s="6" t="s">
        <v>1495</v>
      </c>
      <c r="O684" s="6" t="s">
        <v>39</v>
      </c>
      <c r="P684" s="6">
        <v>1</v>
      </c>
      <c r="Q684" s="6" t="s">
        <v>42</v>
      </c>
      <c r="R684" s="6">
        <v>2018</v>
      </c>
      <c r="S684" s="6" t="s">
        <v>1496</v>
      </c>
      <c r="T684" s="6" t="s">
        <v>1497</v>
      </c>
      <c r="U684" s="6" t="s">
        <v>39</v>
      </c>
      <c r="V684" s="6" t="s">
        <v>1325</v>
      </c>
      <c r="W684" s="6" t="s">
        <v>46</v>
      </c>
      <c r="X684" s="6" t="s">
        <v>47</v>
      </c>
      <c r="Y684" s="6" t="s">
        <v>48</v>
      </c>
      <c r="Z684" s="6" t="s">
        <v>48</v>
      </c>
      <c r="AA684" s="6" t="s">
        <v>1498</v>
      </c>
      <c r="AB684" s="6" t="s">
        <v>1499</v>
      </c>
      <c r="AC684" s="6" t="s">
        <v>39</v>
      </c>
      <c r="AD684" s="6" t="s">
        <v>50</v>
      </c>
      <c r="AE684" s="6" t="s">
        <v>1500</v>
      </c>
      <c r="AF684" s="6">
        <v>30</v>
      </c>
      <c r="AG684" s="6">
        <v>15</v>
      </c>
      <c r="AH684" s="6" t="s">
        <v>39</v>
      </c>
      <c r="AI684" s="6" t="s">
        <v>39</v>
      </c>
      <c r="AJ684" s="6" t="s">
        <v>39</v>
      </c>
      <c r="AK684" s="6" t="s">
        <v>39</v>
      </c>
      <c r="AL684" s="6" t="s">
        <v>39</v>
      </c>
      <c r="AM684" s="6" t="s">
        <v>39</v>
      </c>
      <c r="AN684" s="6" t="s">
        <v>39</v>
      </c>
      <c r="AO684" s="6" t="s">
        <v>39</v>
      </c>
      <c r="AP684" s="6" t="s">
        <v>39</v>
      </c>
    </row>
    <row r="685" spans="1:42" s="6" customFormat="1" ht="16" customHeight="1" x14ac:dyDescent="0.2">
      <c r="A685" s="6" t="s">
        <v>1132</v>
      </c>
      <c r="B685" s="6" t="s">
        <v>1527</v>
      </c>
      <c r="C685" s="6" t="e">
        <f t="shared" si="10"/>
        <v>#VALUE!</v>
      </c>
      <c r="D685" s="6">
        <v>107</v>
      </c>
      <c r="E685" s="6">
        <v>107</v>
      </c>
      <c r="F685" s="6">
        <v>107</v>
      </c>
      <c r="K685" s="6" t="s">
        <v>1493</v>
      </c>
      <c r="L685" s="6" t="s">
        <v>1494</v>
      </c>
      <c r="M685" s="6" t="s">
        <v>1321</v>
      </c>
      <c r="N685" s="6" t="s">
        <v>1501</v>
      </c>
      <c r="O685" s="6" t="s">
        <v>39</v>
      </c>
      <c r="P685" s="6">
        <v>1</v>
      </c>
      <c r="Q685" s="6" t="s">
        <v>42</v>
      </c>
      <c r="R685" s="6">
        <v>2018</v>
      </c>
      <c r="S685" s="6" t="s">
        <v>1496</v>
      </c>
      <c r="T685" s="6" t="s">
        <v>1497</v>
      </c>
      <c r="U685" s="6" t="s">
        <v>39</v>
      </c>
      <c r="V685" s="6" t="s">
        <v>1325</v>
      </c>
      <c r="W685" s="6" t="s">
        <v>46</v>
      </c>
      <c r="X685" s="6" t="s">
        <v>47</v>
      </c>
      <c r="Y685" s="6" t="s">
        <v>1502</v>
      </c>
      <c r="Z685" s="6" t="s">
        <v>1502</v>
      </c>
      <c r="AA685" s="6" t="s">
        <v>1503</v>
      </c>
      <c r="AB685" s="6" t="s">
        <v>1504</v>
      </c>
      <c r="AC685" s="6" t="s">
        <v>39</v>
      </c>
      <c r="AD685" s="6" t="s">
        <v>50</v>
      </c>
      <c r="AE685" s="6" t="s">
        <v>39</v>
      </c>
      <c r="AF685" s="6">
        <v>30</v>
      </c>
      <c r="AG685" s="6">
        <v>15</v>
      </c>
      <c r="AH685" s="6" t="s">
        <v>39</v>
      </c>
      <c r="AI685" s="6" t="s">
        <v>39</v>
      </c>
      <c r="AJ685" s="6" t="s">
        <v>39</v>
      </c>
      <c r="AK685" s="6" t="s">
        <v>39</v>
      </c>
      <c r="AL685" s="6" t="s">
        <v>39</v>
      </c>
      <c r="AM685" s="6" t="s">
        <v>39</v>
      </c>
      <c r="AN685" s="6" t="s">
        <v>39</v>
      </c>
      <c r="AO685" s="6" t="s">
        <v>39</v>
      </c>
      <c r="AP685" s="6" t="s">
        <v>39</v>
      </c>
    </row>
    <row r="686" spans="1:42" s="6" customFormat="1" ht="16" customHeight="1" x14ac:dyDescent="0.2">
      <c r="A686" s="6" t="s">
        <v>1132</v>
      </c>
      <c r="B686" s="6" t="s">
        <v>1527</v>
      </c>
      <c r="C686" s="6" t="e">
        <f t="shared" si="10"/>
        <v>#VALUE!</v>
      </c>
      <c r="D686" s="6">
        <v>107</v>
      </c>
      <c r="E686" s="6">
        <v>107</v>
      </c>
      <c r="F686" s="6">
        <v>107</v>
      </c>
      <c r="K686" s="6" t="s">
        <v>1493</v>
      </c>
      <c r="L686" s="6" t="s">
        <v>1494</v>
      </c>
      <c r="M686" s="6" t="s">
        <v>1321</v>
      </c>
      <c r="N686" s="6" t="s">
        <v>1501</v>
      </c>
      <c r="O686" s="6" t="s">
        <v>39</v>
      </c>
      <c r="P686" s="6">
        <v>1</v>
      </c>
      <c r="Q686" s="6" t="s">
        <v>42</v>
      </c>
      <c r="R686" s="6">
        <v>2018</v>
      </c>
      <c r="S686" s="6" t="s">
        <v>1496</v>
      </c>
      <c r="T686" s="6" t="s">
        <v>1497</v>
      </c>
      <c r="U686" s="6" t="s">
        <v>39</v>
      </c>
      <c r="V686" s="6" t="s">
        <v>1325</v>
      </c>
      <c r="W686" s="6" t="s">
        <v>46</v>
      </c>
      <c r="X686" s="6" t="s">
        <v>47</v>
      </c>
      <c r="Y686" s="6" t="s">
        <v>1502</v>
      </c>
      <c r="Z686" s="6" t="s">
        <v>1502</v>
      </c>
      <c r="AA686" s="6" t="s">
        <v>1503</v>
      </c>
      <c r="AB686" s="6" t="s">
        <v>1505</v>
      </c>
      <c r="AC686" s="6" t="s">
        <v>39</v>
      </c>
      <c r="AD686" s="6" t="s">
        <v>50</v>
      </c>
      <c r="AE686" s="6" t="s">
        <v>39</v>
      </c>
      <c r="AF686" s="6">
        <v>30</v>
      </c>
      <c r="AG686" s="6">
        <v>15</v>
      </c>
      <c r="AH686" s="6" t="s">
        <v>39</v>
      </c>
      <c r="AI686" s="6" t="s">
        <v>39</v>
      </c>
      <c r="AJ686" s="6" t="s">
        <v>39</v>
      </c>
      <c r="AK686" s="6" t="s">
        <v>39</v>
      </c>
      <c r="AL686" s="6" t="s">
        <v>39</v>
      </c>
      <c r="AM686" s="6" t="s">
        <v>39</v>
      </c>
      <c r="AN686" s="6" t="s">
        <v>39</v>
      </c>
      <c r="AO686" s="6" t="s">
        <v>39</v>
      </c>
      <c r="AP686" s="6" t="s">
        <v>39</v>
      </c>
    </row>
    <row r="687" spans="1:42" s="6" customFormat="1" ht="16" customHeight="1" x14ac:dyDescent="0.2">
      <c r="A687" s="6" t="s">
        <v>1132</v>
      </c>
      <c r="B687" s="6" t="s">
        <v>1527</v>
      </c>
      <c r="C687" s="6" t="e">
        <f t="shared" si="10"/>
        <v>#VALUE!</v>
      </c>
      <c r="D687" s="6">
        <v>107</v>
      </c>
      <c r="E687" s="6">
        <v>107</v>
      </c>
      <c r="F687" s="6">
        <v>107</v>
      </c>
      <c r="K687" s="6" t="s">
        <v>1493</v>
      </c>
      <c r="L687" s="6" t="s">
        <v>1494</v>
      </c>
      <c r="M687" s="6" t="s">
        <v>1321</v>
      </c>
      <c r="N687" s="6" t="s">
        <v>1501</v>
      </c>
      <c r="O687" s="6" t="s">
        <v>39</v>
      </c>
      <c r="P687" s="6">
        <v>1</v>
      </c>
      <c r="Q687" s="6" t="s">
        <v>42</v>
      </c>
      <c r="R687" s="6">
        <v>2018</v>
      </c>
      <c r="S687" s="6" t="s">
        <v>1496</v>
      </c>
      <c r="T687" s="6" t="s">
        <v>1497</v>
      </c>
      <c r="U687" s="6" t="s">
        <v>39</v>
      </c>
      <c r="V687" s="6" t="s">
        <v>1325</v>
      </c>
      <c r="W687" s="6" t="s">
        <v>46</v>
      </c>
      <c r="X687" s="6" t="s">
        <v>47</v>
      </c>
      <c r="Y687" s="6" t="s">
        <v>1502</v>
      </c>
      <c r="Z687" s="6" t="s">
        <v>1502</v>
      </c>
      <c r="AA687" s="6" t="s">
        <v>1503</v>
      </c>
      <c r="AB687" s="6" t="s">
        <v>1506</v>
      </c>
      <c r="AC687" s="6" t="s">
        <v>39</v>
      </c>
      <c r="AD687" s="6" t="s">
        <v>50</v>
      </c>
      <c r="AE687" s="6" t="s">
        <v>39</v>
      </c>
      <c r="AF687" s="6">
        <v>30</v>
      </c>
      <c r="AG687" s="6">
        <v>15</v>
      </c>
      <c r="AH687" s="6" t="s">
        <v>39</v>
      </c>
      <c r="AI687" s="6" t="s">
        <v>39</v>
      </c>
      <c r="AJ687" s="6" t="s">
        <v>39</v>
      </c>
      <c r="AK687" s="6" t="s">
        <v>39</v>
      </c>
      <c r="AL687" s="6" t="s">
        <v>39</v>
      </c>
      <c r="AM687" s="6" t="s">
        <v>39</v>
      </c>
      <c r="AN687" s="6" t="s">
        <v>39</v>
      </c>
      <c r="AO687" s="6" t="s">
        <v>39</v>
      </c>
      <c r="AP687" s="6" t="s">
        <v>39</v>
      </c>
    </row>
    <row r="688" spans="1:42" s="6" customFormat="1" ht="16" customHeight="1" x14ac:dyDescent="0.2">
      <c r="A688" s="6" t="s">
        <v>1132</v>
      </c>
      <c r="B688" s="6" t="s">
        <v>1527</v>
      </c>
      <c r="C688" s="6" t="e">
        <f t="shared" si="10"/>
        <v>#VALUE!</v>
      </c>
      <c r="D688" s="6">
        <v>107</v>
      </c>
      <c r="E688" s="6">
        <v>107</v>
      </c>
      <c r="F688" s="6">
        <v>107</v>
      </c>
      <c r="K688" s="6" t="s">
        <v>1493</v>
      </c>
      <c r="L688" s="6" t="s">
        <v>1494</v>
      </c>
      <c r="M688" s="6" t="s">
        <v>1321</v>
      </c>
      <c r="N688" s="6" t="s">
        <v>1501</v>
      </c>
      <c r="O688" s="6" t="s">
        <v>39</v>
      </c>
      <c r="P688" s="6">
        <v>1</v>
      </c>
      <c r="Q688" s="6" t="s">
        <v>42</v>
      </c>
      <c r="R688" s="6">
        <v>2018</v>
      </c>
      <c r="S688" s="6" t="s">
        <v>1496</v>
      </c>
      <c r="T688" s="6" t="s">
        <v>1497</v>
      </c>
      <c r="U688" s="6" t="s">
        <v>39</v>
      </c>
      <c r="V688" s="6" t="s">
        <v>1325</v>
      </c>
      <c r="W688" s="6" t="s">
        <v>46</v>
      </c>
      <c r="X688" s="6" t="s">
        <v>47</v>
      </c>
      <c r="Y688" s="6" t="s">
        <v>1502</v>
      </c>
      <c r="Z688" s="6" t="s">
        <v>1502</v>
      </c>
      <c r="AA688" s="6" t="s">
        <v>1503</v>
      </c>
      <c r="AB688" s="6" t="s">
        <v>1507</v>
      </c>
      <c r="AC688" s="6" t="s">
        <v>39</v>
      </c>
      <c r="AD688" s="6" t="s">
        <v>50</v>
      </c>
      <c r="AE688" s="6" t="s">
        <v>39</v>
      </c>
      <c r="AF688" s="6">
        <v>30</v>
      </c>
      <c r="AG688" s="6">
        <v>15</v>
      </c>
      <c r="AH688" s="6" t="s">
        <v>39</v>
      </c>
      <c r="AI688" s="6" t="s">
        <v>39</v>
      </c>
      <c r="AJ688" s="6" t="s">
        <v>39</v>
      </c>
      <c r="AK688" s="6" t="s">
        <v>39</v>
      </c>
      <c r="AL688" s="6" t="s">
        <v>39</v>
      </c>
      <c r="AM688" s="6" t="s">
        <v>39</v>
      </c>
      <c r="AN688" s="6" t="s">
        <v>39</v>
      </c>
      <c r="AO688" s="6" t="s">
        <v>39</v>
      </c>
      <c r="AP688" s="6" t="s">
        <v>39</v>
      </c>
    </row>
    <row r="689" spans="1:42" s="6" customFormat="1" ht="16" customHeight="1" x14ac:dyDescent="0.2">
      <c r="A689" s="6" t="s">
        <v>1132</v>
      </c>
      <c r="B689" s="6" t="s">
        <v>1527</v>
      </c>
      <c r="C689" s="6" t="e">
        <f t="shared" si="10"/>
        <v>#VALUE!</v>
      </c>
      <c r="D689" s="6">
        <v>107</v>
      </c>
      <c r="E689" s="6">
        <v>107</v>
      </c>
      <c r="F689" s="6">
        <v>107</v>
      </c>
      <c r="K689" s="6" t="s">
        <v>1493</v>
      </c>
      <c r="L689" s="6" t="s">
        <v>1494</v>
      </c>
      <c r="M689" s="6" t="s">
        <v>1321</v>
      </c>
      <c r="N689" s="6" t="s">
        <v>1501</v>
      </c>
      <c r="O689" s="6" t="s">
        <v>39</v>
      </c>
      <c r="P689" s="6">
        <v>1</v>
      </c>
      <c r="Q689" s="6" t="s">
        <v>42</v>
      </c>
      <c r="R689" s="6">
        <v>2018</v>
      </c>
      <c r="S689" s="6" t="s">
        <v>1496</v>
      </c>
      <c r="T689" s="6" t="s">
        <v>1497</v>
      </c>
      <c r="U689" s="6" t="s">
        <v>39</v>
      </c>
      <c r="V689" s="6" t="s">
        <v>1325</v>
      </c>
      <c r="W689" s="6" t="s">
        <v>46</v>
      </c>
      <c r="X689" s="6" t="s">
        <v>47</v>
      </c>
      <c r="Y689" s="6" t="s">
        <v>1502</v>
      </c>
      <c r="Z689" s="6" t="s">
        <v>1502</v>
      </c>
      <c r="AA689" s="6" t="s">
        <v>1503</v>
      </c>
      <c r="AB689" s="6" t="s">
        <v>434</v>
      </c>
      <c r="AC689" s="6" t="s">
        <v>39</v>
      </c>
      <c r="AD689" s="6" t="s">
        <v>56</v>
      </c>
      <c r="AE689" s="6" t="s">
        <v>39</v>
      </c>
      <c r="AF689" s="6">
        <v>30</v>
      </c>
      <c r="AG689" s="6">
        <v>15</v>
      </c>
      <c r="AH689" s="6" t="s">
        <v>39</v>
      </c>
      <c r="AI689" s="6" t="s">
        <v>39</v>
      </c>
      <c r="AJ689" s="6" t="s">
        <v>39</v>
      </c>
      <c r="AK689" s="6" t="s">
        <v>39</v>
      </c>
      <c r="AL689" s="6" t="s">
        <v>39</v>
      </c>
      <c r="AM689" s="6" t="s">
        <v>39</v>
      </c>
      <c r="AN689" s="6" t="s">
        <v>39</v>
      </c>
      <c r="AO689" s="6" t="s">
        <v>39</v>
      </c>
      <c r="AP689" s="6" t="s">
        <v>39</v>
      </c>
    </row>
    <row r="690" spans="1:42" s="6" customFormat="1" ht="16" customHeight="1" x14ac:dyDescent="0.2">
      <c r="A690" s="6" t="s">
        <v>1132</v>
      </c>
      <c r="B690" s="6" t="s">
        <v>1527</v>
      </c>
      <c r="C690" s="6" t="e">
        <f t="shared" si="10"/>
        <v>#VALUE!</v>
      </c>
      <c r="D690" s="6">
        <v>107</v>
      </c>
      <c r="E690" s="6">
        <v>107</v>
      </c>
      <c r="F690" s="6">
        <v>107</v>
      </c>
      <c r="K690" s="6" t="s">
        <v>1493</v>
      </c>
      <c r="L690" s="6" t="s">
        <v>1494</v>
      </c>
      <c r="M690" s="6" t="s">
        <v>1321</v>
      </c>
      <c r="N690" s="6" t="s">
        <v>1501</v>
      </c>
      <c r="O690" s="6" t="s">
        <v>39</v>
      </c>
      <c r="P690" s="6">
        <v>1</v>
      </c>
      <c r="Q690" s="6" t="s">
        <v>42</v>
      </c>
      <c r="R690" s="6">
        <v>2018</v>
      </c>
      <c r="S690" s="6" t="s">
        <v>1496</v>
      </c>
      <c r="T690" s="6" t="s">
        <v>1497</v>
      </c>
      <c r="U690" s="6" t="s">
        <v>39</v>
      </c>
      <c r="V690" s="6" t="s">
        <v>1325</v>
      </c>
      <c r="W690" s="6" t="s">
        <v>46</v>
      </c>
      <c r="X690" s="6" t="s">
        <v>47</v>
      </c>
      <c r="Y690" s="6" t="s">
        <v>1502</v>
      </c>
      <c r="Z690" s="6" t="s">
        <v>1502</v>
      </c>
      <c r="AA690" s="6" t="s">
        <v>1503</v>
      </c>
      <c r="AB690" s="6" t="s">
        <v>1508</v>
      </c>
      <c r="AC690" s="6" t="s">
        <v>39</v>
      </c>
      <c r="AD690" s="6" t="s">
        <v>56</v>
      </c>
      <c r="AE690" s="6" t="s">
        <v>39</v>
      </c>
      <c r="AF690" s="6">
        <v>30</v>
      </c>
      <c r="AG690" s="6">
        <v>15</v>
      </c>
      <c r="AH690" s="6" t="s">
        <v>39</v>
      </c>
      <c r="AI690" s="6" t="s">
        <v>39</v>
      </c>
      <c r="AJ690" s="6" t="s">
        <v>39</v>
      </c>
      <c r="AK690" s="6" t="s">
        <v>39</v>
      </c>
      <c r="AL690" s="6" t="s">
        <v>39</v>
      </c>
      <c r="AM690" s="6" t="s">
        <v>39</v>
      </c>
      <c r="AN690" s="6" t="s">
        <v>39</v>
      </c>
      <c r="AO690" s="6" t="s">
        <v>39</v>
      </c>
      <c r="AP690" s="6" t="s">
        <v>39</v>
      </c>
    </row>
    <row r="691" spans="1:42" ht="16" customHeight="1" x14ac:dyDescent="0.2">
      <c r="A691" s="2" t="s">
        <v>38</v>
      </c>
      <c r="C691" s="2">
        <f t="shared" si="10"/>
        <v>7.3529411764705604E-3</v>
      </c>
      <c r="D691" s="2">
        <v>108</v>
      </c>
      <c r="E691" s="2">
        <v>108</v>
      </c>
      <c r="F691" s="2">
        <v>108</v>
      </c>
      <c r="H691" s="2">
        <v>1</v>
      </c>
      <c r="K691" t="s">
        <v>1101</v>
      </c>
      <c r="L691" t="s">
        <v>1102</v>
      </c>
      <c r="M691" s="2" t="s">
        <v>39</v>
      </c>
      <c r="N691" s="2" t="s">
        <v>39</v>
      </c>
      <c r="O691" s="2" t="s">
        <v>39</v>
      </c>
      <c r="P691" s="2">
        <v>1</v>
      </c>
      <c r="Q691" t="s">
        <v>42</v>
      </c>
      <c r="R691">
        <v>2017</v>
      </c>
      <c r="S691" t="s">
        <v>1103</v>
      </c>
      <c r="T691" t="s">
        <v>1104</v>
      </c>
      <c r="U691" t="s">
        <v>39</v>
      </c>
      <c r="V691" t="s">
        <v>45</v>
      </c>
      <c r="W691" t="s">
        <v>57</v>
      </c>
      <c r="X691" t="s">
        <v>47</v>
      </c>
      <c r="Y691" t="s">
        <v>48</v>
      </c>
      <c r="Z691" t="s">
        <v>48</v>
      </c>
      <c r="AA691" t="s">
        <v>774</v>
      </c>
      <c r="AB691" t="s">
        <v>775</v>
      </c>
      <c r="AC691" t="s">
        <v>51</v>
      </c>
      <c r="AD691" t="s">
        <v>50</v>
      </c>
      <c r="AE691" t="s">
        <v>39</v>
      </c>
      <c r="AF691">
        <v>17</v>
      </c>
      <c r="AG691">
        <v>16</v>
      </c>
      <c r="AH691">
        <v>0.88235294117647001</v>
      </c>
      <c r="AI691">
        <v>0.875</v>
      </c>
      <c r="AJ691">
        <v>7.3529411764705604E-3</v>
      </c>
      <c r="AK691" t="s">
        <v>459</v>
      </c>
      <c r="AL691">
        <v>0.87582185517004496</v>
      </c>
      <c r="AM691">
        <v>0.13294571004802899</v>
      </c>
      <c r="AN691">
        <v>0.97560975609756095</v>
      </c>
      <c r="AO691">
        <v>0.85446034650736102</v>
      </c>
      <c r="AP691">
        <v>0.12653964073578</v>
      </c>
    </row>
    <row r="692" spans="1:42" s="6" customFormat="1" ht="16" customHeight="1" x14ac:dyDescent="0.2">
      <c r="A692" s="6" t="s">
        <v>1132</v>
      </c>
      <c r="B692" s="6" t="s">
        <v>1524</v>
      </c>
      <c r="C692" s="6">
        <f t="shared" si="10"/>
        <v>0.24137931034482701</v>
      </c>
      <c r="D692" s="6">
        <v>109</v>
      </c>
      <c r="E692" s="6">
        <v>1091</v>
      </c>
      <c r="F692" s="6">
        <v>109</v>
      </c>
      <c r="G692" s="6" t="s">
        <v>1231</v>
      </c>
      <c r="K692" s="6" t="s">
        <v>1509</v>
      </c>
      <c r="L692" s="6" t="s">
        <v>1105</v>
      </c>
      <c r="M692" s="6" t="s">
        <v>39</v>
      </c>
      <c r="N692" s="6" t="s">
        <v>1106</v>
      </c>
      <c r="O692" s="6" t="s">
        <v>39</v>
      </c>
      <c r="P692" s="6">
        <v>1</v>
      </c>
      <c r="Q692" s="6" t="s">
        <v>1107</v>
      </c>
      <c r="R692" s="6">
        <v>2018</v>
      </c>
      <c r="S692" s="6" t="s">
        <v>1108</v>
      </c>
      <c r="T692" s="6" t="s">
        <v>1109</v>
      </c>
      <c r="U692" s="6" t="s">
        <v>39</v>
      </c>
      <c r="V692" s="6" t="s">
        <v>45</v>
      </c>
      <c r="W692" s="6" t="s">
        <v>57</v>
      </c>
      <c r="X692" s="6" t="s">
        <v>47</v>
      </c>
      <c r="Y692" s="6" t="s">
        <v>99</v>
      </c>
      <c r="Z692" s="6" t="s">
        <v>99</v>
      </c>
      <c r="AA692" s="6" t="s">
        <v>1510</v>
      </c>
      <c r="AB692" s="6" t="s">
        <v>1511</v>
      </c>
      <c r="AC692" s="6" t="s">
        <v>51</v>
      </c>
      <c r="AD692" s="6" t="s">
        <v>50</v>
      </c>
      <c r="AE692" s="6" t="s">
        <v>1112</v>
      </c>
      <c r="AF692" s="6">
        <v>29</v>
      </c>
      <c r="AG692" s="6">
        <v>29</v>
      </c>
      <c r="AH692" s="6">
        <v>0.62068965517241304</v>
      </c>
      <c r="AI692" s="6">
        <v>0.37931034482758602</v>
      </c>
      <c r="AJ692" s="6">
        <v>0.24137931034482701</v>
      </c>
      <c r="AK692" s="6" t="s">
        <v>39</v>
      </c>
      <c r="AL692" s="6">
        <v>0.509225239778613</v>
      </c>
      <c r="AM692" s="6">
        <v>7.1200951248513597E-2</v>
      </c>
      <c r="AN692" s="6">
        <v>0.98654708520179302</v>
      </c>
      <c r="AO692" s="6">
        <v>0.50237467601477503</v>
      </c>
      <c r="AP692" s="6">
        <v>6.92981166005361E-2</v>
      </c>
    </row>
    <row r="693" spans="1:42" s="6" customFormat="1" ht="16" customHeight="1" x14ac:dyDescent="0.2">
      <c r="A693" s="6" t="s">
        <v>1132</v>
      </c>
      <c r="B693" s="6" t="s">
        <v>1524</v>
      </c>
      <c r="C693" s="6">
        <f t="shared" si="10"/>
        <v>0.24137931034482701</v>
      </c>
      <c r="D693" s="6">
        <v>109</v>
      </c>
      <c r="E693" s="6">
        <v>1091</v>
      </c>
      <c r="F693" s="6">
        <v>109</v>
      </c>
      <c r="G693" s="6" t="s">
        <v>1231</v>
      </c>
      <c r="K693" s="6" t="s">
        <v>1509</v>
      </c>
      <c r="L693" s="6" t="s">
        <v>1105</v>
      </c>
      <c r="M693" s="6" t="s">
        <v>39</v>
      </c>
      <c r="N693" s="6" t="s">
        <v>1106</v>
      </c>
      <c r="O693" s="6" t="s">
        <v>39</v>
      </c>
      <c r="P693" s="6">
        <v>1</v>
      </c>
      <c r="Q693" s="6" t="s">
        <v>1107</v>
      </c>
      <c r="R693" s="6">
        <v>2018</v>
      </c>
      <c r="S693" s="6" t="s">
        <v>1108</v>
      </c>
      <c r="T693" s="6" t="s">
        <v>1109</v>
      </c>
      <c r="U693" s="6" t="s">
        <v>39</v>
      </c>
      <c r="V693" s="6" t="s">
        <v>45</v>
      </c>
      <c r="W693" s="6" t="s">
        <v>57</v>
      </c>
      <c r="X693" s="6" t="s">
        <v>47</v>
      </c>
      <c r="Y693" s="6" t="s">
        <v>72</v>
      </c>
      <c r="Z693" s="6" t="s">
        <v>72</v>
      </c>
      <c r="AA693" s="6" t="s">
        <v>1510</v>
      </c>
      <c r="AB693" s="6" t="s">
        <v>1113</v>
      </c>
      <c r="AC693" s="6" t="s">
        <v>69</v>
      </c>
      <c r="AD693" s="6" t="s">
        <v>50</v>
      </c>
      <c r="AE693" s="6" t="s">
        <v>1112</v>
      </c>
      <c r="AF693" s="6">
        <v>29</v>
      </c>
      <c r="AG693" s="6">
        <v>29</v>
      </c>
      <c r="AH693" s="6">
        <v>0.62068965517241304</v>
      </c>
      <c r="AI693" s="6">
        <v>0.37931034482758602</v>
      </c>
      <c r="AJ693" s="6">
        <v>0.24137931034482701</v>
      </c>
      <c r="AK693" s="6" t="s">
        <v>39</v>
      </c>
      <c r="AL693" s="6">
        <v>1.17291267276427</v>
      </c>
      <c r="AM693" s="6">
        <v>8.0825208085612305E-2</v>
      </c>
      <c r="AN693" s="6">
        <v>0.98654708520179302</v>
      </c>
      <c r="AO693" s="6">
        <v>1.15713357851184</v>
      </c>
      <c r="AP693" s="6">
        <v>7.8665166630007402E-2</v>
      </c>
    </row>
    <row r="694" spans="1:42" s="6" customFormat="1" ht="16" customHeight="1" x14ac:dyDescent="0.2">
      <c r="A694" s="6" t="s">
        <v>1132</v>
      </c>
      <c r="B694" s="6" t="s">
        <v>1524</v>
      </c>
      <c r="C694" s="6">
        <f t="shared" si="10"/>
        <v>0.24137931034482701</v>
      </c>
      <c r="D694" s="6">
        <v>109</v>
      </c>
      <c r="E694" s="6">
        <v>1091</v>
      </c>
      <c r="F694" s="6">
        <v>109</v>
      </c>
      <c r="G694" s="6" t="s">
        <v>1231</v>
      </c>
      <c r="K694" s="6" t="s">
        <v>1509</v>
      </c>
      <c r="L694" s="6" t="s">
        <v>1105</v>
      </c>
      <c r="M694" s="6" t="s">
        <v>39</v>
      </c>
      <c r="N694" s="6" t="s">
        <v>1106</v>
      </c>
      <c r="O694" s="6" t="s">
        <v>39</v>
      </c>
      <c r="P694" s="6">
        <v>1</v>
      </c>
      <c r="Q694" s="6" t="s">
        <v>1107</v>
      </c>
      <c r="R694" s="6">
        <v>2018</v>
      </c>
      <c r="S694" s="6" t="s">
        <v>1108</v>
      </c>
      <c r="T694" s="6" t="s">
        <v>1109</v>
      </c>
      <c r="U694" s="6" t="s">
        <v>39</v>
      </c>
      <c r="V694" s="6" t="s">
        <v>45</v>
      </c>
      <c r="W694" s="6" t="s">
        <v>57</v>
      </c>
      <c r="X694" s="6" t="s">
        <v>47</v>
      </c>
      <c r="Y694" s="6" t="s">
        <v>72</v>
      </c>
      <c r="Z694" s="6" t="s">
        <v>72</v>
      </c>
      <c r="AA694" s="6" t="s">
        <v>1510</v>
      </c>
      <c r="AB694" s="6" t="s">
        <v>1512</v>
      </c>
      <c r="AC694" s="6" t="s">
        <v>69</v>
      </c>
      <c r="AD694" s="6" t="s">
        <v>50</v>
      </c>
      <c r="AE694" s="6" t="s">
        <v>1112</v>
      </c>
      <c r="AF694" s="6">
        <v>29</v>
      </c>
      <c r="AG694" s="6">
        <v>29</v>
      </c>
      <c r="AH694" s="6">
        <v>0.62068965517241304</v>
      </c>
      <c r="AI694" s="6">
        <v>0.37931034482758602</v>
      </c>
      <c r="AJ694" s="6">
        <v>0.24137931034482701</v>
      </c>
      <c r="AK694" s="6" t="s">
        <v>39</v>
      </c>
      <c r="AL694" s="6" t="s">
        <v>39</v>
      </c>
      <c r="AM694" s="6" t="s">
        <v>39</v>
      </c>
      <c r="AN694" s="6" t="s">
        <v>39</v>
      </c>
      <c r="AO694" s="6" t="s">
        <v>39</v>
      </c>
      <c r="AP694" s="6" t="s">
        <v>39</v>
      </c>
    </row>
    <row r="695" spans="1:42" s="6" customFormat="1" ht="16" customHeight="1" x14ac:dyDescent="0.2">
      <c r="A695" s="6" t="s">
        <v>1132</v>
      </c>
      <c r="B695" s="6" t="s">
        <v>1524</v>
      </c>
      <c r="C695" s="6">
        <f t="shared" si="10"/>
        <v>0.24137931034482701</v>
      </c>
      <c r="D695" s="6">
        <v>109</v>
      </c>
      <c r="E695" s="6">
        <v>1091</v>
      </c>
      <c r="F695" s="6">
        <v>109</v>
      </c>
      <c r="G695" s="6" t="s">
        <v>1231</v>
      </c>
      <c r="K695" s="6" t="s">
        <v>1509</v>
      </c>
      <c r="L695" s="6" t="s">
        <v>1105</v>
      </c>
      <c r="M695" s="6" t="s">
        <v>39</v>
      </c>
      <c r="N695" s="6" t="s">
        <v>1513</v>
      </c>
      <c r="O695" s="6" t="s">
        <v>39</v>
      </c>
      <c r="P695" s="6">
        <v>1</v>
      </c>
      <c r="Q695" s="6" t="s">
        <v>1107</v>
      </c>
      <c r="R695" s="6">
        <v>2018</v>
      </c>
      <c r="S695" s="6" t="s">
        <v>1108</v>
      </c>
      <c r="T695" s="6" t="s">
        <v>1109</v>
      </c>
      <c r="U695" s="6" t="s">
        <v>39</v>
      </c>
      <c r="V695" s="6" t="s">
        <v>45</v>
      </c>
      <c r="W695" s="6" t="s">
        <v>57</v>
      </c>
      <c r="X695" s="6" t="s">
        <v>47</v>
      </c>
      <c r="Y695" s="6" t="s">
        <v>72</v>
      </c>
      <c r="Z695" s="6" t="s">
        <v>72</v>
      </c>
      <c r="AA695" s="6" t="s">
        <v>1510</v>
      </c>
      <c r="AB695" s="6" t="s">
        <v>1514</v>
      </c>
      <c r="AC695" s="6" t="s">
        <v>69</v>
      </c>
      <c r="AD695" s="6" t="s">
        <v>50</v>
      </c>
      <c r="AE695" s="6" t="s">
        <v>1112</v>
      </c>
      <c r="AF695" s="6">
        <v>29</v>
      </c>
      <c r="AG695" s="6">
        <v>29</v>
      </c>
      <c r="AH695" s="6">
        <v>0.62068965517241304</v>
      </c>
      <c r="AI695" s="6">
        <v>0.37931034482758602</v>
      </c>
      <c r="AJ695" s="6">
        <v>0.24137931034482701</v>
      </c>
      <c r="AK695" s="6" t="s">
        <v>39</v>
      </c>
      <c r="AL695" s="6" t="s">
        <v>39</v>
      </c>
      <c r="AM695" s="6" t="s">
        <v>39</v>
      </c>
      <c r="AN695" s="6" t="s">
        <v>39</v>
      </c>
      <c r="AO695" s="6" t="s">
        <v>39</v>
      </c>
      <c r="AP695" s="6" t="s">
        <v>39</v>
      </c>
    </row>
    <row r="696" spans="1:42" s="6" customFormat="1" ht="16" customHeight="1" x14ac:dyDescent="0.2">
      <c r="A696" s="6" t="s">
        <v>1132</v>
      </c>
      <c r="B696" s="6" t="s">
        <v>1524</v>
      </c>
      <c r="C696" s="6">
        <f t="shared" si="10"/>
        <v>0.24137931034482701</v>
      </c>
      <c r="D696" s="6">
        <v>109</v>
      </c>
      <c r="E696" s="6">
        <v>1091</v>
      </c>
      <c r="F696" s="6">
        <v>109</v>
      </c>
      <c r="G696" s="6" t="s">
        <v>1231</v>
      </c>
      <c r="K696" s="6" t="s">
        <v>1509</v>
      </c>
      <c r="L696" s="6" t="s">
        <v>1105</v>
      </c>
      <c r="M696" s="6" t="s">
        <v>39</v>
      </c>
      <c r="N696" s="6" t="s">
        <v>1515</v>
      </c>
      <c r="O696" s="6" t="s">
        <v>39</v>
      </c>
      <c r="P696" s="6">
        <v>1</v>
      </c>
      <c r="Q696" s="6" t="s">
        <v>1107</v>
      </c>
      <c r="R696" s="6">
        <v>2018</v>
      </c>
      <c r="S696" s="6" t="s">
        <v>1108</v>
      </c>
      <c r="T696" s="6" t="s">
        <v>1109</v>
      </c>
      <c r="U696" s="6" t="s">
        <v>39</v>
      </c>
      <c r="V696" s="6" t="s">
        <v>45</v>
      </c>
      <c r="W696" s="6" t="s">
        <v>57</v>
      </c>
      <c r="X696" s="6" t="s">
        <v>47</v>
      </c>
      <c r="Y696" s="6" t="s">
        <v>72</v>
      </c>
      <c r="Z696" s="6" t="s">
        <v>72</v>
      </c>
      <c r="AA696" s="6" t="s">
        <v>1510</v>
      </c>
      <c r="AB696" s="6" t="s">
        <v>1516</v>
      </c>
      <c r="AC696" s="6" t="s">
        <v>51</v>
      </c>
      <c r="AD696" s="6" t="s">
        <v>50</v>
      </c>
      <c r="AE696" s="6" t="s">
        <v>1112</v>
      </c>
      <c r="AF696" s="6">
        <v>29</v>
      </c>
      <c r="AG696" s="6">
        <v>29</v>
      </c>
      <c r="AH696" s="6">
        <v>0.62068965517241304</v>
      </c>
      <c r="AI696" s="6">
        <v>0.37931034482758602</v>
      </c>
      <c r="AJ696" s="6">
        <v>0.24137931034482701</v>
      </c>
      <c r="AK696" s="6" t="s">
        <v>39</v>
      </c>
      <c r="AL696" s="6" t="s">
        <v>39</v>
      </c>
      <c r="AM696" s="6" t="s">
        <v>39</v>
      </c>
      <c r="AN696" s="6" t="s">
        <v>39</v>
      </c>
      <c r="AO696" s="6" t="s">
        <v>39</v>
      </c>
      <c r="AP696" s="6" t="s">
        <v>39</v>
      </c>
    </row>
    <row r="697" spans="1:42" s="6" customFormat="1" ht="16" customHeight="1" x14ac:dyDescent="0.2">
      <c r="A697" s="6" t="s">
        <v>1132</v>
      </c>
      <c r="B697" s="6" t="s">
        <v>1524</v>
      </c>
      <c r="C697" s="6">
        <f t="shared" si="10"/>
        <v>0.19841269841269801</v>
      </c>
      <c r="D697" s="6">
        <v>109</v>
      </c>
      <c r="E697" s="6">
        <v>1092</v>
      </c>
      <c r="F697" s="6">
        <v>109</v>
      </c>
      <c r="G697" s="6" t="s">
        <v>1231</v>
      </c>
      <c r="K697" s="6" t="s">
        <v>1517</v>
      </c>
      <c r="L697" s="6" t="s">
        <v>1105</v>
      </c>
      <c r="M697" s="6" t="s">
        <v>39</v>
      </c>
      <c r="N697" s="6" t="s">
        <v>1089</v>
      </c>
      <c r="O697" s="6" t="s">
        <v>39</v>
      </c>
      <c r="P697" s="6">
        <v>1</v>
      </c>
      <c r="Q697" s="6" t="s">
        <v>1107</v>
      </c>
      <c r="R697" s="6">
        <v>2018</v>
      </c>
      <c r="S697" s="6" t="s">
        <v>1108</v>
      </c>
      <c r="T697" s="6" t="s">
        <v>1109</v>
      </c>
      <c r="U697" s="6" t="s">
        <v>39</v>
      </c>
      <c r="V697" s="6" t="s">
        <v>45</v>
      </c>
      <c r="W697" s="6" t="s">
        <v>57</v>
      </c>
      <c r="X697" s="6" t="s">
        <v>47</v>
      </c>
      <c r="Y697" s="6" t="s">
        <v>99</v>
      </c>
      <c r="Z697" s="6" t="s">
        <v>99</v>
      </c>
      <c r="AA697" s="6" t="s">
        <v>1110</v>
      </c>
      <c r="AB697" s="6" t="s">
        <v>1115</v>
      </c>
      <c r="AC697" s="6" t="s">
        <v>51</v>
      </c>
      <c r="AD697" s="6" t="s">
        <v>50</v>
      </c>
      <c r="AE697" s="6" t="s">
        <v>1112</v>
      </c>
      <c r="AF697" s="6">
        <v>28</v>
      </c>
      <c r="AG697" s="6">
        <v>27</v>
      </c>
      <c r="AH697" s="6">
        <v>0.64285714285714202</v>
      </c>
      <c r="AI697" s="6">
        <v>0.44444444444444398</v>
      </c>
      <c r="AJ697" s="6">
        <v>0.19841269841269801</v>
      </c>
      <c r="AK697" s="6" t="s">
        <v>39</v>
      </c>
      <c r="AL697" s="6">
        <v>0.25445761385479698</v>
      </c>
      <c r="AM697" s="6">
        <v>7.3339947089946997E-2</v>
      </c>
      <c r="AN697" s="6">
        <v>0.98578199052132698</v>
      </c>
      <c r="AO697" s="6">
        <v>0.25083973308908902</v>
      </c>
      <c r="AP697" s="6">
        <v>7.1269276766008596E-2</v>
      </c>
    </row>
    <row r="698" spans="1:42" s="6" customFormat="1" ht="16" customHeight="1" x14ac:dyDescent="0.2">
      <c r="A698" s="6" t="s">
        <v>1132</v>
      </c>
      <c r="B698" s="6" t="s">
        <v>1524</v>
      </c>
      <c r="C698" s="6">
        <f t="shared" si="10"/>
        <v>0.19841269841269801</v>
      </c>
      <c r="D698" s="6">
        <v>109</v>
      </c>
      <c r="E698" s="6">
        <v>1092</v>
      </c>
      <c r="F698" s="6">
        <v>109</v>
      </c>
      <c r="G698" s="6" t="s">
        <v>1231</v>
      </c>
      <c r="K698" s="6" t="s">
        <v>1517</v>
      </c>
      <c r="L698" s="6" t="s">
        <v>1105</v>
      </c>
      <c r="M698" s="6" t="s">
        <v>39</v>
      </c>
      <c r="N698" s="6" t="s">
        <v>1089</v>
      </c>
      <c r="O698" s="6" t="s">
        <v>39</v>
      </c>
      <c r="P698" s="6">
        <v>1</v>
      </c>
      <c r="Q698" s="6" t="s">
        <v>1107</v>
      </c>
      <c r="R698" s="6">
        <v>2018</v>
      </c>
      <c r="S698" s="6" t="s">
        <v>1108</v>
      </c>
      <c r="T698" s="6" t="s">
        <v>1109</v>
      </c>
      <c r="U698" s="6" t="s">
        <v>39</v>
      </c>
      <c r="V698" s="6" t="s">
        <v>45</v>
      </c>
      <c r="W698" s="6" t="s">
        <v>57</v>
      </c>
      <c r="X698" s="6" t="s">
        <v>47</v>
      </c>
      <c r="Y698" s="6" t="s">
        <v>72</v>
      </c>
      <c r="Z698" s="6" t="s">
        <v>72</v>
      </c>
      <c r="AA698" s="6" t="s">
        <v>1110</v>
      </c>
      <c r="AB698" s="6" t="s">
        <v>1113</v>
      </c>
      <c r="AC698" s="6" t="s">
        <v>69</v>
      </c>
      <c r="AD698" s="6" t="s">
        <v>50</v>
      </c>
      <c r="AE698" s="6" t="s">
        <v>1112</v>
      </c>
      <c r="AF698" s="6">
        <v>28</v>
      </c>
      <c r="AG698" s="6">
        <v>27</v>
      </c>
      <c r="AH698" s="6">
        <v>0.64285714285714202</v>
      </c>
      <c r="AI698" s="6">
        <v>0.44444444444444398</v>
      </c>
      <c r="AJ698" s="6">
        <v>0.19841269841269801</v>
      </c>
      <c r="AK698" s="6" t="s">
        <v>39</v>
      </c>
      <c r="AL698" s="6">
        <v>0.82858568223463303</v>
      </c>
      <c r="AM698" s="6">
        <v>7.8992724867724795E-2</v>
      </c>
      <c r="AN698" s="6">
        <v>0.98578199052132698</v>
      </c>
      <c r="AO698" s="6">
        <v>0.81680484315072799</v>
      </c>
      <c r="AP698" s="6">
        <v>7.6762454766902105E-2</v>
      </c>
    </row>
    <row r="699" spans="1:42" s="6" customFormat="1" ht="16" customHeight="1" x14ac:dyDescent="0.2">
      <c r="A699" s="6" t="s">
        <v>1132</v>
      </c>
      <c r="B699" s="6" t="s">
        <v>1524</v>
      </c>
      <c r="C699" s="6">
        <f t="shared" si="10"/>
        <v>0.19841269841269801</v>
      </c>
      <c r="D699" s="6">
        <v>109</v>
      </c>
      <c r="E699" s="6">
        <v>1092</v>
      </c>
      <c r="F699" s="6">
        <v>109</v>
      </c>
      <c r="G699" s="6" t="s">
        <v>1231</v>
      </c>
      <c r="K699" s="6" t="s">
        <v>1517</v>
      </c>
      <c r="L699" s="6" t="s">
        <v>1105</v>
      </c>
      <c r="M699" s="6" t="s">
        <v>39</v>
      </c>
      <c r="N699" s="6" t="s">
        <v>1089</v>
      </c>
      <c r="O699" s="6" t="s">
        <v>39</v>
      </c>
      <c r="P699" s="6">
        <v>1</v>
      </c>
      <c r="Q699" s="6" t="s">
        <v>1107</v>
      </c>
      <c r="R699" s="6">
        <v>2018</v>
      </c>
      <c r="S699" s="6" t="s">
        <v>1108</v>
      </c>
      <c r="T699" s="6" t="s">
        <v>1109</v>
      </c>
      <c r="U699" s="6" t="s">
        <v>39</v>
      </c>
      <c r="V699" s="6" t="s">
        <v>45</v>
      </c>
      <c r="W699" s="6" t="s">
        <v>57</v>
      </c>
      <c r="X699" s="6" t="s">
        <v>47</v>
      </c>
      <c r="Y699" s="6" t="s">
        <v>72</v>
      </c>
      <c r="Z699" s="6" t="s">
        <v>72</v>
      </c>
      <c r="AA699" s="6" t="s">
        <v>1110</v>
      </c>
      <c r="AB699" s="6" t="s">
        <v>1512</v>
      </c>
      <c r="AC699" s="6" t="s">
        <v>69</v>
      </c>
      <c r="AD699" s="6" t="s">
        <v>50</v>
      </c>
      <c r="AE699" s="6" t="s">
        <v>1112</v>
      </c>
      <c r="AF699" s="6">
        <v>28</v>
      </c>
      <c r="AG699" s="6">
        <v>27</v>
      </c>
      <c r="AH699" s="6">
        <v>0.64285714285714202</v>
      </c>
      <c r="AI699" s="6">
        <v>0.44444444444444398</v>
      </c>
      <c r="AJ699" s="6">
        <v>0.19841269841269801</v>
      </c>
      <c r="AK699" s="6" t="s">
        <v>39</v>
      </c>
      <c r="AL699" s="6" t="s">
        <v>39</v>
      </c>
      <c r="AM699" s="6" t="s">
        <v>39</v>
      </c>
      <c r="AN699" s="6" t="s">
        <v>39</v>
      </c>
      <c r="AO699" s="6" t="s">
        <v>39</v>
      </c>
      <c r="AP699" s="6" t="s">
        <v>39</v>
      </c>
    </row>
    <row r="700" spans="1:42" s="6" customFormat="1" ht="16" customHeight="1" x14ac:dyDescent="0.2">
      <c r="A700" s="6" t="s">
        <v>1132</v>
      </c>
      <c r="B700" s="6" t="s">
        <v>1524</v>
      </c>
      <c r="C700" s="6">
        <f t="shared" si="10"/>
        <v>0.19841269841269801</v>
      </c>
      <c r="D700" s="6">
        <v>109</v>
      </c>
      <c r="E700" s="6">
        <v>1092</v>
      </c>
      <c r="F700" s="6">
        <v>109</v>
      </c>
      <c r="G700" s="6" t="s">
        <v>1231</v>
      </c>
      <c r="K700" s="6" t="s">
        <v>1517</v>
      </c>
      <c r="L700" s="6" t="s">
        <v>1105</v>
      </c>
      <c r="M700" s="6" t="s">
        <v>39</v>
      </c>
      <c r="N700" s="6" t="s">
        <v>1518</v>
      </c>
      <c r="O700" s="6" t="s">
        <v>39</v>
      </c>
      <c r="P700" s="6">
        <v>1</v>
      </c>
      <c r="Q700" s="6" t="s">
        <v>1107</v>
      </c>
      <c r="R700" s="6">
        <v>2018</v>
      </c>
      <c r="S700" s="6" t="s">
        <v>1108</v>
      </c>
      <c r="T700" s="6" t="s">
        <v>1109</v>
      </c>
      <c r="U700" s="6" t="s">
        <v>39</v>
      </c>
      <c r="V700" s="6" t="s">
        <v>45</v>
      </c>
      <c r="W700" s="6" t="s">
        <v>57</v>
      </c>
      <c r="X700" s="6" t="s">
        <v>47</v>
      </c>
      <c r="Y700" s="6" t="s">
        <v>72</v>
      </c>
      <c r="Z700" s="6" t="s">
        <v>72</v>
      </c>
      <c r="AA700" s="6" t="s">
        <v>1110</v>
      </c>
      <c r="AB700" s="6" t="s">
        <v>1519</v>
      </c>
      <c r="AC700" s="6" t="s">
        <v>69</v>
      </c>
      <c r="AD700" s="6" t="s">
        <v>50</v>
      </c>
      <c r="AE700" s="6" t="s">
        <v>1112</v>
      </c>
      <c r="AF700" s="6">
        <v>28</v>
      </c>
      <c r="AG700" s="6">
        <v>27</v>
      </c>
      <c r="AH700" s="6">
        <v>0.64285714285714202</v>
      </c>
      <c r="AI700" s="6">
        <v>0.44444444444444398</v>
      </c>
      <c r="AJ700" s="6">
        <v>0.19841269841269801</v>
      </c>
      <c r="AK700" s="6" t="s">
        <v>39</v>
      </c>
      <c r="AL700" s="6" t="s">
        <v>39</v>
      </c>
      <c r="AM700" s="6" t="s">
        <v>39</v>
      </c>
      <c r="AN700" s="6" t="s">
        <v>39</v>
      </c>
      <c r="AO700" s="6" t="s">
        <v>39</v>
      </c>
      <c r="AP700" s="6" t="s">
        <v>39</v>
      </c>
    </row>
    <row r="701" spans="1:42" s="6" customFormat="1" ht="16" customHeight="1" x14ac:dyDescent="0.2">
      <c r="A701" s="6" t="s">
        <v>1132</v>
      </c>
      <c r="B701" s="6" t="s">
        <v>1524</v>
      </c>
      <c r="C701" s="6">
        <f t="shared" si="10"/>
        <v>0.19841269841269801</v>
      </c>
      <c r="D701" s="6">
        <v>109</v>
      </c>
      <c r="E701" s="6">
        <v>1092</v>
      </c>
      <c r="F701" s="6">
        <v>109</v>
      </c>
      <c r="G701" s="6" t="s">
        <v>1231</v>
      </c>
      <c r="K701" s="6" t="s">
        <v>1517</v>
      </c>
      <c r="L701" s="6" t="s">
        <v>1105</v>
      </c>
      <c r="M701" s="6" t="s">
        <v>39</v>
      </c>
      <c r="N701" s="6" t="s">
        <v>1520</v>
      </c>
      <c r="O701" s="6" t="s">
        <v>39</v>
      </c>
      <c r="P701" s="6">
        <v>1</v>
      </c>
      <c r="Q701" s="6" t="s">
        <v>1107</v>
      </c>
      <c r="R701" s="6">
        <v>2018</v>
      </c>
      <c r="S701" s="6" t="s">
        <v>1108</v>
      </c>
      <c r="T701" s="6" t="s">
        <v>1109</v>
      </c>
      <c r="U701" s="6" t="s">
        <v>39</v>
      </c>
      <c r="V701" s="6" t="s">
        <v>45</v>
      </c>
      <c r="W701" s="6" t="s">
        <v>57</v>
      </c>
      <c r="X701" s="6" t="s">
        <v>47</v>
      </c>
      <c r="Y701" s="6" t="s">
        <v>72</v>
      </c>
      <c r="Z701" s="6" t="s">
        <v>72</v>
      </c>
      <c r="AA701" s="6" t="s">
        <v>1110</v>
      </c>
      <c r="AB701" s="6" t="s">
        <v>1516</v>
      </c>
      <c r="AC701" s="6" t="s">
        <v>51</v>
      </c>
      <c r="AD701" s="6" t="s">
        <v>50</v>
      </c>
      <c r="AE701" s="6" t="s">
        <v>1112</v>
      </c>
      <c r="AF701" s="6">
        <v>28</v>
      </c>
      <c r="AG701" s="6">
        <v>27</v>
      </c>
      <c r="AH701" s="6">
        <v>0.64285714285714202</v>
      </c>
      <c r="AI701" s="6">
        <v>0.44444444444444398</v>
      </c>
      <c r="AJ701" s="6">
        <v>0.19841269841269801</v>
      </c>
      <c r="AK701" s="6" t="s">
        <v>39</v>
      </c>
      <c r="AL701" s="6">
        <v>0.78776188221364396</v>
      </c>
      <c r="AM701" s="6">
        <v>7.8392857142857097E-2</v>
      </c>
      <c r="AN701" s="6">
        <v>0.98578199052132698</v>
      </c>
      <c r="AO701" s="6">
        <v>0.77656147630539296</v>
      </c>
      <c r="AP701" s="6">
        <v>7.6179523627694104E-2</v>
      </c>
    </row>
    <row r="702" spans="1:42" ht="16" customHeight="1" x14ac:dyDescent="0.2">
      <c r="A702" s="2" t="s">
        <v>38</v>
      </c>
      <c r="C702" s="2">
        <f t="shared" si="10"/>
        <v>0</v>
      </c>
      <c r="D702" s="2">
        <v>109</v>
      </c>
      <c r="E702" s="2">
        <v>1093</v>
      </c>
      <c r="F702" s="2">
        <v>109</v>
      </c>
      <c r="G702" s="2" t="s">
        <v>118</v>
      </c>
      <c r="H702" s="2">
        <v>1</v>
      </c>
      <c r="K702" t="s">
        <v>1537</v>
      </c>
      <c r="L702" t="s">
        <v>1105</v>
      </c>
      <c r="M702" s="2" t="s">
        <v>39</v>
      </c>
      <c r="N702" s="2" t="s">
        <v>1106</v>
      </c>
      <c r="O702" s="2" t="s">
        <v>39</v>
      </c>
      <c r="P702" s="2">
        <v>1</v>
      </c>
      <c r="Q702" t="s">
        <v>1107</v>
      </c>
      <c r="R702">
        <v>2018</v>
      </c>
      <c r="S702" t="s">
        <v>1108</v>
      </c>
      <c r="T702" t="s">
        <v>1109</v>
      </c>
      <c r="U702" t="s">
        <v>39</v>
      </c>
      <c r="V702" t="s">
        <v>45</v>
      </c>
      <c r="W702" t="s">
        <v>57</v>
      </c>
      <c r="X702" t="s">
        <v>47</v>
      </c>
      <c r="Y702" t="s">
        <v>99</v>
      </c>
      <c r="Z702" t="s">
        <v>99</v>
      </c>
      <c r="AA702" t="s">
        <v>1110</v>
      </c>
      <c r="AB702" t="s">
        <v>1111</v>
      </c>
      <c r="AC702" t="s">
        <v>51</v>
      </c>
      <c r="AD702" t="s">
        <v>50</v>
      </c>
      <c r="AE702" t="s">
        <v>1112</v>
      </c>
      <c r="AF702">
        <v>11</v>
      </c>
      <c r="AG702">
        <v>18</v>
      </c>
      <c r="AH702">
        <v>1</v>
      </c>
      <c r="AI702">
        <v>1</v>
      </c>
      <c r="AJ702">
        <v>0</v>
      </c>
      <c r="AK702" t="s">
        <v>52</v>
      </c>
      <c r="AL702">
        <v>-1.22123036055924E-2</v>
      </c>
      <c r="AM702">
        <v>0.14646721785015199</v>
      </c>
      <c r="AN702">
        <v>0.97196261682242902</v>
      </c>
      <c r="AO702">
        <v>-1.1869902569921599E-2</v>
      </c>
      <c r="AP702">
        <v>0.13836923995696099</v>
      </c>
    </row>
    <row r="703" spans="1:42" ht="16" customHeight="1" x14ac:dyDescent="0.2">
      <c r="A703" s="2" t="s">
        <v>38</v>
      </c>
      <c r="C703" s="2">
        <f t="shared" si="10"/>
        <v>0</v>
      </c>
      <c r="D703" s="2">
        <v>109</v>
      </c>
      <c r="E703" s="2">
        <v>1093</v>
      </c>
      <c r="F703" s="2">
        <v>109</v>
      </c>
      <c r="G703" s="2" t="s">
        <v>118</v>
      </c>
      <c r="H703" s="2">
        <v>2</v>
      </c>
      <c r="K703" t="s">
        <v>1537</v>
      </c>
      <c r="L703" t="s">
        <v>1105</v>
      </c>
      <c r="M703" s="2" t="s">
        <v>39</v>
      </c>
      <c r="N703" s="2" t="s">
        <v>1106</v>
      </c>
      <c r="O703" s="2" t="s">
        <v>39</v>
      </c>
      <c r="P703" s="2">
        <v>1</v>
      </c>
      <c r="Q703" t="s">
        <v>1107</v>
      </c>
      <c r="R703">
        <v>2018</v>
      </c>
      <c r="S703" t="s">
        <v>1108</v>
      </c>
      <c r="T703" t="s">
        <v>1109</v>
      </c>
      <c r="U703" t="s">
        <v>39</v>
      </c>
      <c r="V703" t="s">
        <v>45</v>
      </c>
      <c r="W703" t="s">
        <v>57</v>
      </c>
      <c r="X703" t="s">
        <v>47</v>
      </c>
      <c r="Y703" t="s">
        <v>72</v>
      </c>
      <c r="Z703" t="s">
        <v>72</v>
      </c>
      <c r="AA703" t="s">
        <v>1110</v>
      </c>
      <c r="AB703" t="s">
        <v>1113</v>
      </c>
      <c r="AC703" t="s">
        <v>69</v>
      </c>
      <c r="AD703" t="s">
        <v>50</v>
      </c>
      <c r="AE703" t="s">
        <v>1112</v>
      </c>
      <c r="AF703">
        <v>11</v>
      </c>
      <c r="AG703">
        <v>18</v>
      </c>
      <c r="AH703">
        <v>1</v>
      </c>
      <c r="AI703">
        <v>1</v>
      </c>
      <c r="AJ703">
        <v>0</v>
      </c>
      <c r="AK703" t="s">
        <v>52</v>
      </c>
      <c r="AL703">
        <v>1.3584838549748099</v>
      </c>
      <c r="AM703">
        <v>0.17828323929615</v>
      </c>
      <c r="AN703">
        <v>0.97196261682242902</v>
      </c>
      <c r="AO703">
        <v>1.3203955225923401</v>
      </c>
      <c r="AP703">
        <v>0.16842619584480401</v>
      </c>
    </row>
    <row r="704" spans="1:42" ht="16" customHeight="1" x14ac:dyDescent="0.2">
      <c r="A704" s="2" t="s">
        <v>38</v>
      </c>
      <c r="C704" s="2">
        <f t="shared" si="10"/>
        <v>0</v>
      </c>
      <c r="D704" s="2">
        <v>109</v>
      </c>
      <c r="E704" s="2">
        <v>1093</v>
      </c>
      <c r="F704" s="2">
        <v>109</v>
      </c>
      <c r="G704" s="2" t="s">
        <v>118</v>
      </c>
      <c r="H704" s="2">
        <v>3</v>
      </c>
      <c r="K704" t="s">
        <v>1114</v>
      </c>
      <c r="L704" t="s">
        <v>1105</v>
      </c>
      <c r="M704" s="2" t="s">
        <v>39</v>
      </c>
      <c r="N704" s="2" t="s">
        <v>1089</v>
      </c>
      <c r="O704" s="2" t="s">
        <v>39</v>
      </c>
      <c r="P704" s="2">
        <v>1</v>
      </c>
      <c r="Q704" t="s">
        <v>1107</v>
      </c>
      <c r="R704">
        <v>2018</v>
      </c>
      <c r="S704" t="s">
        <v>1108</v>
      </c>
      <c r="T704" t="s">
        <v>1109</v>
      </c>
      <c r="U704" t="s">
        <v>39</v>
      </c>
      <c r="V704" t="s">
        <v>45</v>
      </c>
      <c r="W704" t="s">
        <v>57</v>
      </c>
      <c r="X704" t="s">
        <v>47</v>
      </c>
      <c r="Y704" t="s">
        <v>99</v>
      </c>
      <c r="Z704" t="s">
        <v>99</v>
      </c>
      <c r="AA704" t="s">
        <v>1110</v>
      </c>
      <c r="AB704" t="s">
        <v>1115</v>
      </c>
      <c r="AC704" t="s">
        <v>51</v>
      </c>
      <c r="AD704" t="s">
        <v>50</v>
      </c>
      <c r="AE704" t="s">
        <v>1112</v>
      </c>
      <c r="AF704">
        <v>12</v>
      </c>
      <c r="AG704">
        <v>18</v>
      </c>
      <c r="AH704">
        <v>1</v>
      </c>
      <c r="AI704">
        <v>1</v>
      </c>
      <c r="AJ704">
        <v>0</v>
      </c>
      <c r="AK704" t="s">
        <v>52</v>
      </c>
      <c r="AL704">
        <v>0.102571752609401</v>
      </c>
      <c r="AM704">
        <v>0.139064238296111</v>
      </c>
      <c r="AN704">
        <v>0.97297297297297303</v>
      </c>
      <c r="AO704">
        <v>9.9799543079417394E-2</v>
      </c>
      <c r="AP704">
        <v>0.131648833332184</v>
      </c>
    </row>
    <row r="705" spans="1:42" ht="16" customHeight="1" x14ac:dyDescent="0.2">
      <c r="A705" s="2" t="s">
        <v>38</v>
      </c>
      <c r="C705" s="2">
        <f t="shared" si="10"/>
        <v>0</v>
      </c>
      <c r="D705" s="2">
        <v>109</v>
      </c>
      <c r="E705" s="2">
        <v>1093</v>
      </c>
      <c r="F705" s="2">
        <v>109</v>
      </c>
      <c r="G705" s="2" t="s">
        <v>118</v>
      </c>
      <c r="H705" s="2">
        <v>4</v>
      </c>
      <c r="K705" t="s">
        <v>1114</v>
      </c>
      <c r="L705" t="s">
        <v>1105</v>
      </c>
      <c r="M705" s="2" t="s">
        <v>39</v>
      </c>
      <c r="N705" s="2" t="s">
        <v>1089</v>
      </c>
      <c r="O705" s="2" t="s">
        <v>39</v>
      </c>
      <c r="P705" s="2">
        <v>1</v>
      </c>
      <c r="Q705" t="s">
        <v>1107</v>
      </c>
      <c r="R705">
        <v>2018</v>
      </c>
      <c r="S705" t="s">
        <v>1108</v>
      </c>
      <c r="T705" t="s">
        <v>1109</v>
      </c>
      <c r="U705" t="s">
        <v>39</v>
      </c>
      <c r="V705" t="s">
        <v>45</v>
      </c>
      <c r="W705" t="s">
        <v>57</v>
      </c>
      <c r="X705" t="s">
        <v>47</v>
      </c>
      <c r="Y705" t="s">
        <v>72</v>
      </c>
      <c r="Z705" t="s">
        <v>72</v>
      </c>
      <c r="AA705" t="s">
        <v>1110</v>
      </c>
      <c r="AB705" t="s">
        <v>1113</v>
      </c>
      <c r="AC705" t="s">
        <v>69</v>
      </c>
      <c r="AD705" t="s">
        <v>50</v>
      </c>
      <c r="AE705" t="s">
        <v>1112</v>
      </c>
      <c r="AF705">
        <v>12</v>
      </c>
      <c r="AG705">
        <v>18</v>
      </c>
      <c r="AH705">
        <v>1</v>
      </c>
      <c r="AI705">
        <v>1</v>
      </c>
      <c r="AJ705">
        <v>0</v>
      </c>
      <c r="AK705" t="s">
        <v>52</v>
      </c>
      <c r="AL705">
        <v>0.59475843503415105</v>
      </c>
      <c r="AM705">
        <v>0.14478451548962601</v>
      </c>
      <c r="AN705">
        <v>0.97297297297297303</v>
      </c>
      <c r="AO705">
        <v>0.57868388273593097</v>
      </c>
      <c r="AP705">
        <v>0.13706408478784199</v>
      </c>
    </row>
    <row r="706" spans="1:42" ht="16" customHeight="1" x14ac:dyDescent="0.2">
      <c r="A706" s="2" t="s">
        <v>38</v>
      </c>
      <c r="C706" s="2">
        <f t="shared" si="10"/>
        <v>0</v>
      </c>
      <c r="D706" s="2">
        <v>110</v>
      </c>
      <c r="E706" s="2">
        <v>110</v>
      </c>
      <c r="F706" s="2">
        <v>110</v>
      </c>
      <c r="H706" s="2" t="s">
        <v>1060</v>
      </c>
      <c r="I706" s="2" t="s">
        <v>1116</v>
      </c>
      <c r="K706" t="s">
        <v>1117</v>
      </c>
      <c r="L706" t="s">
        <v>1118</v>
      </c>
      <c r="M706" s="2" t="s">
        <v>39</v>
      </c>
      <c r="N706" s="2" t="s">
        <v>39</v>
      </c>
      <c r="O706" s="2" t="s">
        <v>39</v>
      </c>
      <c r="P706" s="2">
        <v>1</v>
      </c>
      <c r="Q706" t="s">
        <v>42</v>
      </c>
      <c r="R706">
        <v>2020</v>
      </c>
      <c r="S706" t="s">
        <v>1119</v>
      </c>
      <c r="T706" t="s">
        <v>1120</v>
      </c>
      <c r="U706" t="s">
        <v>39</v>
      </c>
      <c r="V706" t="s">
        <v>45</v>
      </c>
      <c r="W706" t="s">
        <v>46</v>
      </c>
      <c r="X706" t="s">
        <v>47</v>
      </c>
      <c r="Y706" t="s">
        <v>48</v>
      </c>
      <c r="Z706" t="s">
        <v>123</v>
      </c>
      <c r="AA706" t="s">
        <v>1121</v>
      </c>
      <c r="AB706" t="s">
        <v>1122</v>
      </c>
      <c r="AC706" t="s">
        <v>51</v>
      </c>
      <c r="AD706" t="s">
        <v>50</v>
      </c>
      <c r="AE706" t="s">
        <v>933</v>
      </c>
      <c r="AF706">
        <v>21</v>
      </c>
      <c r="AG706">
        <v>21</v>
      </c>
      <c r="AH706">
        <v>1</v>
      </c>
      <c r="AI706">
        <v>1</v>
      </c>
      <c r="AJ706">
        <v>0</v>
      </c>
      <c r="AK706" t="s">
        <v>62</v>
      </c>
      <c r="AL706" t="s">
        <v>39</v>
      </c>
      <c r="AM706" t="s">
        <v>39</v>
      </c>
      <c r="AN706" t="s">
        <v>39</v>
      </c>
      <c r="AO706" t="s">
        <v>39</v>
      </c>
      <c r="AP706" t="s">
        <v>39</v>
      </c>
    </row>
    <row r="707" spans="1:42" ht="16" customHeight="1" x14ac:dyDescent="0.2">
      <c r="A707" s="2" t="s">
        <v>38</v>
      </c>
      <c r="C707" s="2">
        <f t="shared" ref="C707" si="11">ABS(AJ707)</f>
        <v>0</v>
      </c>
      <c r="D707" s="2">
        <v>110</v>
      </c>
      <c r="E707" s="2">
        <v>110</v>
      </c>
      <c r="F707" s="2">
        <v>110</v>
      </c>
      <c r="H707" s="2" t="s">
        <v>1060</v>
      </c>
      <c r="I707" s="2" t="s">
        <v>1116</v>
      </c>
      <c r="K707" t="s">
        <v>1117</v>
      </c>
      <c r="L707" t="s">
        <v>1118</v>
      </c>
      <c r="M707" s="2" t="s">
        <v>39</v>
      </c>
      <c r="N707" s="2" t="s">
        <v>39</v>
      </c>
      <c r="O707" s="2" t="s">
        <v>39</v>
      </c>
      <c r="P707" s="2">
        <v>1</v>
      </c>
      <c r="Q707" t="s">
        <v>42</v>
      </c>
      <c r="R707">
        <v>2020</v>
      </c>
      <c r="S707" t="s">
        <v>1119</v>
      </c>
      <c r="T707" t="s">
        <v>39</v>
      </c>
      <c r="U707" t="s">
        <v>39</v>
      </c>
      <c r="V707" t="s">
        <v>45</v>
      </c>
      <c r="W707" t="s">
        <v>46</v>
      </c>
      <c r="X707" t="s">
        <v>47</v>
      </c>
      <c r="Y707" t="s">
        <v>72</v>
      </c>
      <c r="Z707" t="s">
        <v>72</v>
      </c>
      <c r="AA707" t="s">
        <v>158</v>
      </c>
      <c r="AB707" t="s">
        <v>874</v>
      </c>
      <c r="AC707" t="s">
        <v>51</v>
      </c>
      <c r="AD707" t="s">
        <v>56</v>
      </c>
      <c r="AE707" t="s">
        <v>933</v>
      </c>
      <c r="AF707">
        <v>21</v>
      </c>
      <c r="AG707">
        <v>21</v>
      </c>
      <c r="AH707">
        <v>1</v>
      </c>
      <c r="AI707">
        <v>1</v>
      </c>
      <c r="AJ707">
        <v>0</v>
      </c>
      <c r="AK707" t="s">
        <v>62</v>
      </c>
      <c r="AL707" t="s">
        <v>39</v>
      </c>
      <c r="AM707" t="s">
        <v>39</v>
      </c>
      <c r="AN707" t="s">
        <v>39</v>
      </c>
      <c r="AO707" t="s">
        <v>39</v>
      </c>
      <c r="AP707" t="s">
        <v>39</v>
      </c>
    </row>
  </sheetData>
  <autoFilter ref="A1:AP707" xr:uid="{00000000-0001-0000-0000-000000000000}"/>
  <sortState xmlns:xlrd2="http://schemas.microsoft.com/office/spreadsheetml/2017/richdata2" ref="A2:AP707">
    <sortCondition ref="D2:D707"/>
    <sortCondition ref="E2:E707"/>
    <sortCondition ref="F2:F707"/>
    <sortCondition ref="G2:G707"/>
  </sortState>
  <conditionalFormatting sqref="C2:C707">
    <cfRule type="iconSet" priority="1">
      <iconSet iconSet="3Symbols2" reverse="1">
        <cfvo type="percent" val="0"/>
        <cfvo type="num" val="0" gte="0"/>
        <cfvo type="num" val="0.2" gte="0"/>
      </iconSet>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all_data_included&amp;excluded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Benoît Bediou</dc:creator>
  <cp:lastModifiedBy>Benoît Bediou</cp:lastModifiedBy>
  <dcterms:created xsi:type="dcterms:W3CDTF">2022-01-05T14:28:25Z</dcterms:created>
  <dcterms:modified xsi:type="dcterms:W3CDTF">2022-01-06T20:24:00Z</dcterms:modified>
</cp:coreProperties>
</file>